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gurung/Documents/CloudComputing/6397857-CloudComputingCwrk-Partb/"/>
    </mc:Choice>
  </mc:AlternateContent>
  <bookViews>
    <workbookView xWindow="0" yWindow="460" windowWidth="25600" windowHeight="15460" xr2:uid="{00000000-000D-0000-FFFF-FFFF00000000}"/>
  </bookViews>
  <sheets>
    <sheet name="microsoft" sheetId="1" r:id="rId1"/>
  </sheets>
  <calcPr calcId="171027" concurrentCalc="0"/>
</workbook>
</file>

<file path=xl/calcChain.xml><?xml version="1.0" encoding="utf-8"?>
<calcChain xmlns="http://schemas.openxmlformats.org/spreadsheetml/2006/main">
  <c r="J5" i="1" l="1"/>
  <c r="Q8" i="1"/>
  <c r="P8" i="1"/>
  <c r="Q7" i="1"/>
  <c r="P7" i="1"/>
  <c r="Q2" i="1"/>
  <c r="Q4" i="1"/>
  <c r="R6534" i="1"/>
  <c r="O4" i="1"/>
  <c r="O5" i="1"/>
  <c r="R8023" i="1"/>
  <c r="R7991" i="1"/>
  <c r="R7959" i="1"/>
  <c r="R7927" i="1"/>
  <c r="R7887" i="1"/>
  <c r="R7839" i="1"/>
  <c r="R7760" i="1"/>
  <c r="R7680" i="1"/>
  <c r="R7600" i="1"/>
  <c r="R7520" i="1"/>
  <c r="R7456" i="1"/>
  <c r="R7344" i="1"/>
  <c r="R7248" i="1"/>
  <c r="R7184" i="1"/>
  <c r="R7104" i="1"/>
  <c r="R7040" i="1"/>
  <c r="R6960" i="1"/>
  <c r="R6880" i="1"/>
  <c r="R6816" i="1"/>
  <c r="R6784" i="1"/>
  <c r="R6736" i="1"/>
  <c r="R6720" i="1"/>
  <c r="R6704" i="1"/>
  <c r="R6688" i="1"/>
  <c r="R6672" i="1"/>
  <c r="R6656" i="1"/>
  <c r="R6640" i="1"/>
  <c r="R6562" i="1"/>
  <c r="Q5" i="1"/>
  <c r="R3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39" i="1"/>
  <c r="R243" i="1"/>
  <c r="R247" i="1"/>
  <c r="R251" i="1"/>
  <c r="R255" i="1"/>
  <c r="R259" i="1"/>
  <c r="R263" i="1"/>
  <c r="R267" i="1"/>
  <c r="R271" i="1"/>
  <c r="R275" i="1"/>
  <c r="R279" i="1"/>
  <c r="R283" i="1"/>
  <c r="R287" i="1"/>
  <c r="R291" i="1"/>
  <c r="R295" i="1"/>
  <c r="R299" i="1"/>
  <c r="R303" i="1"/>
  <c r="R307" i="1"/>
  <c r="R311" i="1"/>
  <c r="R315" i="1"/>
  <c r="R319" i="1"/>
  <c r="R323" i="1"/>
  <c r="R327" i="1"/>
  <c r="R331" i="1"/>
  <c r="R335" i="1"/>
  <c r="R339" i="1"/>
  <c r="R4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R108" i="1"/>
  <c r="R112" i="1"/>
  <c r="R116" i="1"/>
  <c r="R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6" i="1"/>
  <c r="R22" i="1"/>
  <c r="R38" i="1"/>
  <c r="S38" i="1"/>
  <c r="R54" i="1"/>
  <c r="R70" i="1"/>
  <c r="R86" i="1"/>
  <c r="R94" i="1"/>
  <c r="R102" i="1"/>
  <c r="R110" i="1"/>
  <c r="S110" i="1"/>
  <c r="R118" i="1"/>
  <c r="R124" i="1"/>
  <c r="R129" i="1"/>
  <c r="R134" i="1"/>
  <c r="R140" i="1"/>
  <c r="R145" i="1"/>
  <c r="R150" i="1"/>
  <c r="R156" i="1"/>
  <c r="R161" i="1"/>
  <c r="R166" i="1"/>
  <c r="S166" i="1"/>
  <c r="R172" i="1"/>
  <c r="R177" i="1"/>
  <c r="R182" i="1"/>
  <c r="R188" i="1"/>
  <c r="R193" i="1"/>
  <c r="R198" i="1"/>
  <c r="R204" i="1"/>
  <c r="R209" i="1"/>
  <c r="R214" i="1"/>
  <c r="R220" i="1"/>
  <c r="R225" i="1"/>
  <c r="R230" i="1"/>
  <c r="S230" i="1"/>
  <c r="R236" i="1"/>
  <c r="R241" i="1"/>
  <c r="R246" i="1"/>
  <c r="R252" i="1"/>
  <c r="R257" i="1"/>
  <c r="R262" i="1"/>
  <c r="R268" i="1"/>
  <c r="R273" i="1"/>
  <c r="R278" i="1"/>
  <c r="R284" i="1"/>
  <c r="R289" i="1"/>
  <c r="R294" i="1"/>
  <c r="S294" i="1"/>
  <c r="R300" i="1"/>
  <c r="R305" i="1"/>
  <c r="R310" i="1"/>
  <c r="R316" i="1"/>
  <c r="R321" i="1"/>
  <c r="R326" i="1"/>
  <c r="R332" i="1"/>
  <c r="R337" i="1"/>
  <c r="R342" i="1"/>
  <c r="R346" i="1"/>
  <c r="R350" i="1"/>
  <c r="R354" i="1"/>
  <c r="R358" i="1"/>
  <c r="R362" i="1"/>
  <c r="R366" i="1"/>
  <c r="R370" i="1"/>
  <c r="R374" i="1"/>
  <c r="R378" i="1"/>
  <c r="R382" i="1"/>
  <c r="R386" i="1"/>
  <c r="R390" i="1"/>
  <c r="R394" i="1"/>
  <c r="R398" i="1"/>
  <c r="R402" i="1"/>
  <c r="R406" i="1"/>
  <c r="R410" i="1"/>
  <c r="R414" i="1"/>
  <c r="R418" i="1"/>
  <c r="R422" i="1"/>
  <c r="R426" i="1"/>
  <c r="R430" i="1"/>
  <c r="R434" i="1"/>
  <c r="R438" i="1"/>
  <c r="R442" i="1"/>
  <c r="R446" i="1"/>
  <c r="R450" i="1"/>
  <c r="R454" i="1"/>
  <c r="R458" i="1"/>
  <c r="R462" i="1"/>
  <c r="R466" i="1"/>
  <c r="R470" i="1"/>
  <c r="R474" i="1"/>
  <c r="R478" i="1"/>
  <c r="R482" i="1"/>
  <c r="R486" i="1"/>
  <c r="R490" i="1"/>
  <c r="R494" i="1"/>
  <c r="R498" i="1"/>
  <c r="R502" i="1"/>
  <c r="R506" i="1"/>
  <c r="R510" i="1"/>
  <c r="R514" i="1"/>
  <c r="R518" i="1"/>
  <c r="R522" i="1"/>
  <c r="R526" i="1"/>
  <c r="R530" i="1"/>
  <c r="R534" i="1"/>
  <c r="R538" i="1"/>
  <c r="R542" i="1"/>
  <c r="R546" i="1"/>
  <c r="R550" i="1"/>
  <c r="R554" i="1"/>
  <c r="R558" i="1"/>
  <c r="R562" i="1"/>
  <c r="R566" i="1"/>
  <c r="R570" i="1"/>
  <c r="R574" i="1"/>
  <c r="R578" i="1"/>
  <c r="R582" i="1"/>
  <c r="R586" i="1"/>
  <c r="R590" i="1"/>
  <c r="R594" i="1"/>
  <c r="R598" i="1"/>
  <c r="R602" i="1"/>
  <c r="R606" i="1"/>
  <c r="R610" i="1"/>
  <c r="R614" i="1"/>
  <c r="R618" i="1"/>
  <c r="R622" i="1"/>
  <c r="R626" i="1"/>
  <c r="R630" i="1"/>
  <c r="R634" i="1"/>
  <c r="R638" i="1"/>
  <c r="R642" i="1"/>
  <c r="R646" i="1"/>
  <c r="R650" i="1"/>
  <c r="R654" i="1"/>
  <c r="R10" i="1"/>
  <c r="R26" i="1"/>
  <c r="S26" i="1"/>
  <c r="R42" i="1"/>
  <c r="R58" i="1"/>
  <c r="R74" i="1"/>
  <c r="R89" i="1"/>
  <c r="R97" i="1"/>
  <c r="R105" i="1"/>
  <c r="R113" i="1"/>
  <c r="R120" i="1"/>
  <c r="R125" i="1"/>
  <c r="R130" i="1"/>
  <c r="S130" i="1"/>
  <c r="R136" i="1"/>
  <c r="R141" i="1"/>
  <c r="R146" i="1"/>
  <c r="R152" i="1"/>
  <c r="R157" i="1"/>
  <c r="R162" i="1"/>
  <c r="R168" i="1"/>
  <c r="R173" i="1"/>
  <c r="R178" i="1"/>
  <c r="R184" i="1"/>
  <c r="R189" i="1"/>
  <c r="R194" i="1"/>
  <c r="S194" i="1"/>
  <c r="R200" i="1"/>
  <c r="R205" i="1"/>
  <c r="R210" i="1"/>
  <c r="R216" i="1"/>
  <c r="R221" i="1"/>
  <c r="R226" i="1"/>
  <c r="R232" i="1"/>
  <c r="R237" i="1"/>
  <c r="R242" i="1"/>
  <c r="R248" i="1"/>
  <c r="R253" i="1"/>
  <c r="R258" i="1"/>
  <c r="S258" i="1"/>
  <c r="R264" i="1"/>
  <c r="R269" i="1"/>
  <c r="R274" i="1"/>
  <c r="R280" i="1"/>
  <c r="R285" i="1"/>
  <c r="R290" i="1"/>
  <c r="R296" i="1"/>
  <c r="R301" i="1"/>
  <c r="R306" i="1"/>
  <c r="R312" i="1"/>
  <c r="R317" i="1"/>
  <c r="R322" i="1"/>
  <c r="S322" i="1"/>
  <c r="R328" i="1"/>
  <c r="R333" i="1"/>
  <c r="R338" i="1"/>
  <c r="R343" i="1"/>
  <c r="R347" i="1"/>
  <c r="R351" i="1"/>
  <c r="R355" i="1"/>
  <c r="R359" i="1"/>
  <c r="R363" i="1"/>
  <c r="R367" i="1"/>
  <c r="R371" i="1"/>
  <c r="R375" i="1"/>
  <c r="R379" i="1"/>
  <c r="R383" i="1"/>
  <c r="R387" i="1"/>
  <c r="R391" i="1"/>
  <c r="R395" i="1"/>
  <c r="R399" i="1"/>
  <c r="R403" i="1"/>
  <c r="R407" i="1"/>
  <c r="R411" i="1"/>
  <c r="R415" i="1"/>
  <c r="R419" i="1"/>
  <c r="R423" i="1"/>
  <c r="R427" i="1"/>
  <c r="R431" i="1"/>
  <c r="R435" i="1"/>
  <c r="R439" i="1"/>
  <c r="R443" i="1"/>
  <c r="R447" i="1"/>
  <c r="R451" i="1"/>
  <c r="R455" i="1"/>
  <c r="R459" i="1"/>
  <c r="R463" i="1"/>
  <c r="R467" i="1"/>
  <c r="R471" i="1"/>
  <c r="R475" i="1"/>
  <c r="R14" i="1"/>
  <c r="R46" i="1"/>
  <c r="S46" i="1"/>
  <c r="R78" i="1"/>
  <c r="R98" i="1"/>
  <c r="R114" i="1"/>
  <c r="R126" i="1"/>
  <c r="S126" i="1"/>
  <c r="R137" i="1"/>
  <c r="R148" i="1"/>
  <c r="R158" i="1"/>
  <c r="R169" i="1"/>
  <c r="R180" i="1"/>
  <c r="R190" i="1"/>
  <c r="R201" i="1"/>
  <c r="R212" i="1"/>
  <c r="R222" i="1"/>
  <c r="R233" i="1"/>
  <c r="R244" i="1"/>
  <c r="R254" i="1"/>
  <c r="S254" i="1"/>
  <c r="R265" i="1"/>
  <c r="R276" i="1"/>
  <c r="R286" i="1"/>
  <c r="R297" i="1"/>
  <c r="R308" i="1"/>
  <c r="R318" i="1"/>
  <c r="R329" i="1"/>
  <c r="R340" i="1"/>
  <c r="R348" i="1"/>
  <c r="R356" i="1"/>
  <c r="R364" i="1"/>
  <c r="R372" i="1"/>
  <c r="R380" i="1"/>
  <c r="R388" i="1"/>
  <c r="R396" i="1"/>
  <c r="R404" i="1"/>
  <c r="R412" i="1"/>
  <c r="R420" i="1"/>
  <c r="R428" i="1"/>
  <c r="R436" i="1"/>
  <c r="R444" i="1"/>
  <c r="R452" i="1"/>
  <c r="R460" i="1"/>
  <c r="R468" i="1"/>
  <c r="R476" i="1"/>
  <c r="R481" i="1"/>
  <c r="S481" i="1"/>
  <c r="R487" i="1"/>
  <c r="R492" i="1"/>
  <c r="R497" i="1"/>
  <c r="R503" i="1"/>
  <c r="R508" i="1"/>
  <c r="R513" i="1"/>
  <c r="R519" i="1"/>
  <c r="R524" i="1"/>
  <c r="R529" i="1"/>
  <c r="R535" i="1"/>
  <c r="R540" i="1"/>
  <c r="R545" i="1"/>
  <c r="S545" i="1"/>
  <c r="R551" i="1"/>
  <c r="R556" i="1"/>
  <c r="R561" i="1"/>
  <c r="R567" i="1"/>
  <c r="R572" i="1"/>
  <c r="R577" i="1"/>
  <c r="R583" i="1"/>
  <c r="R588" i="1"/>
  <c r="R593" i="1"/>
  <c r="R599" i="1"/>
  <c r="R604" i="1"/>
  <c r="R609" i="1"/>
  <c r="S609" i="1"/>
  <c r="R615" i="1"/>
  <c r="R620" i="1"/>
  <c r="R625" i="1"/>
  <c r="R631" i="1"/>
  <c r="R636" i="1"/>
  <c r="R641" i="1"/>
  <c r="R647" i="1"/>
  <c r="R652" i="1"/>
  <c r="R657" i="1"/>
  <c r="R661" i="1"/>
  <c r="R665" i="1"/>
  <c r="R669" i="1"/>
  <c r="R673" i="1"/>
  <c r="R677" i="1"/>
  <c r="R681" i="1"/>
  <c r="R685" i="1"/>
  <c r="R689" i="1"/>
  <c r="R693" i="1"/>
  <c r="R697" i="1"/>
  <c r="R701" i="1"/>
  <c r="R705" i="1"/>
  <c r="R709" i="1"/>
  <c r="R713" i="1"/>
  <c r="R717" i="1"/>
  <c r="R721" i="1"/>
  <c r="R725" i="1"/>
  <c r="R729" i="1"/>
  <c r="R733" i="1"/>
  <c r="R737" i="1"/>
  <c r="R741" i="1"/>
  <c r="R745" i="1"/>
  <c r="R749" i="1"/>
  <c r="R753" i="1"/>
  <c r="R757" i="1"/>
  <c r="R761" i="1"/>
  <c r="R765" i="1"/>
  <c r="R769" i="1"/>
  <c r="R773" i="1"/>
  <c r="R777" i="1"/>
  <c r="R781" i="1"/>
  <c r="R785" i="1"/>
  <c r="R789" i="1"/>
  <c r="R793" i="1"/>
  <c r="R797" i="1"/>
  <c r="R801" i="1"/>
  <c r="R805" i="1"/>
  <c r="R809" i="1"/>
  <c r="R813" i="1"/>
  <c r="R817" i="1"/>
  <c r="R821" i="1"/>
  <c r="R825" i="1"/>
  <c r="R829" i="1"/>
  <c r="R833" i="1"/>
  <c r="R837" i="1"/>
  <c r="R841" i="1"/>
  <c r="R845" i="1"/>
  <c r="R849" i="1"/>
  <c r="R853" i="1"/>
  <c r="R857" i="1"/>
  <c r="R861" i="1"/>
  <c r="R865" i="1"/>
  <c r="R869" i="1"/>
  <c r="R873" i="1"/>
  <c r="R877" i="1"/>
  <c r="R881" i="1"/>
  <c r="R885" i="1"/>
  <c r="R889" i="1"/>
  <c r="R893" i="1"/>
  <c r="R897" i="1"/>
  <c r="R901" i="1"/>
  <c r="R905" i="1"/>
  <c r="R909" i="1"/>
  <c r="R913" i="1"/>
  <c r="R917" i="1"/>
  <c r="R921" i="1"/>
  <c r="R925" i="1"/>
  <c r="R929" i="1"/>
  <c r="R933" i="1"/>
  <c r="R937" i="1"/>
  <c r="R941" i="1"/>
  <c r="R945" i="1"/>
  <c r="R949" i="1"/>
  <c r="R953" i="1"/>
  <c r="R957" i="1"/>
  <c r="R961" i="1"/>
  <c r="R965" i="1"/>
  <c r="R969" i="1"/>
  <c r="R973" i="1"/>
  <c r="R977" i="1"/>
  <c r="R981" i="1"/>
  <c r="R985" i="1"/>
  <c r="R989" i="1"/>
  <c r="R993" i="1"/>
  <c r="R997" i="1"/>
  <c r="R1001" i="1"/>
  <c r="R1005" i="1"/>
  <c r="R1009" i="1"/>
  <c r="R1013" i="1"/>
  <c r="R1017" i="1"/>
  <c r="R1021" i="1"/>
  <c r="R1025" i="1"/>
  <c r="R1029" i="1"/>
  <c r="R18" i="1"/>
  <c r="S18" i="1"/>
  <c r="R50" i="1"/>
  <c r="R82" i="1"/>
  <c r="R101" i="1"/>
  <c r="R117" i="1"/>
  <c r="S117" i="1"/>
  <c r="R128" i="1"/>
  <c r="R138" i="1"/>
  <c r="S138" i="1"/>
  <c r="R149" i="1"/>
  <c r="R160" i="1"/>
  <c r="S160" i="1"/>
  <c r="R170" i="1"/>
  <c r="R181" i="1"/>
  <c r="R192" i="1"/>
  <c r="R202" i="1"/>
  <c r="R213" i="1"/>
  <c r="R224" i="1"/>
  <c r="R234" i="1"/>
  <c r="R245" i="1"/>
  <c r="S245" i="1"/>
  <c r="R256" i="1"/>
  <c r="R266" i="1"/>
  <c r="S266" i="1"/>
  <c r="R277" i="1"/>
  <c r="R288" i="1"/>
  <c r="S288" i="1"/>
  <c r="R298" i="1"/>
  <c r="R309" i="1"/>
  <c r="R320" i="1"/>
  <c r="R330" i="1"/>
  <c r="R341" i="1"/>
  <c r="R349" i="1"/>
  <c r="R357" i="1"/>
  <c r="R365" i="1"/>
  <c r="S365" i="1"/>
  <c r="R373" i="1"/>
  <c r="R381" i="1"/>
  <c r="R389" i="1"/>
  <c r="R397" i="1"/>
  <c r="S397" i="1"/>
  <c r="R405" i="1"/>
  <c r="R413" i="1"/>
  <c r="R421" i="1"/>
  <c r="R429" i="1"/>
  <c r="S429" i="1"/>
  <c r="R437" i="1"/>
  <c r="R445" i="1"/>
  <c r="R453" i="1"/>
  <c r="R461" i="1"/>
  <c r="S461" i="1"/>
  <c r="R469" i="1"/>
  <c r="R477" i="1"/>
  <c r="R483" i="1"/>
  <c r="R488" i="1"/>
  <c r="R493" i="1"/>
  <c r="R499" i="1"/>
  <c r="R504" i="1"/>
  <c r="R509" i="1"/>
  <c r="S509" i="1"/>
  <c r="R515" i="1"/>
  <c r="R520" i="1"/>
  <c r="R525" i="1"/>
  <c r="R531" i="1"/>
  <c r="R536" i="1"/>
  <c r="R541" i="1"/>
  <c r="R547" i="1"/>
  <c r="R552" i="1"/>
  <c r="R557" i="1"/>
  <c r="R563" i="1"/>
  <c r="R568" i="1"/>
  <c r="R573" i="1"/>
  <c r="S573" i="1"/>
  <c r="R579" i="1"/>
  <c r="R584" i="1"/>
  <c r="R589" i="1"/>
  <c r="R595" i="1"/>
  <c r="R600" i="1"/>
  <c r="R605" i="1"/>
  <c r="R611" i="1"/>
  <c r="R616" i="1"/>
  <c r="R621" i="1"/>
  <c r="R627" i="1"/>
  <c r="R632" i="1"/>
  <c r="R637" i="1"/>
  <c r="S637" i="1"/>
  <c r="R643" i="1"/>
  <c r="R648" i="1"/>
  <c r="R653" i="1"/>
  <c r="R658" i="1"/>
  <c r="R662" i="1"/>
  <c r="R666" i="1"/>
  <c r="R670" i="1"/>
  <c r="R674" i="1"/>
  <c r="R678" i="1"/>
  <c r="R682" i="1"/>
  <c r="R686" i="1"/>
  <c r="R690" i="1"/>
  <c r="R694" i="1"/>
  <c r="R698" i="1"/>
  <c r="R702" i="1"/>
  <c r="R706" i="1"/>
  <c r="R710" i="1"/>
  <c r="R714" i="1"/>
  <c r="R718" i="1"/>
  <c r="R722" i="1"/>
  <c r="R726" i="1"/>
  <c r="R730" i="1"/>
  <c r="R734" i="1"/>
  <c r="R738" i="1"/>
  <c r="R742" i="1"/>
  <c r="R746" i="1"/>
  <c r="R750" i="1"/>
  <c r="R754" i="1"/>
  <c r="R758" i="1"/>
  <c r="R762" i="1"/>
  <c r="R766" i="1"/>
  <c r="R770" i="1"/>
  <c r="R774" i="1"/>
  <c r="R778" i="1"/>
  <c r="R782" i="1"/>
  <c r="R786" i="1"/>
  <c r="R790" i="1"/>
  <c r="R794" i="1"/>
  <c r="R798" i="1"/>
  <c r="R802" i="1"/>
  <c r="R806" i="1"/>
  <c r="R810" i="1"/>
  <c r="R814" i="1"/>
  <c r="R818" i="1"/>
  <c r="R822" i="1"/>
  <c r="R826" i="1"/>
  <c r="R830" i="1"/>
  <c r="R834" i="1"/>
  <c r="R838" i="1"/>
  <c r="R842" i="1"/>
  <c r="R846" i="1"/>
  <c r="R850" i="1"/>
  <c r="R854" i="1"/>
  <c r="R858" i="1"/>
  <c r="R862" i="1"/>
  <c r="R866" i="1"/>
  <c r="R870" i="1"/>
  <c r="R874" i="1"/>
  <c r="R878" i="1"/>
  <c r="R882" i="1"/>
  <c r="R886" i="1"/>
  <c r="R890" i="1"/>
  <c r="R894" i="1"/>
  <c r="R898" i="1"/>
  <c r="R902" i="1"/>
  <c r="R906" i="1"/>
  <c r="R910" i="1"/>
  <c r="R914" i="1"/>
  <c r="R918" i="1"/>
  <c r="R30" i="1"/>
  <c r="R62" i="1"/>
  <c r="S62" i="1"/>
  <c r="R90" i="1"/>
  <c r="R106" i="1"/>
  <c r="R121" i="1"/>
  <c r="R132" i="1"/>
  <c r="R142" i="1"/>
  <c r="R153" i="1"/>
  <c r="R164" i="1"/>
  <c r="R174" i="1"/>
  <c r="S174" i="1"/>
  <c r="R185" i="1"/>
  <c r="R196" i="1"/>
  <c r="R206" i="1"/>
  <c r="R217" i="1"/>
  <c r="R228" i="1"/>
  <c r="R238" i="1"/>
  <c r="R249" i="1"/>
  <c r="R260" i="1"/>
  <c r="R270" i="1"/>
  <c r="R281" i="1"/>
  <c r="R292" i="1"/>
  <c r="R302" i="1"/>
  <c r="S302" i="1"/>
  <c r="R313" i="1"/>
  <c r="R324" i="1"/>
  <c r="R334" i="1"/>
  <c r="R344" i="1"/>
  <c r="R352" i="1"/>
  <c r="R360" i="1"/>
  <c r="R368" i="1"/>
  <c r="R376" i="1"/>
  <c r="R384" i="1"/>
  <c r="R392" i="1"/>
  <c r="R400" i="1"/>
  <c r="R408" i="1"/>
  <c r="R416" i="1"/>
  <c r="R424" i="1"/>
  <c r="R432" i="1"/>
  <c r="R440" i="1"/>
  <c r="R448" i="1"/>
  <c r="R456" i="1"/>
  <c r="R464" i="1"/>
  <c r="R472" i="1"/>
  <c r="R479" i="1"/>
  <c r="R484" i="1"/>
  <c r="R489" i="1"/>
  <c r="R495" i="1"/>
  <c r="R500" i="1"/>
  <c r="R505" i="1"/>
  <c r="R511" i="1"/>
  <c r="R516" i="1"/>
  <c r="R521" i="1"/>
  <c r="R527" i="1"/>
  <c r="R532" i="1"/>
  <c r="R537" i="1"/>
  <c r="S537" i="1"/>
  <c r="R34" i="1"/>
  <c r="S34" i="1"/>
  <c r="R122" i="1"/>
  <c r="R165" i="1"/>
  <c r="R208" i="1"/>
  <c r="R250" i="1"/>
  <c r="R293" i="1"/>
  <c r="S293" i="1"/>
  <c r="R336" i="1"/>
  <c r="R369" i="1"/>
  <c r="R401" i="1"/>
  <c r="R433" i="1"/>
  <c r="S433" i="1"/>
  <c r="R465" i="1"/>
  <c r="R491" i="1"/>
  <c r="S491" i="1"/>
  <c r="R512" i="1"/>
  <c r="R533" i="1"/>
  <c r="R548" i="1"/>
  <c r="R559" i="1"/>
  <c r="R569" i="1"/>
  <c r="R580" i="1"/>
  <c r="R591" i="1"/>
  <c r="R601" i="1"/>
  <c r="S601" i="1"/>
  <c r="R612" i="1"/>
  <c r="R623" i="1"/>
  <c r="R633" i="1"/>
  <c r="R644" i="1"/>
  <c r="R655" i="1"/>
  <c r="R663" i="1"/>
  <c r="R671" i="1"/>
  <c r="R679" i="1"/>
  <c r="R687" i="1"/>
  <c r="R695" i="1"/>
  <c r="R703" i="1"/>
  <c r="R711" i="1"/>
  <c r="R719" i="1"/>
  <c r="R727" i="1"/>
  <c r="R735" i="1"/>
  <c r="R743" i="1"/>
  <c r="R751" i="1"/>
  <c r="R759" i="1"/>
  <c r="R767" i="1"/>
  <c r="R775" i="1"/>
  <c r="R783" i="1"/>
  <c r="R791" i="1"/>
  <c r="R799" i="1"/>
  <c r="R807" i="1"/>
  <c r="R815" i="1"/>
  <c r="R823" i="1"/>
  <c r="R831" i="1"/>
  <c r="R839" i="1"/>
  <c r="R847" i="1"/>
  <c r="R855" i="1"/>
  <c r="R863" i="1"/>
  <c r="R871" i="1"/>
  <c r="R879" i="1"/>
  <c r="R887" i="1"/>
  <c r="R895" i="1"/>
  <c r="R903" i="1"/>
  <c r="R911" i="1"/>
  <c r="R919" i="1"/>
  <c r="R924" i="1"/>
  <c r="R930" i="1"/>
  <c r="R935" i="1"/>
  <c r="R940" i="1"/>
  <c r="S940" i="1"/>
  <c r="R946" i="1"/>
  <c r="R951" i="1"/>
  <c r="R956" i="1"/>
  <c r="R962" i="1"/>
  <c r="R967" i="1"/>
  <c r="R972" i="1"/>
  <c r="R978" i="1"/>
  <c r="R983" i="1"/>
  <c r="R988" i="1"/>
  <c r="R994" i="1"/>
  <c r="R999" i="1"/>
  <c r="R1004" i="1"/>
  <c r="S1004" i="1"/>
  <c r="R1010" i="1"/>
  <c r="R1015" i="1"/>
  <c r="R1020" i="1"/>
  <c r="R1026" i="1"/>
  <c r="R1031" i="1"/>
  <c r="R1035" i="1"/>
  <c r="R1039" i="1"/>
  <c r="R1043" i="1"/>
  <c r="R1047" i="1"/>
  <c r="R1051" i="1"/>
  <c r="R1055" i="1"/>
  <c r="R1059" i="1"/>
  <c r="R1063" i="1"/>
  <c r="R1067" i="1"/>
  <c r="R1071" i="1"/>
  <c r="R1075" i="1"/>
  <c r="R1079" i="1"/>
  <c r="R1083" i="1"/>
  <c r="R1087" i="1"/>
  <c r="R1091" i="1"/>
  <c r="R1095" i="1"/>
  <c r="R1099" i="1"/>
  <c r="R1103" i="1"/>
  <c r="R1107" i="1"/>
  <c r="R1111" i="1"/>
  <c r="R1115" i="1"/>
  <c r="R1119" i="1"/>
  <c r="R1123" i="1"/>
  <c r="R1127" i="1"/>
  <c r="R1131" i="1"/>
  <c r="R1135" i="1"/>
  <c r="R1139" i="1"/>
  <c r="R1143" i="1"/>
  <c r="R1147" i="1"/>
  <c r="R1151" i="1"/>
  <c r="R1155" i="1"/>
  <c r="R1159" i="1"/>
  <c r="R1163" i="1"/>
  <c r="R1167" i="1"/>
  <c r="R1171" i="1"/>
  <c r="R1175" i="1"/>
  <c r="R1179" i="1"/>
  <c r="R1183" i="1"/>
  <c r="R1187" i="1"/>
  <c r="R1191" i="1"/>
  <c r="R1195" i="1"/>
  <c r="R1199" i="1"/>
  <c r="R1203" i="1"/>
  <c r="R1207" i="1"/>
  <c r="R1211" i="1"/>
  <c r="R1215" i="1"/>
  <c r="R1219" i="1"/>
  <c r="R1223" i="1"/>
  <c r="R1227" i="1"/>
  <c r="R1231" i="1"/>
  <c r="R1235" i="1"/>
  <c r="R1239" i="1"/>
  <c r="R1243" i="1"/>
  <c r="R1247" i="1"/>
  <c r="R1251" i="1"/>
  <c r="R1255" i="1"/>
  <c r="R1259" i="1"/>
  <c r="R1263" i="1"/>
  <c r="R1267" i="1"/>
  <c r="R1271" i="1"/>
  <c r="R1275" i="1"/>
  <c r="R1279" i="1"/>
  <c r="R1283" i="1"/>
  <c r="R1287" i="1"/>
  <c r="R1291" i="1"/>
  <c r="R1295" i="1"/>
  <c r="R1299" i="1"/>
  <c r="R1303" i="1"/>
  <c r="R1307" i="1"/>
  <c r="R1311" i="1"/>
  <c r="R1315" i="1"/>
  <c r="R1319" i="1"/>
  <c r="R1323" i="1"/>
  <c r="R1327" i="1"/>
  <c r="R1331" i="1"/>
  <c r="R1335" i="1"/>
  <c r="R1339" i="1"/>
  <c r="R1343" i="1"/>
  <c r="R1347" i="1"/>
  <c r="R1351" i="1"/>
  <c r="R1355" i="1"/>
  <c r="R1359" i="1"/>
  <c r="R1363" i="1"/>
  <c r="R1367" i="1"/>
  <c r="R1371" i="1"/>
  <c r="R1375" i="1"/>
  <c r="R1379" i="1"/>
  <c r="R1383" i="1"/>
  <c r="R1387" i="1"/>
  <c r="R1391" i="1"/>
  <c r="R1395" i="1"/>
  <c r="R1399" i="1"/>
  <c r="R1403" i="1"/>
  <c r="R1407" i="1"/>
  <c r="R1411" i="1"/>
  <c r="R1415" i="1"/>
  <c r="R1419" i="1"/>
  <c r="R1423" i="1"/>
  <c r="R1427" i="1"/>
  <c r="R1431" i="1"/>
  <c r="R1435" i="1"/>
  <c r="R1439" i="1"/>
  <c r="R1443" i="1"/>
  <c r="R1447" i="1"/>
  <c r="R1451" i="1"/>
  <c r="R1455" i="1"/>
  <c r="R1459" i="1"/>
  <c r="R1463" i="1"/>
  <c r="R1467" i="1"/>
  <c r="R1471" i="1"/>
  <c r="R1475" i="1"/>
  <c r="R1479" i="1"/>
  <c r="R1483" i="1"/>
  <c r="R1487" i="1"/>
  <c r="R1491" i="1"/>
  <c r="R1495" i="1"/>
  <c r="R1499" i="1"/>
  <c r="R1503" i="1"/>
  <c r="R1507" i="1"/>
  <c r="R1511" i="1"/>
  <c r="R1515" i="1"/>
  <c r="R1519" i="1"/>
  <c r="R1523" i="1"/>
  <c r="R1527" i="1"/>
  <c r="R1531" i="1"/>
  <c r="R1535" i="1"/>
  <c r="R1539" i="1"/>
  <c r="R1543" i="1"/>
  <c r="R1547" i="1"/>
  <c r="R1551" i="1"/>
  <c r="R1555" i="1"/>
  <c r="R1559" i="1"/>
  <c r="R1563" i="1"/>
  <c r="R1567" i="1"/>
  <c r="R1571" i="1"/>
  <c r="R1575" i="1"/>
  <c r="R1579" i="1"/>
  <c r="R1583" i="1"/>
  <c r="R1587" i="1"/>
  <c r="R1591" i="1"/>
  <c r="R1595" i="1"/>
  <c r="R1599" i="1"/>
  <c r="R1603" i="1"/>
  <c r="R1607" i="1"/>
  <c r="R1611" i="1"/>
  <c r="R1615" i="1"/>
  <c r="R1619" i="1"/>
  <c r="R1623" i="1"/>
  <c r="R1627" i="1"/>
  <c r="R1631" i="1"/>
  <c r="R1635" i="1"/>
  <c r="R1639" i="1"/>
  <c r="R1643" i="1"/>
  <c r="R1647" i="1"/>
  <c r="R1651" i="1"/>
  <c r="R1655" i="1"/>
  <c r="R1659" i="1"/>
  <c r="R1663" i="1"/>
  <c r="R1667" i="1"/>
  <c r="R1671" i="1"/>
  <c r="R1675" i="1"/>
  <c r="R1679" i="1"/>
  <c r="R1683" i="1"/>
  <c r="R1687" i="1"/>
  <c r="R1691" i="1"/>
  <c r="R1695" i="1"/>
  <c r="R1699" i="1"/>
  <c r="R1703" i="1"/>
  <c r="R1707" i="1"/>
  <c r="R1711" i="1"/>
  <c r="R1715" i="1"/>
  <c r="R1719" i="1"/>
  <c r="R1723" i="1"/>
  <c r="R1727" i="1"/>
  <c r="R1731" i="1"/>
  <c r="R1735" i="1"/>
  <c r="R1739" i="1"/>
  <c r="R1743" i="1"/>
  <c r="R1747" i="1"/>
  <c r="R1751" i="1"/>
  <c r="R1755" i="1"/>
  <c r="R1759" i="1"/>
  <c r="R1763" i="1"/>
  <c r="R1767" i="1"/>
  <c r="R1771" i="1"/>
  <c r="R1775" i="1"/>
  <c r="R1779" i="1"/>
  <c r="R1783" i="1"/>
  <c r="R1787" i="1"/>
  <c r="R1791" i="1"/>
  <c r="R1795" i="1"/>
  <c r="R1799" i="1"/>
  <c r="R1803" i="1"/>
  <c r="R1807" i="1"/>
  <c r="R1811" i="1"/>
  <c r="R1815" i="1"/>
  <c r="R1819" i="1"/>
  <c r="R1823" i="1"/>
  <c r="R1827" i="1"/>
  <c r="R1831" i="1"/>
  <c r="R1835" i="1"/>
  <c r="R1839" i="1"/>
  <c r="R1843" i="1"/>
  <c r="R1847" i="1"/>
  <c r="R1851" i="1"/>
  <c r="R1855" i="1"/>
  <c r="R1859" i="1"/>
  <c r="R1863" i="1"/>
  <c r="R1867" i="1"/>
  <c r="R1871" i="1"/>
  <c r="R1875" i="1"/>
  <c r="R1879" i="1"/>
  <c r="R1883" i="1"/>
  <c r="R1887" i="1"/>
  <c r="R1891" i="1"/>
  <c r="R1895" i="1"/>
  <c r="R1899" i="1"/>
  <c r="R1903" i="1"/>
  <c r="R1907" i="1"/>
  <c r="R1911" i="1"/>
  <c r="R1915" i="1"/>
  <c r="R1919" i="1"/>
  <c r="R1923" i="1"/>
  <c r="R1927" i="1"/>
  <c r="R1931" i="1"/>
  <c r="R1935" i="1"/>
  <c r="R1939" i="1"/>
  <c r="R1943" i="1"/>
  <c r="R1947" i="1"/>
  <c r="R1951" i="1"/>
  <c r="R1955" i="1"/>
  <c r="R1959" i="1"/>
  <c r="R1963" i="1"/>
  <c r="R1967" i="1"/>
  <c r="R1971" i="1"/>
  <c r="R1975" i="1"/>
  <c r="R1979" i="1"/>
  <c r="R1983" i="1"/>
  <c r="R1987" i="1"/>
  <c r="R1991" i="1"/>
  <c r="R1995" i="1"/>
  <c r="R1999" i="1"/>
  <c r="R2003" i="1"/>
  <c r="R2007" i="1"/>
  <c r="R2011" i="1"/>
  <c r="R2015" i="1"/>
  <c r="R2019" i="1"/>
  <c r="R2023" i="1"/>
  <c r="R2027" i="1"/>
  <c r="R2031" i="1"/>
  <c r="R2035" i="1"/>
  <c r="R2039" i="1"/>
  <c r="R2043" i="1"/>
  <c r="R2047" i="1"/>
  <c r="R2051" i="1"/>
  <c r="R2055" i="1"/>
  <c r="R2059" i="1"/>
  <c r="R2063" i="1"/>
  <c r="R2067" i="1"/>
  <c r="R2071" i="1"/>
  <c r="R2075" i="1"/>
  <c r="R2079" i="1"/>
  <c r="R66" i="1"/>
  <c r="R133" i="1"/>
  <c r="R176" i="1"/>
  <c r="S176" i="1"/>
  <c r="R218" i="1"/>
  <c r="R261" i="1"/>
  <c r="R304" i="1"/>
  <c r="R345" i="1"/>
  <c r="S345" i="1"/>
  <c r="R377" i="1"/>
  <c r="R409" i="1"/>
  <c r="R441" i="1"/>
  <c r="R473" i="1"/>
  <c r="S473" i="1"/>
  <c r="R496" i="1"/>
  <c r="S496" i="1"/>
  <c r="R517" i="1"/>
  <c r="R539" i="1"/>
  <c r="R549" i="1"/>
  <c r="R560" i="1"/>
  <c r="S560" i="1"/>
  <c r="R571" i="1"/>
  <c r="R581" i="1"/>
  <c r="S581" i="1"/>
  <c r="R592" i="1"/>
  <c r="R603" i="1"/>
  <c r="S603" i="1"/>
  <c r="R613" i="1"/>
  <c r="R624" i="1"/>
  <c r="R635" i="1"/>
  <c r="R645" i="1"/>
  <c r="R656" i="1"/>
  <c r="R664" i="1"/>
  <c r="R672" i="1"/>
  <c r="R680" i="1"/>
  <c r="S680" i="1"/>
  <c r="R688" i="1"/>
  <c r="R696" i="1"/>
  <c r="R704" i="1"/>
  <c r="R712" i="1"/>
  <c r="S712" i="1"/>
  <c r="R720" i="1"/>
  <c r="R728" i="1"/>
  <c r="R736" i="1"/>
  <c r="R744" i="1"/>
  <c r="S744" i="1"/>
  <c r="R752" i="1"/>
  <c r="R760" i="1"/>
  <c r="R768" i="1"/>
  <c r="R776" i="1"/>
  <c r="S776" i="1"/>
  <c r="R784" i="1"/>
  <c r="R792" i="1"/>
  <c r="R800" i="1"/>
  <c r="R808" i="1"/>
  <c r="S808" i="1"/>
  <c r="R816" i="1"/>
  <c r="R824" i="1"/>
  <c r="R832" i="1"/>
  <c r="R840" i="1"/>
  <c r="S840" i="1"/>
  <c r="R848" i="1"/>
  <c r="R856" i="1"/>
  <c r="R864" i="1"/>
  <c r="R872" i="1"/>
  <c r="S872" i="1"/>
  <c r="R880" i="1"/>
  <c r="R888" i="1"/>
  <c r="R896" i="1"/>
  <c r="R904" i="1"/>
  <c r="S904" i="1"/>
  <c r="R912" i="1"/>
  <c r="R920" i="1"/>
  <c r="R926" i="1"/>
  <c r="R931" i="1"/>
  <c r="R936" i="1"/>
  <c r="R942" i="1"/>
  <c r="R947" i="1"/>
  <c r="R952" i="1"/>
  <c r="S952" i="1"/>
  <c r="R958" i="1"/>
  <c r="R963" i="1"/>
  <c r="R968" i="1"/>
  <c r="R974" i="1"/>
  <c r="R979" i="1"/>
  <c r="R93" i="1"/>
  <c r="R144" i="1"/>
  <c r="R186" i="1"/>
  <c r="R229" i="1"/>
  <c r="S229" i="1"/>
  <c r="R272" i="1"/>
  <c r="R314" i="1"/>
  <c r="R353" i="1"/>
  <c r="R385" i="1"/>
  <c r="S385" i="1"/>
  <c r="R417" i="1"/>
  <c r="R449" i="1"/>
  <c r="R480" i="1"/>
  <c r="R501" i="1"/>
  <c r="R523" i="1"/>
  <c r="R543" i="1"/>
  <c r="R553" i="1"/>
  <c r="R564" i="1"/>
  <c r="R575" i="1"/>
  <c r="R585" i="1"/>
  <c r="S585" i="1"/>
  <c r="R596" i="1"/>
  <c r="R607" i="1"/>
  <c r="R617" i="1"/>
  <c r="R628" i="1"/>
  <c r="R639" i="1"/>
  <c r="R649" i="1"/>
  <c r="R659" i="1"/>
  <c r="R667" i="1"/>
  <c r="R675" i="1"/>
  <c r="R683" i="1"/>
  <c r="R691" i="1"/>
  <c r="R699" i="1"/>
  <c r="R707" i="1"/>
  <c r="R715" i="1"/>
  <c r="R723" i="1"/>
  <c r="R731" i="1"/>
  <c r="R739" i="1"/>
  <c r="R747" i="1"/>
  <c r="R755" i="1"/>
  <c r="R763" i="1"/>
  <c r="R771" i="1"/>
  <c r="R779" i="1"/>
  <c r="R787" i="1"/>
  <c r="R795" i="1"/>
  <c r="R803" i="1"/>
  <c r="R811" i="1"/>
  <c r="R819" i="1"/>
  <c r="R827" i="1"/>
  <c r="R835" i="1"/>
  <c r="R843" i="1"/>
  <c r="R851" i="1"/>
  <c r="R859" i="1"/>
  <c r="R867" i="1"/>
  <c r="R875" i="1"/>
  <c r="R883" i="1"/>
  <c r="R891" i="1"/>
  <c r="R109" i="1"/>
  <c r="R282" i="1"/>
  <c r="R425" i="1"/>
  <c r="R528" i="1"/>
  <c r="R576" i="1"/>
  <c r="R619" i="1"/>
  <c r="R660" i="1"/>
  <c r="R692" i="1"/>
  <c r="S692" i="1"/>
  <c r="R724" i="1"/>
  <c r="R756" i="1"/>
  <c r="R788" i="1"/>
  <c r="R820" i="1"/>
  <c r="S820" i="1"/>
  <c r="R852" i="1"/>
  <c r="R884" i="1"/>
  <c r="R907" i="1"/>
  <c r="R922" i="1"/>
  <c r="R932" i="1"/>
  <c r="R943" i="1"/>
  <c r="R954" i="1"/>
  <c r="R964" i="1"/>
  <c r="S964" i="1"/>
  <c r="R975" i="1"/>
  <c r="R984" i="1"/>
  <c r="R991" i="1"/>
  <c r="R998" i="1"/>
  <c r="R1006" i="1"/>
  <c r="R1012" i="1"/>
  <c r="R1019" i="1"/>
  <c r="R1027" i="1"/>
  <c r="R1033" i="1"/>
  <c r="R1038" i="1"/>
  <c r="R1044" i="1"/>
  <c r="R1049" i="1"/>
  <c r="R1054" i="1"/>
  <c r="S1054" i="1"/>
  <c r="R1060" i="1"/>
  <c r="R1065" i="1"/>
  <c r="R1070" i="1"/>
  <c r="R1076" i="1"/>
  <c r="R1081" i="1"/>
  <c r="R1086" i="1"/>
  <c r="R1092" i="1"/>
  <c r="R1097" i="1"/>
  <c r="R1102" i="1"/>
  <c r="R1108" i="1"/>
  <c r="R1113" i="1"/>
  <c r="R1118" i="1"/>
  <c r="S1118" i="1"/>
  <c r="R1124" i="1"/>
  <c r="R1129" i="1"/>
  <c r="R1134" i="1"/>
  <c r="R1140" i="1"/>
  <c r="R1145" i="1"/>
  <c r="R1150" i="1"/>
  <c r="R1156" i="1"/>
  <c r="R1161" i="1"/>
  <c r="R1166" i="1"/>
  <c r="R1172" i="1"/>
  <c r="R1177" i="1"/>
  <c r="R1182" i="1"/>
  <c r="S1182" i="1"/>
  <c r="R1188" i="1"/>
  <c r="R1193" i="1"/>
  <c r="R1198" i="1"/>
  <c r="R1204" i="1"/>
  <c r="R1209" i="1"/>
  <c r="R1214" i="1"/>
  <c r="R1220" i="1"/>
  <c r="R1225" i="1"/>
  <c r="R1230" i="1"/>
  <c r="R1236" i="1"/>
  <c r="R1241" i="1"/>
  <c r="R1246" i="1"/>
  <c r="S1246" i="1"/>
  <c r="R1252" i="1"/>
  <c r="R1257" i="1"/>
  <c r="R1262" i="1"/>
  <c r="R1268" i="1"/>
  <c r="R1273" i="1"/>
  <c r="R1278" i="1"/>
  <c r="R1284" i="1"/>
  <c r="R1289" i="1"/>
  <c r="R1294" i="1"/>
  <c r="R1300" i="1"/>
  <c r="R1305" i="1"/>
  <c r="R1310" i="1"/>
  <c r="S1310" i="1"/>
  <c r="R1316" i="1"/>
  <c r="R1321" i="1"/>
  <c r="R1326" i="1"/>
  <c r="R1332" i="1"/>
  <c r="R1337" i="1"/>
  <c r="R1342" i="1"/>
  <c r="R1348" i="1"/>
  <c r="R1353" i="1"/>
  <c r="R1358" i="1"/>
  <c r="R1364" i="1"/>
  <c r="R1369" i="1"/>
  <c r="R1374" i="1"/>
  <c r="S1374" i="1"/>
  <c r="R1380" i="1"/>
  <c r="R1385" i="1"/>
  <c r="R1390" i="1"/>
  <c r="R1396" i="1"/>
  <c r="R1401" i="1"/>
  <c r="R1406" i="1"/>
  <c r="R1412" i="1"/>
  <c r="R1417" i="1"/>
  <c r="R1422" i="1"/>
  <c r="R1428" i="1"/>
  <c r="R1433" i="1"/>
  <c r="R1438" i="1"/>
  <c r="S1438" i="1"/>
  <c r="R1444" i="1"/>
  <c r="R1449" i="1"/>
  <c r="R1454" i="1"/>
  <c r="R1460" i="1"/>
  <c r="R1465" i="1"/>
  <c r="R1470" i="1"/>
  <c r="R1476" i="1"/>
  <c r="R1481" i="1"/>
  <c r="R1486" i="1"/>
  <c r="R1492" i="1"/>
  <c r="R1497" i="1"/>
  <c r="R1502" i="1"/>
  <c r="S1502" i="1"/>
  <c r="R1508" i="1"/>
  <c r="R1513" i="1"/>
  <c r="R1518" i="1"/>
  <c r="R1524" i="1"/>
  <c r="R1529" i="1"/>
  <c r="R1534" i="1"/>
  <c r="R1540" i="1"/>
  <c r="R1545" i="1"/>
  <c r="R1550" i="1"/>
  <c r="R1556" i="1"/>
  <c r="R1561" i="1"/>
  <c r="R1566" i="1"/>
  <c r="S1566" i="1"/>
  <c r="R1572" i="1"/>
  <c r="R1577" i="1"/>
  <c r="R1582" i="1"/>
  <c r="R1588" i="1"/>
  <c r="R1593" i="1"/>
  <c r="R1598" i="1"/>
  <c r="R1604" i="1"/>
  <c r="R1609" i="1"/>
  <c r="R1614" i="1"/>
  <c r="R1620" i="1"/>
  <c r="R1625" i="1"/>
  <c r="R1630" i="1"/>
  <c r="S1630" i="1"/>
  <c r="R1636" i="1"/>
  <c r="R1641" i="1"/>
  <c r="R1646" i="1"/>
  <c r="R1652" i="1"/>
  <c r="R1657" i="1"/>
  <c r="R1662" i="1"/>
  <c r="R1668" i="1"/>
  <c r="R1673" i="1"/>
  <c r="R1678" i="1"/>
  <c r="R1684" i="1"/>
  <c r="R1689" i="1"/>
  <c r="R1694" i="1"/>
  <c r="S1694" i="1"/>
  <c r="R1700" i="1"/>
  <c r="R1705" i="1"/>
  <c r="R1710" i="1"/>
  <c r="R1716" i="1"/>
  <c r="R1721" i="1"/>
  <c r="R1726" i="1"/>
  <c r="R1732" i="1"/>
  <c r="R1737" i="1"/>
  <c r="R1742" i="1"/>
  <c r="R1748" i="1"/>
  <c r="R1753" i="1"/>
  <c r="R1758" i="1"/>
  <c r="S1758" i="1"/>
  <c r="R1764" i="1"/>
  <c r="R1769" i="1"/>
  <c r="R1774" i="1"/>
  <c r="R1780" i="1"/>
  <c r="R1785" i="1"/>
  <c r="R1790" i="1"/>
  <c r="R1796" i="1"/>
  <c r="R1801" i="1"/>
  <c r="R1806" i="1"/>
  <c r="R1812" i="1"/>
  <c r="R1817" i="1"/>
  <c r="R1822" i="1"/>
  <c r="S1822" i="1"/>
  <c r="R1828" i="1"/>
  <c r="R1833" i="1"/>
  <c r="R1838" i="1"/>
  <c r="R1844" i="1"/>
  <c r="R1849" i="1"/>
  <c r="R1854" i="1"/>
  <c r="R1860" i="1"/>
  <c r="R1865" i="1"/>
  <c r="R1870" i="1"/>
  <c r="R1876" i="1"/>
  <c r="R1881" i="1"/>
  <c r="R1886" i="1"/>
  <c r="S1886" i="1"/>
  <c r="R1892" i="1"/>
  <c r="R1897" i="1"/>
  <c r="R1902" i="1"/>
  <c r="R1908" i="1"/>
  <c r="R1913" i="1"/>
  <c r="R1918" i="1"/>
  <c r="R1924" i="1"/>
  <c r="R1929" i="1"/>
  <c r="R1934" i="1"/>
  <c r="R1940" i="1"/>
  <c r="R1945" i="1"/>
  <c r="R1950" i="1"/>
  <c r="S1950" i="1"/>
  <c r="R1956" i="1"/>
  <c r="R1961" i="1"/>
  <c r="R1966" i="1"/>
  <c r="R1972" i="1"/>
  <c r="R1977" i="1"/>
  <c r="R1982" i="1"/>
  <c r="R1988" i="1"/>
  <c r="R1993" i="1"/>
  <c r="R1998" i="1"/>
  <c r="R2004" i="1"/>
  <c r="R2009" i="1"/>
  <c r="R2014" i="1"/>
  <c r="S2014" i="1"/>
  <c r="R2020" i="1"/>
  <c r="R2025" i="1"/>
  <c r="R2030" i="1"/>
  <c r="R2036" i="1"/>
  <c r="R2041" i="1"/>
  <c r="R2046" i="1"/>
  <c r="R2052" i="1"/>
  <c r="R2057" i="1"/>
  <c r="R2062" i="1"/>
  <c r="R2068" i="1"/>
  <c r="R2073" i="1"/>
  <c r="R2078" i="1"/>
  <c r="S2078" i="1"/>
  <c r="R2083" i="1"/>
  <c r="R2087" i="1"/>
  <c r="R2091" i="1"/>
  <c r="R2095" i="1"/>
  <c r="R2099" i="1"/>
  <c r="R2103" i="1"/>
  <c r="R2107" i="1"/>
  <c r="R2111" i="1"/>
  <c r="R2115" i="1"/>
  <c r="R154" i="1"/>
  <c r="S154" i="1"/>
  <c r="R325" i="1"/>
  <c r="S325" i="1"/>
  <c r="R457" i="1"/>
  <c r="R544" i="1"/>
  <c r="S544" i="1"/>
  <c r="R587" i="1"/>
  <c r="R629" i="1"/>
  <c r="R668" i="1"/>
  <c r="R700" i="1"/>
  <c r="S700" i="1"/>
  <c r="R732" i="1"/>
  <c r="R764" i="1"/>
  <c r="R796" i="1"/>
  <c r="R828" i="1"/>
  <c r="S828" i="1"/>
  <c r="R860" i="1"/>
  <c r="R892" i="1"/>
  <c r="R908" i="1"/>
  <c r="R923" i="1"/>
  <c r="R934" i="1"/>
  <c r="R944" i="1"/>
  <c r="R955" i="1"/>
  <c r="S955" i="1"/>
  <c r="R966" i="1"/>
  <c r="R976" i="1"/>
  <c r="S976" i="1"/>
  <c r="R986" i="1"/>
  <c r="R992" i="1"/>
  <c r="R1000" i="1"/>
  <c r="R1007" i="1"/>
  <c r="R1014" i="1"/>
  <c r="S1014" i="1"/>
  <c r="R1022" i="1"/>
  <c r="R1028" i="1"/>
  <c r="R1034" i="1"/>
  <c r="R1040" i="1"/>
  <c r="R1045" i="1"/>
  <c r="R1050" i="1"/>
  <c r="R1056" i="1"/>
  <c r="R1061" i="1"/>
  <c r="R1066" i="1"/>
  <c r="R1072" i="1"/>
  <c r="R1077" i="1"/>
  <c r="R1082" i="1"/>
  <c r="S1082" i="1"/>
  <c r="R1088" i="1"/>
  <c r="R1093" i="1"/>
  <c r="R1098" i="1"/>
  <c r="R1104" i="1"/>
  <c r="R1109" i="1"/>
  <c r="R1114" i="1"/>
  <c r="R1120" i="1"/>
  <c r="R1125" i="1"/>
  <c r="R1130" i="1"/>
  <c r="R1136" i="1"/>
  <c r="R1141" i="1"/>
  <c r="R1146" i="1"/>
  <c r="S1146" i="1"/>
  <c r="R1152" i="1"/>
  <c r="R1157" i="1"/>
  <c r="R1162" i="1"/>
  <c r="R1168" i="1"/>
  <c r="R1173" i="1"/>
  <c r="R1178" i="1"/>
  <c r="R1184" i="1"/>
  <c r="R1189" i="1"/>
  <c r="R1194" i="1"/>
  <c r="R1200" i="1"/>
  <c r="R1205" i="1"/>
  <c r="R1210" i="1"/>
  <c r="S1210" i="1"/>
  <c r="R1216" i="1"/>
  <c r="R1221" i="1"/>
  <c r="R1226" i="1"/>
  <c r="R1232" i="1"/>
  <c r="R1237" i="1"/>
  <c r="R1242" i="1"/>
  <c r="R1248" i="1"/>
  <c r="R1253" i="1"/>
  <c r="R1258" i="1"/>
  <c r="R1264" i="1"/>
  <c r="R1269" i="1"/>
  <c r="R1274" i="1"/>
  <c r="S1274" i="1"/>
  <c r="R1280" i="1"/>
  <c r="R1285" i="1"/>
  <c r="R1290" i="1"/>
  <c r="R1296" i="1"/>
  <c r="R1301" i="1"/>
  <c r="R1306" i="1"/>
  <c r="R1312" i="1"/>
  <c r="R1317" i="1"/>
  <c r="R1322" i="1"/>
  <c r="R1328" i="1"/>
  <c r="R1333" i="1"/>
  <c r="R1338" i="1"/>
  <c r="S1338" i="1"/>
  <c r="R1344" i="1"/>
  <c r="R1349" i="1"/>
  <c r="R1354" i="1"/>
  <c r="R1360" i="1"/>
  <c r="R1365" i="1"/>
  <c r="R1370" i="1"/>
  <c r="R1376" i="1"/>
  <c r="R1381" i="1"/>
  <c r="R1386" i="1"/>
  <c r="R1392" i="1"/>
  <c r="R1397" i="1"/>
  <c r="R1402" i="1"/>
  <c r="S1402" i="1"/>
  <c r="R1408" i="1"/>
  <c r="R1413" i="1"/>
  <c r="R1418" i="1"/>
  <c r="R1424" i="1"/>
  <c r="R1429" i="1"/>
  <c r="R1434" i="1"/>
  <c r="R1440" i="1"/>
  <c r="R1445" i="1"/>
  <c r="R1450" i="1"/>
  <c r="R1456" i="1"/>
  <c r="R1461" i="1"/>
  <c r="R1466" i="1"/>
  <c r="S1466" i="1"/>
  <c r="R1472" i="1"/>
  <c r="R1477" i="1"/>
  <c r="R1482" i="1"/>
  <c r="R1488" i="1"/>
  <c r="R1493" i="1"/>
  <c r="R1498" i="1"/>
  <c r="R1504" i="1"/>
  <c r="R1509" i="1"/>
  <c r="R1514" i="1"/>
  <c r="R1520" i="1"/>
  <c r="R1525" i="1"/>
  <c r="R1530" i="1"/>
  <c r="S1530" i="1"/>
  <c r="R1536" i="1"/>
  <c r="R1541" i="1"/>
  <c r="R1546" i="1"/>
  <c r="R1552" i="1"/>
  <c r="R1557" i="1"/>
  <c r="R1562" i="1"/>
  <c r="R1568" i="1"/>
  <c r="R1573" i="1"/>
  <c r="R1578" i="1"/>
  <c r="R1584" i="1"/>
  <c r="R1589" i="1"/>
  <c r="R1594" i="1"/>
  <c r="S1594" i="1"/>
  <c r="R1600" i="1"/>
  <c r="R1605" i="1"/>
  <c r="R1610" i="1"/>
  <c r="R1616" i="1"/>
  <c r="R1621" i="1"/>
  <c r="R1626" i="1"/>
  <c r="R1632" i="1"/>
  <c r="R1637" i="1"/>
  <c r="R1642" i="1"/>
  <c r="R1648" i="1"/>
  <c r="R1653" i="1"/>
  <c r="R1658" i="1"/>
  <c r="S1658" i="1"/>
  <c r="R1664" i="1"/>
  <c r="R1669" i="1"/>
  <c r="R1674" i="1"/>
  <c r="R1680" i="1"/>
  <c r="R1685" i="1"/>
  <c r="R1690" i="1"/>
  <c r="R1696" i="1"/>
  <c r="R1701" i="1"/>
  <c r="R1706" i="1"/>
  <c r="R1712" i="1"/>
  <c r="R1717" i="1"/>
  <c r="R1722" i="1"/>
  <c r="S1722" i="1"/>
  <c r="R1728" i="1"/>
  <c r="R1733" i="1"/>
  <c r="R1738" i="1"/>
  <c r="R1744" i="1"/>
  <c r="R1749" i="1"/>
  <c r="R1754" i="1"/>
  <c r="R1760" i="1"/>
  <c r="R1765" i="1"/>
  <c r="R1770" i="1"/>
  <c r="R1776" i="1"/>
  <c r="R1781" i="1"/>
  <c r="R1786" i="1"/>
  <c r="S1786" i="1"/>
  <c r="R197" i="1"/>
  <c r="R361" i="1"/>
  <c r="R485" i="1"/>
  <c r="S485" i="1"/>
  <c r="R555" i="1"/>
  <c r="S555" i="1"/>
  <c r="R597" i="1"/>
  <c r="R640" i="1"/>
  <c r="R676" i="1"/>
  <c r="R708" i="1"/>
  <c r="S708" i="1"/>
  <c r="R740" i="1"/>
  <c r="R772" i="1"/>
  <c r="R804" i="1"/>
  <c r="R836" i="1"/>
  <c r="S836" i="1"/>
  <c r="R868" i="1"/>
  <c r="R899" i="1"/>
  <c r="R915" i="1"/>
  <c r="R927" i="1"/>
  <c r="R938" i="1"/>
  <c r="R948" i="1"/>
  <c r="R959" i="1"/>
  <c r="R970" i="1"/>
  <c r="R980" i="1"/>
  <c r="R987" i="1"/>
  <c r="R240" i="1"/>
  <c r="R608" i="1"/>
  <c r="R748" i="1"/>
  <c r="R876" i="1"/>
  <c r="S876" i="1"/>
  <c r="R939" i="1"/>
  <c r="R982" i="1"/>
  <c r="R1002" i="1"/>
  <c r="R1016" i="1"/>
  <c r="R1030" i="1"/>
  <c r="S1030" i="1"/>
  <c r="R1041" i="1"/>
  <c r="R1052" i="1"/>
  <c r="R1062" i="1"/>
  <c r="R1073" i="1"/>
  <c r="R1084" i="1"/>
  <c r="R1094" i="1"/>
  <c r="R1105" i="1"/>
  <c r="R1116" i="1"/>
  <c r="R1126" i="1"/>
  <c r="R1137" i="1"/>
  <c r="R1148" i="1"/>
  <c r="R1158" i="1"/>
  <c r="S1158" i="1"/>
  <c r="R1169" i="1"/>
  <c r="R1180" i="1"/>
  <c r="R1190" i="1"/>
  <c r="R1201" i="1"/>
  <c r="R1212" i="1"/>
  <c r="R1222" i="1"/>
  <c r="R1233" i="1"/>
  <c r="R1244" i="1"/>
  <c r="R1254" i="1"/>
  <c r="R1265" i="1"/>
  <c r="R1276" i="1"/>
  <c r="R1286" i="1"/>
  <c r="S1286" i="1"/>
  <c r="R1297" i="1"/>
  <c r="R1308" i="1"/>
  <c r="R1318" i="1"/>
  <c r="R1329" i="1"/>
  <c r="R1340" i="1"/>
  <c r="R1350" i="1"/>
  <c r="R1361" i="1"/>
  <c r="R1372" i="1"/>
  <c r="R1382" i="1"/>
  <c r="R1393" i="1"/>
  <c r="R1404" i="1"/>
  <c r="R1414" i="1"/>
  <c r="S1414" i="1"/>
  <c r="R1425" i="1"/>
  <c r="R1436" i="1"/>
  <c r="R1446" i="1"/>
  <c r="R1457" i="1"/>
  <c r="R1468" i="1"/>
  <c r="R1478" i="1"/>
  <c r="R1489" i="1"/>
  <c r="R1500" i="1"/>
  <c r="R1510" i="1"/>
  <c r="R1521" i="1"/>
  <c r="R1532" i="1"/>
  <c r="R1542" i="1"/>
  <c r="S1542" i="1"/>
  <c r="R1553" i="1"/>
  <c r="R1564" i="1"/>
  <c r="R1574" i="1"/>
  <c r="R1585" i="1"/>
  <c r="R1596" i="1"/>
  <c r="R1606" i="1"/>
  <c r="R1617" i="1"/>
  <c r="R1628" i="1"/>
  <c r="R1638" i="1"/>
  <c r="R1649" i="1"/>
  <c r="R1660" i="1"/>
  <c r="R1670" i="1"/>
  <c r="S1670" i="1"/>
  <c r="R1681" i="1"/>
  <c r="R1692" i="1"/>
  <c r="R1702" i="1"/>
  <c r="R1713" i="1"/>
  <c r="R1724" i="1"/>
  <c r="R1734" i="1"/>
  <c r="R1745" i="1"/>
  <c r="R1756" i="1"/>
  <c r="R1766" i="1"/>
  <c r="R1777" i="1"/>
  <c r="R1788" i="1"/>
  <c r="R1794" i="1"/>
  <c r="R1802" i="1"/>
  <c r="S1802" i="1"/>
  <c r="R1809" i="1"/>
  <c r="R1816" i="1"/>
  <c r="R1824" i="1"/>
  <c r="R1830" i="1"/>
  <c r="R1837" i="1"/>
  <c r="R1845" i="1"/>
  <c r="R1852" i="1"/>
  <c r="R1858" i="1"/>
  <c r="R1866" i="1"/>
  <c r="R1873" i="1"/>
  <c r="R1880" i="1"/>
  <c r="R1888" i="1"/>
  <c r="R1894" i="1"/>
  <c r="R1901" i="1"/>
  <c r="R1909" i="1"/>
  <c r="R1916" i="1"/>
  <c r="R1922" i="1"/>
  <c r="R1930" i="1"/>
  <c r="R1937" i="1"/>
  <c r="R1944" i="1"/>
  <c r="S1944" i="1"/>
  <c r="R1952" i="1"/>
  <c r="R1958" i="1"/>
  <c r="R1965" i="1"/>
  <c r="R1973" i="1"/>
  <c r="R1980" i="1"/>
  <c r="R1986" i="1"/>
  <c r="S1986" i="1"/>
  <c r="R1994" i="1"/>
  <c r="R2001" i="1"/>
  <c r="R2008" i="1"/>
  <c r="R2016" i="1"/>
  <c r="R2022" i="1"/>
  <c r="S2022" i="1"/>
  <c r="R2029" i="1"/>
  <c r="S2029" i="1"/>
  <c r="R2037" i="1"/>
  <c r="R2044" i="1"/>
  <c r="R2050" i="1"/>
  <c r="R2058" i="1"/>
  <c r="S2058" i="1"/>
  <c r="R2065" i="1"/>
  <c r="R2072" i="1"/>
  <c r="R2080" i="1"/>
  <c r="R2085" i="1"/>
  <c r="R2090" i="1"/>
  <c r="R2096" i="1"/>
  <c r="R2101" i="1"/>
  <c r="R2106" i="1"/>
  <c r="S2106" i="1"/>
  <c r="R2112" i="1"/>
  <c r="R2117" i="1"/>
  <c r="R2121" i="1"/>
  <c r="R2125" i="1"/>
  <c r="R2129" i="1"/>
  <c r="R2133" i="1"/>
  <c r="R2137" i="1"/>
  <c r="R2141" i="1"/>
  <c r="R2145" i="1"/>
  <c r="R2149" i="1"/>
  <c r="R2153" i="1"/>
  <c r="R2157" i="1"/>
  <c r="R2161" i="1"/>
  <c r="R2165" i="1"/>
  <c r="R2169" i="1"/>
  <c r="R2173" i="1"/>
  <c r="R2177" i="1"/>
  <c r="R2181" i="1"/>
  <c r="R2185" i="1"/>
  <c r="R2189" i="1"/>
  <c r="R2193" i="1"/>
  <c r="R2197" i="1"/>
  <c r="R2201" i="1"/>
  <c r="R2205" i="1"/>
  <c r="R2209" i="1"/>
  <c r="R2213" i="1"/>
  <c r="R2217" i="1"/>
  <c r="R2221" i="1"/>
  <c r="R2225" i="1"/>
  <c r="R2229" i="1"/>
  <c r="R2233" i="1"/>
  <c r="R2237" i="1"/>
  <c r="R2241" i="1"/>
  <c r="R2245" i="1"/>
  <c r="R2249" i="1"/>
  <c r="R2253" i="1"/>
  <c r="R2257" i="1"/>
  <c r="R2261" i="1"/>
  <c r="R2265" i="1"/>
  <c r="R2269" i="1"/>
  <c r="R2273" i="1"/>
  <c r="R2277" i="1"/>
  <c r="R2281" i="1"/>
  <c r="R2285" i="1"/>
  <c r="R2289" i="1"/>
  <c r="R2293" i="1"/>
  <c r="R2297" i="1"/>
  <c r="R2301" i="1"/>
  <c r="R2305" i="1"/>
  <c r="R2309" i="1"/>
  <c r="R2313" i="1"/>
  <c r="R2317" i="1"/>
  <c r="R2321" i="1"/>
  <c r="R2325" i="1"/>
  <c r="R2329" i="1"/>
  <c r="R2333" i="1"/>
  <c r="R2337" i="1"/>
  <c r="R2341" i="1"/>
  <c r="R2345" i="1"/>
  <c r="R2349" i="1"/>
  <c r="R2353" i="1"/>
  <c r="R2357" i="1"/>
  <c r="R2361" i="1"/>
  <c r="R2365" i="1"/>
  <c r="R2369" i="1"/>
  <c r="R2373" i="1"/>
  <c r="R2377" i="1"/>
  <c r="R2381" i="1"/>
  <c r="R2385" i="1"/>
  <c r="R2389" i="1"/>
  <c r="R2393" i="1"/>
  <c r="R2397" i="1"/>
  <c r="R2401" i="1"/>
  <c r="R2405" i="1"/>
  <c r="R2409" i="1"/>
  <c r="R2413" i="1"/>
  <c r="R2417" i="1"/>
  <c r="R2421" i="1"/>
  <c r="R2425" i="1"/>
  <c r="R2429" i="1"/>
  <c r="R2433" i="1"/>
  <c r="R2437" i="1"/>
  <c r="R2441" i="1"/>
  <c r="R2445" i="1"/>
  <c r="R2449" i="1"/>
  <c r="R2453" i="1"/>
  <c r="R2457" i="1"/>
  <c r="R2461" i="1"/>
  <c r="R2465" i="1"/>
  <c r="R2469" i="1"/>
  <c r="R2473" i="1"/>
  <c r="R2477" i="1"/>
  <c r="R2481" i="1"/>
  <c r="R2485" i="1"/>
  <c r="R2489" i="1"/>
  <c r="R2493" i="1"/>
  <c r="R2497" i="1"/>
  <c r="R2501" i="1"/>
  <c r="R2505" i="1"/>
  <c r="R2509" i="1"/>
  <c r="R2513" i="1"/>
  <c r="R2517" i="1"/>
  <c r="R2521" i="1"/>
  <c r="R2525" i="1"/>
  <c r="R2529" i="1"/>
  <c r="R2533" i="1"/>
  <c r="R2537" i="1"/>
  <c r="R2541" i="1"/>
  <c r="R2545" i="1"/>
  <c r="R2549" i="1"/>
  <c r="R2553" i="1"/>
  <c r="R2557" i="1"/>
  <c r="R2561" i="1"/>
  <c r="R2565" i="1"/>
  <c r="R2569" i="1"/>
  <c r="R2573" i="1"/>
  <c r="R2577" i="1"/>
  <c r="R2581" i="1"/>
  <c r="R2585" i="1"/>
  <c r="R2589" i="1"/>
  <c r="R2593" i="1"/>
  <c r="R2597" i="1"/>
  <c r="R2601" i="1"/>
  <c r="R2605" i="1"/>
  <c r="R2609" i="1"/>
  <c r="R2613" i="1"/>
  <c r="R2617" i="1"/>
  <c r="R2621" i="1"/>
  <c r="R2625" i="1"/>
  <c r="R2629" i="1"/>
  <c r="R2633" i="1"/>
  <c r="R2637" i="1"/>
  <c r="R2641" i="1"/>
  <c r="R2645" i="1"/>
  <c r="R2649" i="1"/>
  <c r="R2653" i="1"/>
  <c r="R2657" i="1"/>
  <c r="R2661" i="1"/>
  <c r="R2665" i="1"/>
  <c r="R2669" i="1"/>
  <c r="R2673" i="1"/>
  <c r="R2677" i="1"/>
  <c r="R2681" i="1"/>
  <c r="R2685" i="1"/>
  <c r="R2689" i="1"/>
  <c r="R2693" i="1"/>
  <c r="R2697" i="1"/>
  <c r="R2701" i="1"/>
  <c r="R2705" i="1"/>
  <c r="R2709" i="1"/>
  <c r="R2713" i="1"/>
  <c r="R2717" i="1"/>
  <c r="R2721" i="1"/>
  <c r="R2725" i="1"/>
  <c r="R2729" i="1"/>
  <c r="R2733" i="1"/>
  <c r="R2737" i="1"/>
  <c r="R2741" i="1"/>
  <c r="R2745" i="1"/>
  <c r="R2749" i="1"/>
  <c r="R2753" i="1"/>
  <c r="R2757" i="1"/>
  <c r="R2761" i="1"/>
  <c r="R2765" i="1"/>
  <c r="R2769" i="1"/>
  <c r="R2773" i="1"/>
  <c r="R2777" i="1"/>
  <c r="R2781" i="1"/>
  <c r="R2785" i="1"/>
  <c r="R2789" i="1"/>
  <c r="R2793" i="1"/>
  <c r="R2797" i="1"/>
  <c r="R2801" i="1"/>
  <c r="R2805" i="1"/>
  <c r="R2809" i="1"/>
  <c r="R2813" i="1"/>
  <c r="R2817" i="1"/>
  <c r="R2821" i="1"/>
  <c r="R2825" i="1"/>
  <c r="R2829" i="1"/>
  <c r="R2833" i="1"/>
  <c r="R2837" i="1"/>
  <c r="R2841" i="1"/>
  <c r="R2845" i="1"/>
  <c r="R2849" i="1"/>
  <c r="R2853" i="1"/>
  <c r="R2857" i="1"/>
  <c r="R2861" i="1"/>
  <c r="R2865" i="1"/>
  <c r="R2869" i="1"/>
  <c r="R2873" i="1"/>
  <c r="R2877" i="1"/>
  <c r="R2881" i="1"/>
  <c r="R2885" i="1"/>
  <c r="R2889" i="1"/>
  <c r="R2893" i="1"/>
  <c r="R2897" i="1"/>
  <c r="R2901" i="1"/>
  <c r="R2905" i="1"/>
  <c r="R2909" i="1"/>
  <c r="R2913" i="1"/>
  <c r="R2917" i="1"/>
  <c r="R2921" i="1"/>
  <c r="R2925" i="1"/>
  <c r="R2929" i="1"/>
  <c r="R2933" i="1"/>
  <c r="R2937" i="1"/>
  <c r="R2941" i="1"/>
  <c r="R2945" i="1"/>
  <c r="R2949" i="1"/>
  <c r="R2953" i="1"/>
  <c r="R2957" i="1"/>
  <c r="R2961" i="1"/>
  <c r="R2965" i="1"/>
  <c r="R2969" i="1"/>
  <c r="R2973" i="1"/>
  <c r="R2977" i="1"/>
  <c r="R2981" i="1"/>
  <c r="R2985" i="1"/>
  <c r="R2989" i="1"/>
  <c r="R2993" i="1"/>
  <c r="R2997" i="1"/>
  <c r="R3001" i="1"/>
  <c r="R3005" i="1"/>
  <c r="R3009" i="1"/>
  <c r="R3013" i="1"/>
  <c r="R3017" i="1"/>
  <c r="R3021" i="1"/>
  <c r="R3025" i="1"/>
  <c r="R3029" i="1"/>
  <c r="R3033" i="1"/>
  <c r="R3037" i="1"/>
  <c r="R3041" i="1"/>
  <c r="R3045" i="1"/>
  <c r="R3049" i="1"/>
  <c r="R3053" i="1"/>
  <c r="R3057" i="1"/>
  <c r="R3061" i="1"/>
  <c r="R3065" i="1"/>
  <c r="R3069" i="1"/>
  <c r="R3073" i="1"/>
  <c r="R3077" i="1"/>
  <c r="R3081" i="1"/>
  <c r="R3085" i="1"/>
  <c r="R3089" i="1"/>
  <c r="R3093" i="1"/>
  <c r="R3097" i="1"/>
  <c r="R3101" i="1"/>
  <c r="R3105" i="1"/>
  <c r="R3109" i="1"/>
  <c r="R3113" i="1"/>
  <c r="R3117" i="1"/>
  <c r="R3121" i="1"/>
  <c r="R3125" i="1"/>
  <c r="R3129" i="1"/>
  <c r="R3133" i="1"/>
  <c r="R3137" i="1"/>
  <c r="R3141" i="1"/>
  <c r="R3145" i="1"/>
  <c r="R3149" i="1"/>
  <c r="R3153" i="1"/>
  <c r="R3157" i="1"/>
  <c r="R3161" i="1"/>
  <c r="R3165" i="1"/>
  <c r="R3169" i="1"/>
  <c r="R3173" i="1"/>
  <c r="R3177" i="1"/>
  <c r="R3181" i="1"/>
  <c r="R3185" i="1"/>
  <c r="R3189" i="1"/>
  <c r="R3193" i="1"/>
  <c r="R3197" i="1"/>
  <c r="R3201" i="1"/>
  <c r="R3205" i="1"/>
  <c r="R3209" i="1"/>
  <c r="R3213" i="1"/>
  <c r="R3217" i="1"/>
  <c r="R3221" i="1"/>
  <c r="R3225" i="1"/>
  <c r="R3229" i="1"/>
  <c r="R3233" i="1"/>
  <c r="R3237" i="1"/>
  <c r="R3241" i="1"/>
  <c r="R3245" i="1"/>
  <c r="R3249" i="1"/>
  <c r="R3253" i="1"/>
  <c r="R3257" i="1"/>
  <c r="R3261" i="1"/>
  <c r="R3265" i="1"/>
  <c r="R3269" i="1"/>
  <c r="R3273" i="1"/>
  <c r="R3277" i="1"/>
  <c r="R3281" i="1"/>
  <c r="R3285" i="1"/>
  <c r="R3289" i="1"/>
  <c r="R3293" i="1"/>
  <c r="R3297" i="1"/>
  <c r="R3301" i="1"/>
  <c r="R3305" i="1"/>
  <c r="R3309" i="1"/>
  <c r="R3313" i="1"/>
  <c r="R3317" i="1"/>
  <c r="R3321" i="1"/>
  <c r="R3325" i="1"/>
  <c r="R3329" i="1"/>
  <c r="R3333" i="1"/>
  <c r="R3337" i="1"/>
  <c r="R3341" i="1"/>
  <c r="R3345" i="1"/>
  <c r="R3349" i="1"/>
  <c r="R3353" i="1"/>
  <c r="R3357" i="1"/>
  <c r="R3361" i="1"/>
  <c r="R3365" i="1"/>
  <c r="R3369" i="1"/>
  <c r="R3373" i="1"/>
  <c r="R3377" i="1"/>
  <c r="R3381" i="1"/>
  <c r="R3385" i="1"/>
  <c r="R3389" i="1"/>
  <c r="R3393" i="1"/>
  <c r="R3397" i="1"/>
  <c r="R3401" i="1"/>
  <c r="R3405" i="1"/>
  <c r="R3409" i="1"/>
  <c r="R3413" i="1"/>
  <c r="R3417" i="1"/>
  <c r="R3421" i="1"/>
  <c r="R3425" i="1"/>
  <c r="R3429" i="1"/>
  <c r="R3433" i="1"/>
  <c r="R3437" i="1"/>
  <c r="R3441" i="1"/>
  <c r="R3445" i="1"/>
  <c r="R3449" i="1"/>
  <c r="R3453" i="1"/>
  <c r="R3457" i="1"/>
  <c r="R3461" i="1"/>
  <c r="R3465" i="1"/>
  <c r="R3469" i="1"/>
  <c r="R3473" i="1"/>
  <c r="R3477" i="1"/>
  <c r="R3481" i="1"/>
  <c r="R3485" i="1"/>
  <c r="R3489" i="1"/>
  <c r="R3493" i="1"/>
  <c r="R3497" i="1"/>
  <c r="R3501" i="1"/>
  <c r="R3505" i="1"/>
  <c r="R3509" i="1"/>
  <c r="R3513" i="1"/>
  <c r="R3517" i="1"/>
  <c r="R3521" i="1"/>
  <c r="R3525" i="1"/>
  <c r="R3529" i="1"/>
  <c r="R3533" i="1"/>
  <c r="R3537" i="1"/>
  <c r="R3541" i="1"/>
  <c r="R3545" i="1"/>
  <c r="R3549" i="1"/>
  <c r="R3553" i="1"/>
  <c r="R3557" i="1"/>
  <c r="R3561" i="1"/>
  <c r="R3565" i="1"/>
  <c r="R3569" i="1"/>
  <c r="R3573" i="1"/>
  <c r="R3577" i="1"/>
  <c r="R3581" i="1"/>
  <c r="R3585" i="1"/>
  <c r="R3589" i="1"/>
  <c r="R3593" i="1"/>
  <c r="R3597" i="1"/>
  <c r="R3601" i="1"/>
  <c r="R3605" i="1"/>
  <c r="R3609" i="1"/>
  <c r="R3613" i="1"/>
  <c r="R3617" i="1"/>
  <c r="R3621" i="1"/>
  <c r="R3625" i="1"/>
  <c r="R3629" i="1"/>
  <c r="R3633" i="1"/>
  <c r="R3637" i="1"/>
  <c r="R3641" i="1"/>
  <c r="R3645" i="1"/>
  <c r="R3649" i="1"/>
  <c r="R3653" i="1"/>
  <c r="R3657" i="1"/>
  <c r="R3661" i="1"/>
  <c r="R3665" i="1"/>
  <c r="R3669" i="1"/>
  <c r="R3673" i="1"/>
  <c r="R3677" i="1"/>
  <c r="R3681" i="1"/>
  <c r="R3685" i="1"/>
  <c r="R3689" i="1"/>
  <c r="R3693" i="1"/>
  <c r="R3697" i="1"/>
  <c r="R3701" i="1"/>
  <c r="R3705" i="1"/>
  <c r="R3709" i="1"/>
  <c r="R3713" i="1"/>
  <c r="R3717" i="1"/>
  <c r="R3721" i="1"/>
  <c r="R3725" i="1"/>
  <c r="R3729" i="1"/>
  <c r="R3733" i="1"/>
  <c r="R3737" i="1"/>
  <c r="R3741" i="1"/>
  <c r="R3745" i="1"/>
  <c r="R3749" i="1"/>
  <c r="R3753" i="1"/>
  <c r="R3757" i="1"/>
  <c r="R3761" i="1"/>
  <c r="R3765" i="1"/>
  <c r="R3769" i="1"/>
  <c r="R3773" i="1"/>
  <c r="R3777" i="1"/>
  <c r="R3781" i="1"/>
  <c r="R3785" i="1"/>
  <c r="R3789" i="1"/>
  <c r="R3793" i="1"/>
  <c r="R3797" i="1"/>
  <c r="R3801" i="1"/>
  <c r="R3805" i="1"/>
  <c r="R3809" i="1"/>
  <c r="R3813" i="1"/>
  <c r="R3817" i="1"/>
  <c r="R3821" i="1"/>
  <c r="R3825" i="1"/>
  <c r="R3829" i="1"/>
  <c r="R3833" i="1"/>
  <c r="R3837" i="1"/>
  <c r="R3841" i="1"/>
  <c r="R3845" i="1"/>
  <c r="R3849" i="1"/>
  <c r="R3853" i="1"/>
  <c r="R3857" i="1"/>
  <c r="R3861" i="1"/>
  <c r="R3865" i="1"/>
  <c r="R3869" i="1"/>
  <c r="R3873" i="1"/>
  <c r="R3877" i="1"/>
  <c r="R3881" i="1"/>
  <c r="R3885" i="1"/>
  <c r="R3889" i="1"/>
  <c r="R3893" i="1"/>
  <c r="R3897" i="1"/>
  <c r="R3901" i="1"/>
  <c r="R3905" i="1"/>
  <c r="R3909" i="1"/>
  <c r="R3913" i="1"/>
  <c r="R3917" i="1"/>
  <c r="R3921" i="1"/>
  <c r="R3925" i="1"/>
  <c r="R3929" i="1"/>
  <c r="R3933" i="1"/>
  <c r="R3937" i="1"/>
  <c r="R3941" i="1"/>
  <c r="R3945" i="1"/>
  <c r="R3949" i="1"/>
  <c r="R3953" i="1"/>
  <c r="R3957" i="1"/>
  <c r="R3961" i="1"/>
  <c r="R3965" i="1"/>
  <c r="R3969" i="1"/>
  <c r="R3973" i="1"/>
  <c r="R3977" i="1"/>
  <c r="R3981" i="1"/>
  <c r="R3985" i="1"/>
  <c r="R3989" i="1"/>
  <c r="R3993" i="1"/>
  <c r="R3997" i="1"/>
  <c r="R4001" i="1"/>
  <c r="R4005" i="1"/>
  <c r="R4009" i="1"/>
  <c r="R4013" i="1"/>
  <c r="R4017" i="1"/>
  <c r="R4021" i="1"/>
  <c r="R4025" i="1"/>
  <c r="R4029" i="1"/>
  <c r="R4033" i="1"/>
  <c r="R4037" i="1"/>
  <c r="R4041" i="1"/>
  <c r="R4045" i="1"/>
  <c r="R4049" i="1"/>
  <c r="R4053" i="1"/>
  <c r="R4057" i="1"/>
  <c r="R393" i="1"/>
  <c r="S393" i="1"/>
  <c r="R651" i="1"/>
  <c r="R780" i="1"/>
  <c r="S780" i="1"/>
  <c r="R900" i="1"/>
  <c r="R950" i="1"/>
  <c r="S950" i="1"/>
  <c r="R990" i="1"/>
  <c r="R1003" i="1"/>
  <c r="S1003" i="1"/>
  <c r="R1018" i="1"/>
  <c r="S1018" i="1"/>
  <c r="R1032" i="1"/>
  <c r="R1042" i="1"/>
  <c r="R1053" i="1"/>
  <c r="R1064" i="1"/>
  <c r="S1064" i="1"/>
  <c r="R1074" i="1"/>
  <c r="R1085" i="1"/>
  <c r="R1096" i="1"/>
  <c r="R1106" i="1"/>
  <c r="R1117" i="1"/>
  <c r="R1128" i="1"/>
  <c r="R1138" i="1"/>
  <c r="S1138" i="1"/>
  <c r="R1149" i="1"/>
  <c r="S1149" i="1"/>
  <c r="R1160" i="1"/>
  <c r="R1170" i="1"/>
  <c r="R1181" i="1"/>
  <c r="R1192" i="1"/>
  <c r="S1192" i="1"/>
  <c r="R1202" i="1"/>
  <c r="R1213" i="1"/>
  <c r="R1224" i="1"/>
  <c r="R1234" i="1"/>
  <c r="R1245" i="1"/>
  <c r="R1256" i="1"/>
  <c r="R1266" i="1"/>
  <c r="R1277" i="1"/>
  <c r="S1277" i="1"/>
  <c r="R1288" i="1"/>
  <c r="R1298" i="1"/>
  <c r="R1309" i="1"/>
  <c r="R1320" i="1"/>
  <c r="S1320" i="1"/>
  <c r="R1330" i="1"/>
  <c r="R1341" i="1"/>
  <c r="R1352" i="1"/>
  <c r="R1362" i="1"/>
  <c r="R1373" i="1"/>
  <c r="R1384" i="1"/>
  <c r="R1394" i="1"/>
  <c r="S1394" i="1"/>
  <c r="R1405" i="1"/>
  <c r="S1405" i="1"/>
  <c r="R1416" i="1"/>
  <c r="R1426" i="1"/>
  <c r="R1437" i="1"/>
  <c r="R1448" i="1"/>
  <c r="S1448" i="1"/>
  <c r="R1458" i="1"/>
  <c r="R1469" i="1"/>
  <c r="R1480" i="1"/>
  <c r="R1490" i="1"/>
  <c r="R1501" i="1"/>
  <c r="R1512" i="1"/>
  <c r="R1522" i="1"/>
  <c r="S1522" i="1"/>
  <c r="R1533" i="1"/>
  <c r="S1533" i="1"/>
  <c r="R1544" i="1"/>
  <c r="R1554" i="1"/>
  <c r="R1565" i="1"/>
  <c r="R1576" i="1"/>
  <c r="S1576" i="1"/>
  <c r="R1586" i="1"/>
  <c r="R1597" i="1"/>
  <c r="R1608" i="1"/>
  <c r="R1618" i="1"/>
  <c r="R1629" i="1"/>
  <c r="R1640" i="1"/>
  <c r="R1650" i="1"/>
  <c r="S1650" i="1"/>
  <c r="R1661" i="1"/>
  <c r="S1661" i="1"/>
  <c r="R1672" i="1"/>
  <c r="R1682" i="1"/>
  <c r="R1693" i="1"/>
  <c r="R1704" i="1"/>
  <c r="S1704" i="1"/>
  <c r="R1714" i="1"/>
  <c r="R1725" i="1"/>
  <c r="R1736" i="1"/>
  <c r="R1746" i="1"/>
  <c r="R1757" i="1"/>
  <c r="R1768" i="1"/>
  <c r="R1778" i="1"/>
  <c r="S1778" i="1"/>
  <c r="R1789" i="1"/>
  <c r="S1789" i="1"/>
  <c r="R1797" i="1"/>
  <c r="R1804" i="1"/>
  <c r="R1810" i="1"/>
  <c r="S1810" i="1"/>
  <c r="R1818" i="1"/>
  <c r="R1825" i="1"/>
  <c r="R1832" i="1"/>
  <c r="R1840" i="1"/>
  <c r="R1846" i="1"/>
  <c r="S1846" i="1"/>
  <c r="R1853" i="1"/>
  <c r="R1861" i="1"/>
  <c r="R1868" i="1"/>
  <c r="R1874" i="1"/>
  <c r="R1882" i="1"/>
  <c r="S1882" i="1"/>
  <c r="R1889" i="1"/>
  <c r="R1896" i="1"/>
  <c r="R1904" i="1"/>
  <c r="R1910" i="1"/>
  <c r="R1917" i="1"/>
  <c r="R1925" i="1"/>
  <c r="R1932" i="1"/>
  <c r="R1938" i="1"/>
  <c r="R1946" i="1"/>
  <c r="R1953" i="1"/>
  <c r="R1960" i="1"/>
  <c r="S1960" i="1"/>
  <c r="R1968" i="1"/>
  <c r="R1974" i="1"/>
  <c r="R1981" i="1"/>
  <c r="R1989" i="1"/>
  <c r="R1996" i="1"/>
  <c r="R2002" i="1"/>
  <c r="R2010" i="1"/>
  <c r="R2017" i="1"/>
  <c r="R2024" i="1"/>
  <c r="R2032" i="1"/>
  <c r="R2038" i="1"/>
  <c r="R2045" i="1"/>
  <c r="S2045" i="1"/>
  <c r="R2053" i="1"/>
  <c r="R2060" i="1"/>
  <c r="R2066" i="1"/>
  <c r="S2066" i="1"/>
  <c r="R2074" i="1"/>
  <c r="R2081" i="1"/>
  <c r="R2086" i="1"/>
  <c r="R2092" i="1"/>
  <c r="R2097" i="1"/>
  <c r="R2102" i="1"/>
  <c r="R2108" i="1"/>
  <c r="R2113" i="1"/>
  <c r="R2118" i="1"/>
  <c r="R2122" i="1"/>
  <c r="R2126" i="1"/>
  <c r="R2130" i="1"/>
  <c r="R2134" i="1"/>
  <c r="R2138" i="1"/>
  <c r="R2142" i="1"/>
  <c r="R2146" i="1"/>
  <c r="R2150" i="1"/>
  <c r="R2154" i="1"/>
  <c r="R2158" i="1"/>
  <c r="R2162" i="1"/>
  <c r="R2166" i="1"/>
  <c r="R2170" i="1"/>
  <c r="R2174" i="1"/>
  <c r="R2178" i="1"/>
  <c r="R2182" i="1"/>
  <c r="R2186" i="1"/>
  <c r="R2190" i="1"/>
  <c r="R2194" i="1"/>
  <c r="R2198" i="1"/>
  <c r="R2202" i="1"/>
  <c r="R2206" i="1"/>
  <c r="R2210" i="1"/>
  <c r="R2214" i="1"/>
  <c r="R2218" i="1"/>
  <c r="R2222" i="1"/>
  <c r="R2226" i="1"/>
  <c r="R2230" i="1"/>
  <c r="R2234" i="1"/>
  <c r="R2238" i="1"/>
  <c r="R2242" i="1"/>
  <c r="R2246" i="1"/>
  <c r="R2250" i="1"/>
  <c r="R2254" i="1"/>
  <c r="R2258" i="1"/>
  <c r="R2262" i="1"/>
  <c r="R2266" i="1"/>
  <c r="R2270" i="1"/>
  <c r="R2274" i="1"/>
  <c r="R2278" i="1"/>
  <c r="R2282" i="1"/>
  <c r="R2286" i="1"/>
  <c r="R2290" i="1"/>
  <c r="R2294" i="1"/>
  <c r="R2298" i="1"/>
  <c r="R2302" i="1"/>
  <c r="R2306" i="1"/>
  <c r="R2310" i="1"/>
  <c r="R2314" i="1"/>
  <c r="R2318" i="1"/>
  <c r="R2322" i="1"/>
  <c r="R2326" i="1"/>
  <c r="R2330" i="1"/>
  <c r="R2334" i="1"/>
  <c r="R2338" i="1"/>
  <c r="R2342" i="1"/>
  <c r="R2346" i="1"/>
  <c r="R2350" i="1"/>
  <c r="R2354" i="1"/>
  <c r="R2358" i="1"/>
  <c r="R2362" i="1"/>
  <c r="R2366" i="1"/>
  <c r="R2370" i="1"/>
  <c r="R2374" i="1"/>
  <c r="R2378" i="1"/>
  <c r="R2382" i="1"/>
  <c r="R2386" i="1"/>
  <c r="R2390" i="1"/>
  <c r="R2394" i="1"/>
  <c r="R2398" i="1"/>
  <c r="R2402" i="1"/>
  <c r="R2406" i="1"/>
  <c r="R2410" i="1"/>
  <c r="R2414" i="1"/>
  <c r="R2418" i="1"/>
  <c r="R2422" i="1"/>
  <c r="R2426" i="1"/>
  <c r="R2430" i="1"/>
  <c r="R2434" i="1"/>
  <c r="R2438" i="1"/>
  <c r="R2442" i="1"/>
  <c r="R2446" i="1"/>
  <c r="R2450" i="1"/>
  <c r="R2454" i="1"/>
  <c r="R2458" i="1"/>
  <c r="R2462" i="1"/>
  <c r="R2466" i="1"/>
  <c r="R2470" i="1"/>
  <c r="R2474" i="1"/>
  <c r="R2478" i="1"/>
  <c r="R2482" i="1"/>
  <c r="R2486" i="1"/>
  <c r="R2490" i="1"/>
  <c r="R2494" i="1"/>
  <c r="R2498" i="1"/>
  <c r="R2502" i="1"/>
  <c r="R2506" i="1"/>
  <c r="R2510" i="1"/>
  <c r="R2514" i="1"/>
  <c r="R2518" i="1"/>
  <c r="R2522" i="1"/>
  <c r="R2526" i="1"/>
  <c r="R2530" i="1"/>
  <c r="R2534" i="1"/>
  <c r="R2538" i="1"/>
  <c r="R2542" i="1"/>
  <c r="R2546" i="1"/>
  <c r="R2550" i="1"/>
  <c r="R2554" i="1"/>
  <c r="R2558" i="1"/>
  <c r="R2562" i="1"/>
  <c r="R2566" i="1"/>
  <c r="R2570" i="1"/>
  <c r="R2574" i="1"/>
  <c r="R2578" i="1"/>
  <c r="R2582" i="1"/>
  <c r="R2586" i="1"/>
  <c r="R2590" i="1"/>
  <c r="R2594" i="1"/>
  <c r="R2598" i="1"/>
  <c r="R2602" i="1"/>
  <c r="R2606" i="1"/>
  <c r="R2610" i="1"/>
  <c r="R2614" i="1"/>
  <c r="R2618" i="1"/>
  <c r="R2622" i="1"/>
  <c r="R2626" i="1"/>
  <c r="R2630" i="1"/>
  <c r="R2634" i="1"/>
  <c r="R2638" i="1"/>
  <c r="R2642" i="1"/>
  <c r="R2646" i="1"/>
  <c r="R2650" i="1"/>
  <c r="R2654" i="1"/>
  <c r="R2658" i="1"/>
  <c r="R2662" i="1"/>
  <c r="R2666" i="1"/>
  <c r="R2670" i="1"/>
  <c r="R2674" i="1"/>
  <c r="R2678" i="1"/>
  <c r="R2682" i="1"/>
  <c r="R2686" i="1"/>
  <c r="R2690" i="1"/>
  <c r="R2694" i="1"/>
  <c r="R2698" i="1"/>
  <c r="R2702" i="1"/>
  <c r="R2706" i="1"/>
  <c r="R2710" i="1"/>
  <c r="R2714" i="1"/>
  <c r="R2718" i="1"/>
  <c r="R2722" i="1"/>
  <c r="R2726" i="1"/>
  <c r="R2730" i="1"/>
  <c r="R2734" i="1"/>
  <c r="R2738" i="1"/>
  <c r="R2742" i="1"/>
  <c r="R2746" i="1"/>
  <c r="R2750" i="1"/>
  <c r="R2754" i="1"/>
  <c r="R2758" i="1"/>
  <c r="R2762" i="1"/>
  <c r="R2766" i="1"/>
  <c r="R2770" i="1"/>
  <c r="R2774" i="1"/>
  <c r="R2778" i="1"/>
  <c r="R2782" i="1"/>
  <c r="R2786" i="1"/>
  <c r="R2790" i="1"/>
  <c r="R2794" i="1"/>
  <c r="R2798" i="1"/>
  <c r="R2802" i="1"/>
  <c r="R2806" i="1"/>
  <c r="R2810" i="1"/>
  <c r="R2814" i="1"/>
  <c r="R2818" i="1"/>
  <c r="R2822" i="1"/>
  <c r="R2826" i="1"/>
  <c r="R2830" i="1"/>
  <c r="R2834" i="1"/>
  <c r="R2838" i="1"/>
  <c r="R2842" i="1"/>
  <c r="R2846" i="1"/>
  <c r="R2850" i="1"/>
  <c r="R2854" i="1"/>
  <c r="R2858" i="1"/>
  <c r="R2862" i="1"/>
  <c r="R2866" i="1"/>
  <c r="R2870" i="1"/>
  <c r="R2874" i="1"/>
  <c r="R2878" i="1"/>
  <c r="R2882" i="1"/>
  <c r="R2886" i="1"/>
  <c r="R2890" i="1"/>
  <c r="R2894" i="1"/>
  <c r="R2898" i="1"/>
  <c r="R2902" i="1"/>
  <c r="R2906" i="1"/>
  <c r="R2910" i="1"/>
  <c r="R2914" i="1"/>
  <c r="R2918" i="1"/>
  <c r="R2922" i="1"/>
  <c r="R2926" i="1"/>
  <c r="R2930" i="1"/>
  <c r="R2934" i="1"/>
  <c r="R2938" i="1"/>
  <c r="R2942" i="1"/>
  <c r="R2946" i="1"/>
  <c r="R2950" i="1"/>
  <c r="R2954" i="1"/>
  <c r="R2958" i="1"/>
  <c r="R2962" i="1"/>
  <c r="R2966" i="1"/>
  <c r="R2970" i="1"/>
  <c r="R507" i="1"/>
  <c r="R812" i="1"/>
  <c r="S812" i="1"/>
  <c r="R960" i="1"/>
  <c r="S960" i="1"/>
  <c r="R1008" i="1"/>
  <c r="R1036" i="1"/>
  <c r="R1057" i="1"/>
  <c r="R1078" i="1"/>
  <c r="S1078" i="1"/>
  <c r="R1100" i="1"/>
  <c r="R1121" i="1"/>
  <c r="R1142" i="1"/>
  <c r="R1164" i="1"/>
  <c r="R1185" i="1"/>
  <c r="R1206" i="1"/>
  <c r="R1228" i="1"/>
  <c r="R1249" i="1"/>
  <c r="R1270" i="1"/>
  <c r="R1292" i="1"/>
  <c r="R1313" i="1"/>
  <c r="R1334" i="1"/>
  <c r="S1334" i="1"/>
  <c r="R1356" i="1"/>
  <c r="R1377" i="1"/>
  <c r="R1398" i="1"/>
  <c r="R1420" i="1"/>
  <c r="R1441" i="1"/>
  <c r="R1462" i="1"/>
  <c r="R1484" i="1"/>
  <c r="R1505" i="1"/>
  <c r="R1526" i="1"/>
  <c r="R1548" i="1"/>
  <c r="R1569" i="1"/>
  <c r="R1590" i="1"/>
  <c r="S1590" i="1"/>
  <c r="R1612" i="1"/>
  <c r="R1633" i="1"/>
  <c r="R1654" i="1"/>
  <c r="R1676" i="1"/>
  <c r="R1697" i="1"/>
  <c r="R1718" i="1"/>
  <c r="R1740" i="1"/>
  <c r="R1761" i="1"/>
  <c r="R1782" i="1"/>
  <c r="R1798" i="1"/>
  <c r="R1813" i="1"/>
  <c r="R1826" i="1"/>
  <c r="R1841" i="1"/>
  <c r="R1856" i="1"/>
  <c r="R1869" i="1"/>
  <c r="S1869" i="1"/>
  <c r="R1884" i="1"/>
  <c r="R1898" i="1"/>
  <c r="S1898" i="1"/>
  <c r="R1912" i="1"/>
  <c r="R1926" i="1"/>
  <c r="R1941" i="1"/>
  <c r="R1954" i="1"/>
  <c r="R1969" i="1"/>
  <c r="R1984" i="1"/>
  <c r="R1997" i="1"/>
  <c r="R2012" i="1"/>
  <c r="R2026" i="1"/>
  <c r="R2040" i="1"/>
  <c r="S2040" i="1"/>
  <c r="R2054" i="1"/>
  <c r="S2054" i="1"/>
  <c r="R2069" i="1"/>
  <c r="R2082" i="1"/>
  <c r="R2093" i="1"/>
  <c r="R2104" i="1"/>
  <c r="R2114" i="1"/>
  <c r="R2123" i="1"/>
  <c r="R2131" i="1"/>
  <c r="R2139" i="1"/>
  <c r="R2147" i="1"/>
  <c r="R2155" i="1"/>
  <c r="R2163" i="1"/>
  <c r="R2171" i="1"/>
  <c r="R2179" i="1"/>
  <c r="R2187" i="1"/>
  <c r="R2195" i="1"/>
  <c r="R2203" i="1"/>
  <c r="R2211" i="1"/>
  <c r="R2219" i="1"/>
  <c r="R2227" i="1"/>
  <c r="R2235" i="1"/>
  <c r="R2243" i="1"/>
  <c r="R2251" i="1"/>
  <c r="R2259" i="1"/>
  <c r="R2267" i="1"/>
  <c r="R2275" i="1"/>
  <c r="R2283" i="1"/>
  <c r="R2291" i="1"/>
  <c r="R2299" i="1"/>
  <c r="R2307" i="1"/>
  <c r="R2315" i="1"/>
  <c r="R2323" i="1"/>
  <c r="R2331" i="1"/>
  <c r="R2339" i="1"/>
  <c r="R2347" i="1"/>
  <c r="R2355" i="1"/>
  <c r="R2363" i="1"/>
  <c r="R2371" i="1"/>
  <c r="R2379" i="1"/>
  <c r="R2387" i="1"/>
  <c r="R2395" i="1"/>
  <c r="R2403" i="1"/>
  <c r="R2411" i="1"/>
  <c r="R2419" i="1"/>
  <c r="R2427" i="1"/>
  <c r="R2435" i="1"/>
  <c r="R2443" i="1"/>
  <c r="R2451" i="1"/>
  <c r="R2459" i="1"/>
  <c r="R2467" i="1"/>
  <c r="R2475" i="1"/>
  <c r="R2483" i="1"/>
  <c r="R2491" i="1"/>
  <c r="R2499" i="1"/>
  <c r="R2507" i="1"/>
  <c r="R2515" i="1"/>
  <c r="R2523" i="1"/>
  <c r="R2531" i="1"/>
  <c r="R2539" i="1"/>
  <c r="R2547" i="1"/>
  <c r="R2555" i="1"/>
  <c r="R2563" i="1"/>
  <c r="R2571" i="1"/>
  <c r="R2579" i="1"/>
  <c r="R2587" i="1"/>
  <c r="R2595" i="1"/>
  <c r="R2603" i="1"/>
  <c r="R2611" i="1"/>
  <c r="R2619" i="1"/>
  <c r="R2627" i="1"/>
  <c r="R2635" i="1"/>
  <c r="R2643" i="1"/>
  <c r="R2651" i="1"/>
  <c r="R2659" i="1"/>
  <c r="R2667" i="1"/>
  <c r="R2675" i="1"/>
  <c r="R2683" i="1"/>
  <c r="R2691" i="1"/>
  <c r="R2699" i="1"/>
  <c r="R2707" i="1"/>
  <c r="R2715" i="1"/>
  <c r="R2723" i="1"/>
  <c r="R2731" i="1"/>
  <c r="R2739" i="1"/>
  <c r="R2747" i="1"/>
  <c r="R2755" i="1"/>
  <c r="R2763" i="1"/>
  <c r="R2771" i="1"/>
  <c r="R2779" i="1"/>
  <c r="R2787" i="1"/>
  <c r="R2795" i="1"/>
  <c r="R2803" i="1"/>
  <c r="R2811" i="1"/>
  <c r="R2819" i="1"/>
  <c r="R2827" i="1"/>
  <c r="R2835" i="1"/>
  <c r="R2843" i="1"/>
  <c r="R2851" i="1"/>
  <c r="R2859" i="1"/>
  <c r="R2867" i="1"/>
  <c r="R2875" i="1"/>
  <c r="R2883" i="1"/>
  <c r="R2891" i="1"/>
  <c r="R2899" i="1"/>
  <c r="R2907" i="1"/>
  <c r="R2915" i="1"/>
  <c r="R2923" i="1"/>
  <c r="R2931" i="1"/>
  <c r="R2939" i="1"/>
  <c r="R2947" i="1"/>
  <c r="R2955" i="1"/>
  <c r="R2963" i="1"/>
  <c r="R2971" i="1"/>
  <c r="R2976" i="1"/>
  <c r="R2982" i="1"/>
  <c r="R2987" i="1"/>
  <c r="R2992" i="1"/>
  <c r="R2998" i="1"/>
  <c r="R3003" i="1"/>
  <c r="R3008" i="1"/>
  <c r="R3014" i="1"/>
  <c r="R3019" i="1"/>
  <c r="R3024" i="1"/>
  <c r="S3024" i="1"/>
  <c r="R3030" i="1"/>
  <c r="R3035" i="1"/>
  <c r="R3040" i="1"/>
  <c r="R3046" i="1"/>
  <c r="R3051" i="1"/>
  <c r="R3056" i="1"/>
  <c r="R3062" i="1"/>
  <c r="R3067" i="1"/>
  <c r="R3072" i="1"/>
  <c r="R3078" i="1"/>
  <c r="R3083" i="1"/>
  <c r="R3088" i="1"/>
  <c r="S3088" i="1"/>
  <c r="R3094" i="1"/>
  <c r="R3099" i="1"/>
  <c r="R3104" i="1"/>
  <c r="R3110" i="1"/>
  <c r="R3115" i="1"/>
  <c r="R3120" i="1"/>
  <c r="R3126" i="1"/>
  <c r="R3131" i="1"/>
  <c r="R3136" i="1"/>
  <c r="R3142" i="1"/>
  <c r="R3147" i="1"/>
  <c r="R3152" i="1"/>
  <c r="S3152" i="1"/>
  <c r="R3158" i="1"/>
  <c r="R3163" i="1"/>
  <c r="R3168" i="1"/>
  <c r="R3174" i="1"/>
  <c r="R3179" i="1"/>
  <c r="R3184" i="1"/>
  <c r="R3190" i="1"/>
  <c r="R3195" i="1"/>
  <c r="R3200" i="1"/>
  <c r="R3206" i="1"/>
  <c r="R3211" i="1"/>
  <c r="R3216" i="1"/>
  <c r="S3216" i="1"/>
  <c r="R3222" i="1"/>
  <c r="R3227" i="1"/>
  <c r="R3232" i="1"/>
  <c r="R3238" i="1"/>
  <c r="R3243" i="1"/>
  <c r="R3248" i="1"/>
  <c r="R3254" i="1"/>
  <c r="R3259" i="1"/>
  <c r="R3264" i="1"/>
  <c r="R3270" i="1"/>
  <c r="R3275" i="1"/>
  <c r="R3280" i="1"/>
  <c r="S3280" i="1"/>
  <c r="R3286" i="1"/>
  <c r="R3291" i="1"/>
  <c r="R3296" i="1"/>
  <c r="R3302" i="1"/>
  <c r="R3307" i="1"/>
  <c r="R3312" i="1"/>
  <c r="R3318" i="1"/>
  <c r="R3323" i="1"/>
  <c r="R3328" i="1"/>
  <c r="R3334" i="1"/>
  <c r="R3339" i="1"/>
  <c r="R3344" i="1"/>
  <c r="S3344" i="1"/>
  <c r="R3350" i="1"/>
  <c r="R3355" i="1"/>
  <c r="R3360" i="1"/>
  <c r="R3366" i="1"/>
  <c r="R3371" i="1"/>
  <c r="R3376" i="1"/>
  <c r="R3382" i="1"/>
  <c r="R3387" i="1"/>
  <c r="R3392" i="1"/>
  <c r="R3398" i="1"/>
  <c r="R3403" i="1"/>
  <c r="R3408" i="1"/>
  <c r="S3408" i="1"/>
  <c r="R3414" i="1"/>
  <c r="R3419" i="1"/>
  <c r="R3424" i="1"/>
  <c r="R3430" i="1"/>
  <c r="R3435" i="1"/>
  <c r="R3440" i="1"/>
  <c r="R3446" i="1"/>
  <c r="R3451" i="1"/>
  <c r="R3456" i="1"/>
  <c r="R3462" i="1"/>
  <c r="R3467" i="1"/>
  <c r="R3472" i="1"/>
  <c r="S3472" i="1"/>
  <c r="R3478" i="1"/>
  <c r="R3483" i="1"/>
  <c r="R3488" i="1"/>
  <c r="R3494" i="1"/>
  <c r="R3499" i="1"/>
  <c r="R3504" i="1"/>
  <c r="R3510" i="1"/>
  <c r="R3515" i="1"/>
  <c r="R3520" i="1"/>
  <c r="R3526" i="1"/>
  <c r="R3531" i="1"/>
  <c r="R3536" i="1"/>
  <c r="S3536" i="1"/>
  <c r="R3542" i="1"/>
  <c r="R3547" i="1"/>
  <c r="R3552" i="1"/>
  <c r="R3558" i="1"/>
  <c r="R3563" i="1"/>
  <c r="R3568" i="1"/>
  <c r="R3574" i="1"/>
  <c r="R3579" i="1"/>
  <c r="R3584" i="1"/>
  <c r="R3590" i="1"/>
  <c r="R3595" i="1"/>
  <c r="R3600" i="1"/>
  <c r="S3600" i="1"/>
  <c r="R3606" i="1"/>
  <c r="R3611" i="1"/>
  <c r="R3616" i="1"/>
  <c r="R3622" i="1"/>
  <c r="R3627" i="1"/>
  <c r="R3632" i="1"/>
  <c r="R3638" i="1"/>
  <c r="R3643" i="1"/>
  <c r="R3648" i="1"/>
  <c r="R3654" i="1"/>
  <c r="R3659" i="1"/>
  <c r="R3664" i="1"/>
  <c r="S3664" i="1"/>
  <c r="R3670" i="1"/>
  <c r="R3675" i="1"/>
  <c r="R3680" i="1"/>
  <c r="R3686" i="1"/>
  <c r="R3691" i="1"/>
  <c r="R3696" i="1"/>
  <c r="R3702" i="1"/>
  <c r="R3707" i="1"/>
  <c r="R3712" i="1"/>
  <c r="R3718" i="1"/>
  <c r="R3723" i="1"/>
  <c r="R3728" i="1"/>
  <c r="S3728" i="1"/>
  <c r="R3734" i="1"/>
  <c r="R3739" i="1"/>
  <c r="R3744" i="1"/>
  <c r="R3750" i="1"/>
  <c r="R3755" i="1"/>
  <c r="R3760" i="1"/>
  <c r="R3766" i="1"/>
  <c r="R3771" i="1"/>
  <c r="R3776" i="1"/>
  <c r="R3782" i="1"/>
  <c r="R3787" i="1"/>
  <c r="R3792" i="1"/>
  <c r="S3792" i="1"/>
  <c r="R3798" i="1"/>
  <c r="R3803" i="1"/>
  <c r="R3808" i="1"/>
  <c r="R3814" i="1"/>
  <c r="R3819" i="1"/>
  <c r="R3824" i="1"/>
  <c r="R3830" i="1"/>
  <c r="R3835" i="1"/>
  <c r="R565" i="1"/>
  <c r="R844" i="1"/>
  <c r="R971" i="1"/>
  <c r="S971" i="1"/>
  <c r="R1011" i="1"/>
  <c r="R1037" i="1"/>
  <c r="S1037" i="1"/>
  <c r="R1058" i="1"/>
  <c r="R1080" i="1"/>
  <c r="R1101" i="1"/>
  <c r="R1122" i="1"/>
  <c r="S1122" i="1"/>
  <c r="R1144" i="1"/>
  <c r="R1165" i="1"/>
  <c r="R1186" i="1"/>
  <c r="R1208" i="1"/>
  <c r="S1208" i="1"/>
  <c r="R1229" i="1"/>
  <c r="R1250" i="1"/>
  <c r="R1272" i="1"/>
  <c r="R1293" i="1"/>
  <c r="S1293" i="1"/>
  <c r="R1314" i="1"/>
  <c r="R1336" i="1"/>
  <c r="R1357" i="1"/>
  <c r="R1378" i="1"/>
  <c r="S1378" i="1"/>
  <c r="R1400" i="1"/>
  <c r="R1421" i="1"/>
  <c r="R1442" i="1"/>
  <c r="R1464" i="1"/>
  <c r="S1464" i="1"/>
  <c r="R1485" i="1"/>
  <c r="R1506" i="1"/>
  <c r="R1528" i="1"/>
  <c r="R1549" i="1"/>
  <c r="S1549" i="1"/>
  <c r="R1570" i="1"/>
  <c r="R1592" i="1"/>
  <c r="R1613" i="1"/>
  <c r="R1634" i="1"/>
  <c r="S1634" i="1"/>
  <c r="R1656" i="1"/>
  <c r="R1677" i="1"/>
  <c r="R1698" i="1"/>
  <c r="R1720" i="1"/>
  <c r="S1720" i="1"/>
  <c r="R1741" i="1"/>
  <c r="R1762" i="1"/>
  <c r="R1784" i="1"/>
  <c r="R1800" i="1"/>
  <c r="R1814" i="1"/>
  <c r="S1814" i="1"/>
  <c r="R1829" i="1"/>
  <c r="S1829" i="1"/>
  <c r="R1842" i="1"/>
  <c r="R1857" i="1"/>
  <c r="R1872" i="1"/>
  <c r="R1885" i="1"/>
  <c r="R1900" i="1"/>
  <c r="R1914" i="1"/>
  <c r="R1928" i="1"/>
  <c r="R1942" i="1"/>
  <c r="R1957" i="1"/>
  <c r="R1970" i="1"/>
  <c r="S1970" i="1"/>
  <c r="R1985" i="1"/>
  <c r="R2000" i="1"/>
  <c r="S2000" i="1"/>
  <c r="R2013" i="1"/>
  <c r="S2013" i="1"/>
  <c r="R2028" i="1"/>
  <c r="R2042" i="1"/>
  <c r="R2056" i="1"/>
  <c r="R2070" i="1"/>
  <c r="R2084" i="1"/>
  <c r="R2094" i="1"/>
  <c r="R2105" i="1"/>
  <c r="S2105" i="1"/>
  <c r="R2116" i="1"/>
  <c r="R2124" i="1"/>
  <c r="R2132" i="1"/>
  <c r="R2140" i="1"/>
  <c r="S2140" i="1"/>
  <c r="R2148" i="1"/>
  <c r="R2156" i="1"/>
  <c r="R2164" i="1"/>
  <c r="R2172" i="1"/>
  <c r="S2172" i="1"/>
  <c r="R2180" i="1"/>
  <c r="R2188" i="1"/>
  <c r="R2196" i="1"/>
  <c r="R2204" i="1"/>
  <c r="S2204" i="1"/>
  <c r="R2212" i="1"/>
  <c r="R2220" i="1"/>
  <c r="R2228" i="1"/>
  <c r="R2236" i="1"/>
  <c r="S2236" i="1"/>
  <c r="R2244" i="1"/>
  <c r="R2252" i="1"/>
  <c r="R2260" i="1"/>
  <c r="R2268" i="1"/>
  <c r="S2268" i="1"/>
  <c r="R2276" i="1"/>
  <c r="R2284" i="1"/>
  <c r="R2292" i="1"/>
  <c r="R2300" i="1"/>
  <c r="S2300" i="1"/>
  <c r="R2308" i="1"/>
  <c r="R2316" i="1"/>
  <c r="R2324" i="1"/>
  <c r="R2332" i="1"/>
  <c r="S2332" i="1"/>
  <c r="R2340" i="1"/>
  <c r="R2348" i="1"/>
  <c r="R2356" i="1"/>
  <c r="R2364" i="1"/>
  <c r="S2364" i="1"/>
  <c r="R2372" i="1"/>
  <c r="R2380" i="1"/>
  <c r="R2388" i="1"/>
  <c r="R2396" i="1"/>
  <c r="S2396" i="1"/>
  <c r="R2404" i="1"/>
  <c r="R2412" i="1"/>
  <c r="R2420" i="1"/>
  <c r="R2428" i="1"/>
  <c r="S2428" i="1"/>
  <c r="R2436" i="1"/>
  <c r="R2444" i="1"/>
  <c r="R2452" i="1"/>
  <c r="R2460" i="1"/>
  <c r="S2460" i="1"/>
  <c r="R2468" i="1"/>
  <c r="R684" i="1"/>
  <c r="S684" i="1"/>
  <c r="R916" i="1"/>
  <c r="R995" i="1"/>
  <c r="R1023" i="1"/>
  <c r="R1046" i="1"/>
  <c r="R1068" i="1"/>
  <c r="R1089" i="1"/>
  <c r="R1110" i="1"/>
  <c r="R1132" i="1"/>
  <c r="R1153" i="1"/>
  <c r="R1174" i="1"/>
  <c r="R1196" i="1"/>
  <c r="R1217" i="1"/>
  <c r="R1238" i="1"/>
  <c r="S1238" i="1"/>
  <c r="R1260" i="1"/>
  <c r="R1281" i="1"/>
  <c r="R1302" i="1"/>
  <c r="R1324" i="1"/>
  <c r="R1345" i="1"/>
  <c r="R1366" i="1"/>
  <c r="R1388" i="1"/>
  <c r="R1409" i="1"/>
  <c r="R1430" i="1"/>
  <c r="R1452" i="1"/>
  <c r="R1473" i="1"/>
  <c r="R1494" i="1"/>
  <c r="S1494" i="1"/>
  <c r="R1516" i="1"/>
  <c r="R1537" i="1"/>
  <c r="R1558" i="1"/>
  <c r="R1580" i="1"/>
  <c r="R1601" i="1"/>
  <c r="R1622" i="1"/>
  <c r="R1644" i="1"/>
  <c r="R1665" i="1"/>
  <c r="R1686" i="1"/>
  <c r="R1708" i="1"/>
  <c r="R1729" i="1"/>
  <c r="R1750" i="1"/>
  <c r="S1750" i="1"/>
  <c r="R1772" i="1"/>
  <c r="R1792" i="1"/>
  <c r="R1805" i="1"/>
  <c r="S1805" i="1"/>
  <c r="R1820" i="1"/>
  <c r="R1834" i="1"/>
  <c r="S1834" i="1"/>
  <c r="R1848" i="1"/>
  <c r="R1862" i="1"/>
  <c r="R1877" i="1"/>
  <c r="R1890" i="1"/>
  <c r="R1905" i="1"/>
  <c r="R1920" i="1"/>
  <c r="R1933" i="1"/>
  <c r="R1948" i="1"/>
  <c r="R1962" i="1"/>
  <c r="R1976" i="1"/>
  <c r="S1976" i="1"/>
  <c r="R1990" i="1"/>
  <c r="S1990" i="1"/>
  <c r="R2005" i="1"/>
  <c r="R2018" i="1"/>
  <c r="R2033" i="1"/>
  <c r="R2048" i="1"/>
  <c r="R2061" i="1"/>
  <c r="R2076" i="1"/>
  <c r="R2088" i="1"/>
  <c r="R2098" i="1"/>
  <c r="R2109" i="1"/>
  <c r="R2119" i="1"/>
  <c r="R2127" i="1"/>
  <c r="R2135" i="1"/>
  <c r="R2143" i="1"/>
  <c r="R2151" i="1"/>
  <c r="R2159" i="1"/>
  <c r="R2167" i="1"/>
  <c r="R2175" i="1"/>
  <c r="R2183" i="1"/>
  <c r="R2191" i="1"/>
  <c r="R2199" i="1"/>
  <c r="R2207" i="1"/>
  <c r="R2215" i="1"/>
  <c r="R2223" i="1"/>
  <c r="R2231" i="1"/>
  <c r="R2239" i="1"/>
  <c r="R2247" i="1"/>
  <c r="R2255" i="1"/>
  <c r="R2263" i="1"/>
  <c r="R2271" i="1"/>
  <c r="R2279" i="1"/>
  <c r="R2287" i="1"/>
  <c r="R716" i="1"/>
  <c r="R1048" i="1"/>
  <c r="S1048" i="1"/>
  <c r="R1133" i="1"/>
  <c r="R1218" i="1"/>
  <c r="S1218" i="1"/>
  <c r="R1304" i="1"/>
  <c r="R1389" i="1"/>
  <c r="S1389" i="1"/>
  <c r="R1474" i="1"/>
  <c r="R1560" i="1"/>
  <c r="R1645" i="1"/>
  <c r="R1730" i="1"/>
  <c r="R1808" i="1"/>
  <c r="S1808" i="1"/>
  <c r="R1864" i="1"/>
  <c r="R1921" i="1"/>
  <c r="R1978" i="1"/>
  <c r="S1978" i="1"/>
  <c r="R2034" i="1"/>
  <c r="R2089" i="1"/>
  <c r="R2128" i="1"/>
  <c r="R2160" i="1"/>
  <c r="R2192" i="1"/>
  <c r="S2192" i="1"/>
  <c r="R2224" i="1"/>
  <c r="R2256" i="1"/>
  <c r="R2288" i="1"/>
  <c r="R2304" i="1"/>
  <c r="S2304" i="1"/>
  <c r="R2320" i="1"/>
  <c r="R2336" i="1"/>
  <c r="R2352" i="1"/>
  <c r="R2368" i="1"/>
  <c r="S2368" i="1"/>
  <c r="R2384" i="1"/>
  <c r="R2400" i="1"/>
  <c r="R2416" i="1"/>
  <c r="R2432" i="1"/>
  <c r="S2432" i="1"/>
  <c r="R2448" i="1"/>
  <c r="R2464" i="1"/>
  <c r="R2479" i="1"/>
  <c r="R2488" i="1"/>
  <c r="R2500" i="1"/>
  <c r="S2500" i="1"/>
  <c r="R2511" i="1"/>
  <c r="R2520" i="1"/>
  <c r="R2532" i="1"/>
  <c r="R2543" i="1"/>
  <c r="R2552" i="1"/>
  <c r="S2552" i="1"/>
  <c r="R2564" i="1"/>
  <c r="R2575" i="1"/>
  <c r="R2584" i="1"/>
  <c r="R2596" i="1"/>
  <c r="R2607" i="1"/>
  <c r="R2616" i="1"/>
  <c r="R2628" i="1"/>
  <c r="S2628" i="1"/>
  <c r="R2639" i="1"/>
  <c r="R2648" i="1"/>
  <c r="R2660" i="1"/>
  <c r="R2671" i="1"/>
  <c r="R2680" i="1"/>
  <c r="S2680" i="1"/>
  <c r="R2692" i="1"/>
  <c r="R2703" i="1"/>
  <c r="R2712" i="1"/>
  <c r="R2724" i="1"/>
  <c r="R2735" i="1"/>
  <c r="R2744" i="1"/>
  <c r="R2756" i="1"/>
  <c r="S2756" i="1"/>
  <c r="R2767" i="1"/>
  <c r="R2776" i="1"/>
  <c r="R2788" i="1"/>
  <c r="R2799" i="1"/>
  <c r="R2808" i="1"/>
  <c r="S2808" i="1"/>
  <c r="R2820" i="1"/>
  <c r="R2831" i="1"/>
  <c r="R2840" i="1"/>
  <c r="R2852" i="1"/>
  <c r="R2863" i="1"/>
  <c r="R2872" i="1"/>
  <c r="R2884" i="1"/>
  <c r="S2884" i="1"/>
  <c r="R2895" i="1"/>
  <c r="R2904" i="1"/>
  <c r="R2916" i="1"/>
  <c r="R2927" i="1"/>
  <c r="R2936" i="1"/>
  <c r="S2936" i="1"/>
  <c r="R2948" i="1"/>
  <c r="R2959" i="1"/>
  <c r="R2968" i="1"/>
  <c r="R2978" i="1"/>
  <c r="R2984" i="1"/>
  <c r="R2991" i="1"/>
  <c r="R2999" i="1"/>
  <c r="R3006" i="1"/>
  <c r="R3012" i="1"/>
  <c r="R3020" i="1"/>
  <c r="R3027" i="1"/>
  <c r="R3034" i="1"/>
  <c r="S3034" i="1"/>
  <c r="R3042" i="1"/>
  <c r="R3048" i="1"/>
  <c r="R3055" i="1"/>
  <c r="R3063" i="1"/>
  <c r="R3070" i="1"/>
  <c r="R3076" i="1"/>
  <c r="R3084" i="1"/>
  <c r="R3091" i="1"/>
  <c r="R3098" i="1"/>
  <c r="R3106" i="1"/>
  <c r="R3112" i="1"/>
  <c r="R3119" i="1"/>
  <c r="S3119" i="1"/>
  <c r="R3127" i="1"/>
  <c r="R3134" i="1"/>
  <c r="R3140" i="1"/>
  <c r="S3140" i="1"/>
  <c r="R3148" i="1"/>
  <c r="R3155" i="1"/>
  <c r="R3162" i="1"/>
  <c r="R3170" i="1"/>
  <c r="R3176" i="1"/>
  <c r="S3176" i="1"/>
  <c r="R3183" i="1"/>
  <c r="R3191" i="1"/>
  <c r="R3198" i="1"/>
  <c r="R3204" i="1"/>
  <c r="R3212" i="1"/>
  <c r="S3212" i="1"/>
  <c r="R3219" i="1"/>
  <c r="R3226" i="1"/>
  <c r="R3234" i="1"/>
  <c r="R3240" i="1"/>
  <c r="R3247" i="1"/>
  <c r="R3255" i="1"/>
  <c r="R3262" i="1"/>
  <c r="R3268" i="1"/>
  <c r="R3276" i="1"/>
  <c r="R3283" i="1"/>
  <c r="R3290" i="1"/>
  <c r="S3290" i="1"/>
  <c r="R3298" i="1"/>
  <c r="R3304" i="1"/>
  <c r="R3311" i="1"/>
  <c r="R3319" i="1"/>
  <c r="R3326" i="1"/>
  <c r="R3332" i="1"/>
  <c r="R3340" i="1"/>
  <c r="R3347" i="1"/>
  <c r="R3354" i="1"/>
  <c r="R3362" i="1"/>
  <c r="R3368" i="1"/>
  <c r="R3375" i="1"/>
  <c r="S3375" i="1"/>
  <c r="R3383" i="1"/>
  <c r="R3390" i="1"/>
  <c r="R3396" i="1"/>
  <c r="S3396" i="1"/>
  <c r="R3404" i="1"/>
  <c r="R3411" i="1"/>
  <c r="R3418" i="1"/>
  <c r="R3426" i="1"/>
  <c r="R3432" i="1"/>
  <c r="S3432" i="1"/>
  <c r="R3439" i="1"/>
  <c r="R3447" i="1"/>
  <c r="R3454" i="1"/>
  <c r="R3460" i="1"/>
  <c r="R3468" i="1"/>
  <c r="S3468" i="1"/>
  <c r="R3475" i="1"/>
  <c r="R3482" i="1"/>
  <c r="R3490" i="1"/>
  <c r="R3496" i="1"/>
  <c r="R3503" i="1"/>
  <c r="R3511" i="1"/>
  <c r="R3518" i="1"/>
  <c r="R3524" i="1"/>
  <c r="R3532" i="1"/>
  <c r="R3539" i="1"/>
  <c r="R3546" i="1"/>
  <c r="S3546" i="1"/>
  <c r="R3554" i="1"/>
  <c r="R3560" i="1"/>
  <c r="R3567" i="1"/>
  <c r="R3575" i="1"/>
  <c r="R3582" i="1"/>
  <c r="R3588" i="1"/>
  <c r="R3596" i="1"/>
  <c r="R3603" i="1"/>
  <c r="R3610" i="1"/>
  <c r="R3618" i="1"/>
  <c r="R3624" i="1"/>
  <c r="R3631" i="1"/>
  <c r="S3631" i="1"/>
  <c r="R3639" i="1"/>
  <c r="R3646" i="1"/>
  <c r="R3652" i="1"/>
  <c r="S3652" i="1"/>
  <c r="R3660" i="1"/>
  <c r="R3667" i="1"/>
  <c r="R3674" i="1"/>
  <c r="R3682" i="1"/>
  <c r="R3688" i="1"/>
  <c r="S3688" i="1"/>
  <c r="R3695" i="1"/>
  <c r="R3703" i="1"/>
  <c r="R3710" i="1"/>
  <c r="R3716" i="1"/>
  <c r="R3724" i="1"/>
  <c r="S3724" i="1"/>
  <c r="R3731" i="1"/>
  <c r="R3738" i="1"/>
  <c r="R3746" i="1"/>
  <c r="R3752" i="1"/>
  <c r="R3759" i="1"/>
  <c r="R3767" i="1"/>
  <c r="R3774" i="1"/>
  <c r="R3780" i="1"/>
  <c r="R3788" i="1"/>
  <c r="R3795" i="1"/>
  <c r="R3802" i="1"/>
  <c r="S3802" i="1"/>
  <c r="R3810" i="1"/>
  <c r="R3816" i="1"/>
  <c r="R3823" i="1"/>
  <c r="R3831" i="1"/>
  <c r="R3838" i="1"/>
  <c r="R3843" i="1"/>
  <c r="R3848" i="1"/>
  <c r="R3854" i="1"/>
  <c r="R3859" i="1"/>
  <c r="R3864" i="1"/>
  <c r="R3870" i="1"/>
  <c r="R3875" i="1"/>
  <c r="R3880" i="1"/>
  <c r="R3886" i="1"/>
  <c r="R3891" i="1"/>
  <c r="R3896" i="1"/>
  <c r="S3896" i="1"/>
  <c r="R3902" i="1"/>
  <c r="R3907" i="1"/>
  <c r="R3912" i="1"/>
  <c r="R3918" i="1"/>
  <c r="R3923" i="1"/>
  <c r="R3928" i="1"/>
  <c r="R3934" i="1"/>
  <c r="R3939" i="1"/>
  <c r="R3944" i="1"/>
  <c r="R3950" i="1"/>
  <c r="R3955" i="1"/>
  <c r="R3960" i="1"/>
  <c r="S3960" i="1"/>
  <c r="R3966" i="1"/>
  <c r="R3971" i="1"/>
  <c r="R3976" i="1"/>
  <c r="R3982" i="1"/>
  <c r="R3987" i="1"/>
  <c r="R3992" i="1"/>
  <c r="R3998" i="1"/>
  <c r="R4003" i="1"/>
  <c r="R4008" i="1"/>
  <c r="R4014" i="1"/>
  <c r="R4019" i="1"/>
  <c r="R4024" i="1"/>
  <c r="S4024" i="1"/>
  <c r="R4030" i="1"/>
  <c r="R4035" i="1"/>
  <c r="R4040" i="1"/>
  <c r="R4046" i="1"/>
  <c r="R4051" i="1"/>
  <c r="R4056" i="1"/>
  <c r="R4061" i="1"/>
  <c r="R4065" i="1"/>
  <c r="R4069" i="1"/>
  <c r="R4073" i="1"/>
  <c r="R4077" i="1"/>
  <c r="R4081" i="1"/>
  <c r="R4085" i="1"/>
  <c r="R4089" i="1"/>
  <c r="R4093" i="1"/>
  <c r="R4097" i="1"/>
  <c r="R4101" i="1"/>
  <c r="R4105" i="1"/>
  <c r="R4109" i="1"/>
  <c r="R4113" i="1"/>
  <c r="R4117" i="1"/>
  <c r="R4121" i="1"/>
  <c r="R4125" i="1"/>
  <c r="R4129" i="1"/>
  <c r="R4133" i="1"/>
  <c r="R4137" i="1"/>
  <c r="R4141" i="1"/>
  <c r="R4145" i="1"/>
  <c r="R4149" i="1"/>
  <c r="R4153" i="1"/>
  <c r="R4157" i="1"/>
  <c r="R4161" i="1"/>
  <c r="R4165" i="1"/>
  <c r="R4169" i="1"/>
  <c r="R4173" i="1"/>
  <c r="R4177" i="1"/>
  <c r="R4181" i="1"/>
  <c r="R4185" i="1"/>
  <c r="R4189" i="1"/>
  <c r="R4193" i="1"/>
  <c r="R4197" i="1"/>
  <c r="R4201" i="1"/>
  <c r="R4205" i="1"/>
  <c r="R4209" i="1"/>
  <c r="R4213" i="1"/>
  <c r="R4217" i="1"/>
  <c r="R4221" i="1"/>
  <c r="R4225" i="1"/>
  <c r="R4229" i="1"/>
  <c r="R4233" i="1"/>
  <c r="R4237" i="1"/>
  <c r="R4241" i="1"/>
  <c r="R4245" i="1"/>
  <c r="R4249" i="1"/>
  <c r="R4253" i="1"/>
  <c r="R4257" i="1"/>
  <c r="R4261" i="1"/>
  <c r="R4265" i="1"/>
  <c r="R4269" i="1"/>
  <c r="R4273" i="1"/>
  <c r="R4277" i="1"/>
  <c r="R4281" i="1"/>
  <c r="R4285" i="1"/>
  <c r="R4289" i="1"/>
  <c r="R4293" i="1"/>
  <c r="R4297" i="1"/>
  <c r="R4301" i="1"/>
  <c r="R4305" i="1"/>
  <c r="R4309" i="1"/>
  <c r="R4313" i="1"/>
  <c r="R4317" i="1"/>
  <c r="R4321" i="1"/>
  <c r="R4325" i="1"/>
  <c r="R4329" i="1"/>
  <c r="R4333" i="1"/>
  <c r="R4337" i="1"/>
  <c r="R4341" i="1"/>
  <c r="R4345" i="1"/>
  <c r="R4349" i="1"/>
  <c r="R4353" i="1"/>
  <c r="R4357" i="1"/>
  <c r="R4361" i="1"/>
  <c r="R4365" i="1"/>
  <c r="R4369" i="1"/>
  <c r="R4373" i="1"/>
  <c r="R4377" i="1"/>
  <c r="R4381" i="1"/>
  <c r="R4385" i="1"/>
  <c r="R4389" i="1"/>
  <c r="R4393" i="1"/>
  <c r="R4397" i="1"/>
  <c r="R4401" i="1"/>
  <c r="R4405" i="1"/>
  <c r="R928" i="1"/>
  <c r="R1069" i="1"/>
  <c r="R1154" i="1"/>
  <c r="R1240" i="1"/>
  <c r="S1240" i="1"/>
  <c r="R1325" i="1"/>
  <c r="R1410" i="1"/>
  <c r="S1410" i="1"/>
  <c r="R1496" i="1"/>
  <c r="R1581" i="1"/>
  <c r="S1581" i="1"/>
  <c r="R1666" i="1"/>
  <c r="R1752" i="1"/>
  <c r="R1821" i="1"/>
  <c r="R1878" i="1"/>
  <c r="R1936" i="1"/>
  <c r="R1992" i="1"/>
  <c r="R2049" i="1"/>
  <c r="S2049" i="1"/>
  <c r="R2100" i="1"/>
  <c r="R2136" i="1"/>
  <c r="R2168" i="1"/>
  <c r="R2200" i="1"/>
  <c r="S2200" i="1"/>
  <c r="R2232" i="1"/>
  <c r="R2264" i="1"/>
  <c r="R2295" i="1"/>
  <c r="R2311" i="1"/>
  <c r="R2327" i="1"/>
  <c r="R2343" i="1"/>
  <c r="R2359" i="1"/>
  <c r="R2375" i="1"/>
  <c r="R2391" i="1"/>
  <c r="R2407" i="1"/>
  <c r="R2423" i="1"/>
  <c r="R2439" i="1"/>
  <c r="R2455" i="1"/>
  <c r="R2471" i="1"/>
  <c r="R2480" i="1"/>
  <c r="R2492" i="1"/>
  <c r="R2503" i="1"/>
  <c r="R2512" i="1"/>
  <c r="S2512" i="1"/>
  <c r="R2524" i="1"/>
  <c r="R2535" i="1"/>
  <c r="R2544" i="1"/>
  <c r="R2556" i="1"/>
  <c r="R2567" i="1"/>
  <c r="R2576" i="1"/>
  <c r="R2588" i="1"/>
  <c r="S2588" i="1"/>
  <c r="R2599" i="1"/>
  <c r="R2608" i="1"/>
  <c r="R2620" i="1"/>
  <c r="R2631" i="1"/>
  <c r="R2640" i="1"/>
  <c r="S2640" i="1"/>
  <c r="R2652" i="1"/>
  <c r="R2663" i="1"/>
  <c r="R2672" i="1"/>
  <c r="R2684" i="1"/>
  <c r="R2695" i="1"/>
  <c r="R2704" i="1"/>
  <c r="R2716" i="1"/>
  <c r="S2716" i="1"/>
  <c r="R2727" i="1"/>
  <c r="R2736" i="1"/>
  <c r="R2748" i="1"/>
  <c r="R2759" i="1"/>
  <c r="R2768" i="1"/>
  <c r="S2768" i="1"/>
  <c r="R2780" i="1"/>
  <c r="R2791" i="1"/>
  <c r="R2800" i="1"/>
  <c r="R2812" i="1"/>
  <c r="R2823" i="1"/>
  <c r="R2832" i="1"/>
  <c r="R2844" i="1"/>
  <c r="S2844" i="1"/>
  <c r="R2855" i="1"/>
  <c r="R2864" i="1"/>
  <c r="R2876" i="1"/>
  <c r="R2887" i="1"/>
  <c r="R2896" i="1"/>
  <c r="S2896" i="1"/>
  <c r="R2908" i="1"/>
  <c r="R2919" i="1"/>
  <c r="R2928" i="1"/>
  <c r="R2940" i="1"/>
  <c r="R2951" i="1"/>
  <c r="R2960" i="1"/>
  <c r="R2972" i="1"/>
  <c r="S2972" i="1"/>
  <c r="R2979" i="1"/>
  <c r="R2986" i="1"/>
  <c r="S2986" i="1"/>
  <c r="R2994" i="1"/>
  <c r="R3000" i="1"/>
  <c r="R3007" i="1"/>
  <c r="R3015" i="1"/>
  <c r="R3022" i="1"/>
  <c r="R3028" i="1"/>
  <c r="R3036" i="1"/>
  <c r="R3043" i="1"/>
  <c r="R3050" i="1"/>
  <c r="R3058" i="1"/>
  <c r="R3064" i="1"/>
  <c r="R3071" i="1"/>
  <c r="S3071" i="1"/>
  <c r="R3079" i="1"/>
  <c r="R3086" i="1"/>
  <c r="R3092" i="1"/>
  <c r="R3100" i="1"/>
  <c r="R3107" i="1"/>
  <c r="R3114" i="1"/>
  <c r="R3122" i="1"/>
  <c r="R3128" i="1"/>
  <c r="R3135" i="1"/>
  <c r="R3143" i="1"/>
  <c r="R3150" i="1"/>
  <c r="R3156" i="1"/>
  <c r="S3156" i="1"/>
  <c r="R3164" i="1"/>
  <c r="R3171" i="1"/>
  <c r="R3178" i="1"/>
  <c r="R3186" i="1"/>
  <c r="R3192" i="1"/>
  <c r="S3192" i="1"/>
  <c r="R3199" i="1"/>
  <c r="R3207" i="1"/>
  <c r="R3214" i="1"/>
  <c r="R3220" i="1"/>
  <c r="R3228" i="1"/>
  <c r="S3228" i="1"/>
  <c r="R3235" i="1"/>
  <c r="R3242" i="1"/>
  <c r="S3242" i="1"/>
  <c r="R3250" i="1"/>
  <c r="R3256" i="1"/>
  <c r="R3263" i="1"/>
  <c r="R3271" i="1"/>
  <c r="R3278" i="1"/>
  <c r="R3284" i="1"/>
  <c r="R3292" i="1"/>
  <c r="R3299" i="1"/>
  <c r="R3306" i="1"/>
  <c r="R3314" i="1"/>
  <c r="R3320" i="1"/>
  <c r="R3327" i="1"/>
  <c r="S3327" i="1"/>
  <c r="R3335" i="1"/>
  <c r="R3342" i="1"/>
  <c r="R3348" i="1"/>
  <c r="R3356" i="1"/>
  <c r="R3363" i="1"/>
  <c r="R3370" i="1"/>
  <c r="R3378" i="1"/>
  <c r="R3384" i="1"/>
  <c r="R3391" i="1"/>
  <c r="R3399" i="1"/>
  <c r="R3406" i="1"/>
  <c r="R3412" i="1"/>
  <c r="S3412" i="1"/>
  <c r="R3420" i="1"/>
  <c r="R3427" i="1"/>
  <c r="R3434" i="1"/>
  <c r="R3442" i="1"/>
  <c r="R3448" i="1"/>
  <c r="S3448" i="1"/>
  <c r="R3455" i="1"/>
  <c r="R3463" i="1"/>
  <c r="R3470" i="1"/>
  <c r="R3476" i="1"/>
  <c r="R3484" i="1"/>
  <c r="S3484" i="1"/>
  <c r="R3491" i="1"/>
  <c r="R3498" i="1"/>
  <c r="S3498" i="1"/>
  <c r="R3506" i="1"/>
  <c r="R3512" i="1"/>
  <c r="R3519" i="1"/>
  <c r="R3527" i="1"/>
  <c r="R3534" i="1"/>
  <c r="R3540" i="1"/>
  <c r="R3548" i="1"/>
  <c r="R3555" i="1"/>
  <c r="R3562" i="1"/>
  <c r="R3570" i="1"/>
  <c r="R3576" i="1"/>
  <c r="R3583" i="1"/>
  <c r="S3583" i="1"/>
  <c r="R3591" i="1"/>
  <c r="R3598" i="1"/>
  <c r="R3604" i="1"/>
  <c r="R3612" i="1"/>
  <c r="R3619" i="1"/>
  <c r="R3626" i="1"/>
  <c r="R3634" i="1"/>
  <c r="R3640" i="1"/>
  <c r="R3647" i="1"/>
  <c r="R3655" i="1"/>
  <c r="R3662" i="1"/>
  <c r="R3668" i="1"/>
  <c r="S3668" i="1"/>
  <c r="R3676" i="1"/>
  <c r="R3683" i="1"/>
  <c r="R3690" i="1"/>
  <c r="R3698" i="1"/>
  <c r="R3704" i="1"/>
  <c r="S3704" i="1"/>
  <c r="R3711" i="1"/>
  <c r="R3719" i="1"/>
  <c r="R3726" i="1"/>
  <c r="R3732" i="1"/>
  <c r="R3740" i="1"/>
  <c r="S3740" i="1"/>
  <c r="R3747" i="1"/>
  <c r="R3754" i="1"/>
  <c r="S3754" i="1"/>
  <c r="R3762" i="1"/>
  <c r="R3768" i="1"/>
  <c r="R3775" i="1"/>
  <c r="R3783" i="1"/>
  <c r="R3790" i="1"/>
  <c r="R3796" i="1"/>
  <c r="R3804" i="1"/>
  <c r="R3811" i="1"/>
  <c r="R3818" i="1"/>
  <c r="R3826" i="1"/>
  <c r="R3832" i="1"/>
  <c r="R3839" i="1"/>
  <c r="R3844" i="1"/>
  <c r="R3850" i="1"/>
  <c r="R3855" i="1"/>
  <c r="R3860" i="1"/>
  <c r="S3860" i="1"/>
  <c r="R3866" i="1"/>
  <c r="R3871" i="1"/>
  <c r="R3876" i="1"/>
  <c r="R3882" i="1"/>
  <c r="R3887" i="1"/>
  <c r="R3892" i="1"/>
  <c r="R3898" i="1"/>
  <c r="R3903" i="1"/>
  <c r="R3908" i="1"/>
  <c r="R3914" i="1"/>
  <c r="R3919" i="1"/>
  <c r="R3924" i="1"/>
  <c r="S3924" i="1"/>
  <c r="R3930" i="1"/>
  <c r="R3935" i="1"/>
  <c r="R3940" i="1"/>
  <c r="R3946" i="1"/>
  <c r="R3951" i="1"/>
  <c r="R3956" i="1"/>
  <c r="R3962" i="1"/>
  <c r="R3967" i="1"/>
  <c r="R3972" i="1"/>
  <c r="R3978" i="1"/>
  <c r="R3983" i="1"/>
  <c r="R3988" i="1"/>
  <c r="S3988" i="1"/>
  <c r="R3994" i="1"/>
  <c r="R3999" i="1"/>
  <c r="R996" i="1"/>
  <c r="R1090" i="1"/>
  <c r="S1090" i="1"/>
  <c r="R1176" i="1"/>
  <c r="R1261" i="1"/>
  <c r="S1261" i="1"/>
  <c r="R1346" i="1"/>
  <c r="R1432" i="1"/>
  <c r="R1517" i="1"/>
  <c r="R1602" i="1"/>
  <c r="R1688" i="1"/>
  <c r="R1773" i="1"/>
  <c r="R1836" i="1"/>
  <c r="R1893" i="1"/>
  <c r="R1949" i="1"/>
  <c r="S1949" i="1"/>
  <c r="R2006" i="1"/>
  <c r="R2064" i="1"/>
  <c r="R2110" i="1"/>
  <c r="R2144" i="1"/>
  <c r="S2144" i="1"/>
  <c r="R2176" i="1"/>
  <c r="R2208" i="1"/>
  <c r="R2240" i="1"/>
  <c r="R2272" i="1"/>
  <c r="S2272" i="1"/>
  <c r="R2296" i="1"/>
  <c r="R2312" i="1"/>
  <c r="S2312" i="1"/>
  <c r="R2328" i="1"/>
  <c r="R2344" i="1"/>
  <c r="R2360" i="1"/>
  <c r="R2376" i="1"/>
  <c r="S2376" i="1"/>
  <c r="R2392" i="1"/>
  <c r="R2408" i="1"/>
  <c r="R2424" i="1"/>
  <c r="R2440" i="1"/>
  <c r="S2440" i="1"/>
  <c r="R2456" i="1"/>
  <c r="R2472" i="1"/>
  <c r="R2484" i="1"/>
  <c r="S2484" i="1"/>
  <c r="R2495" i="1"/>
  <c r="R2504" i="1"/>
  <c r="R2516" i="1"/>
  <c r="R2527" i="1"/>
  <c r="R2536" i="1"/>
  <c r="S2536" i="1"/>
  <c r="R2548" i="1"/>
  <c r="R2559" i="1"/>
  <c r="R2568" i="1"/>
  <c r="R2580" i="1"/>
  <c r="R2591" i="1"/>
  <c r="R2600" i="1"/>
  <c r="R2612" i="1"/>
  <c r="S2612" i="1"/>
  <c r="R2623" i="1"/>
  <c r="R2632" i="1"/>
  <c r="R2644" i="1"/>
  <c r="R2655" i="1"/>
  <c r="R2664" i="1"/>
  <c r="S2664" i="1"/>
  <c r="R2676" i="1"/>
  <c r="R2687" i="1"/>
  <c r="R2696" i="1"/>
  <c r="R2708" i="1"/>
  <c r="R2719" i="1"/>
  <c r="R2728" i="1"/>
  <c r="R2740" i="1"/>
  <c r="S2740" i="1"/>
  <c r="R2751" i="1"/>
  <c r="R2760" i="1"/>
  <c r="R2772" i="1"/>
  <c r="R2783" i="1"/>
  <c r="R2792" i="1"/>
  <c r="S2792" i="1"/>
  <c r="R2804" i="1"/>
  <c r="R2815" i="1"/>
  <c r="R2824" i="1"/>
  <c r="R2836" i="1"/>
  <c r="R2847" i="1"/>
  <c r="R2856" i="1"/>
  <c r="R2868" i="1"/>
  <c r="S2868" i="1"/>
  <c r="R2879" i="1"/>
  <c r="R2888" i="1"/>
  <c r="R2900" i="1"/>
  <c r="R2911" i="1"/>
  <c r="R2920" i="1"/>
  <c r="S2920" i="1"/>
  <c r="R2932" i="1"/>
  <c r="R2943" i="1"/>
  <c r="R2952" i="1"/>
  <c r="R2964" i="1"/>
  <c r="R2974" i="1"/>
  <c r="R2980" i="1"/>
  <c r="R2988" i="1"/>
  <c r="R2995" i="1"/>
  <c r="R3002" i="1"/>
  <c r="R3010" i="1"/>
  <c r="R3016" i="1"/>
  <c r="R3023" i="1"/>
  <c r="R3031" i="1"/>
  <c r="R3038" i="1"/>
  <c r="R3044" i="1"/>
  <c r="S3044" i="1"/>
  <c r="R3052" i="1"/>
  <c r="R3059" i="1"/>
  <c r="R3066" i="1"/>
  <c r="S3066" i="1"/>
  <c r="R3074" i="1"/>
  <c r="R3080" i="1"/>
  <c r="S3080" i="1"/>
  <c r="R3087" i="1"/>
  <c r="R3095" i="1"/>
  <c r="R3102" i="1"/>
  <c r="R3108" i="1"/>
  <c r="R3116" i="1"/>
  <c r="S3116" i="1"/>
  <c r="R3123" i="1"/>
  <c r="R3130" i="1"/>
  <c r="R3138" i="1"/>
  <c r="R3144" i="1"/>
  <c r="R3151" i="1"/>
  <c r="S3151" i="1"/>
  <c r="R3159" i="1"/>
  <c r="R3166" i="1"/>
  <c r="R3172" i="1"/>
  <c r="R3180" i="1"/>
  <c r="R3187" i="1"/>
  <c r="R3194" i="1"/>
  <c r="R3202" i="1"/>
  <c r="R3208" i="1"/>
  <c r="R3215" i="1"/>
  <c r="R3223" i="1"/>
  <c r="R3230" i="1"/>
  <c r="R3236" i="1"/>
  <c r="R3244" i="1"/>
  <c r="R3251" i="1"/>
  <c r="R3258" i="1"/>
  <c r="R3266" i="1"/>
  <c r="R3272" i="1"/>
  <c r="R3279" i="1"/>
  <c r="R3287" i="1"/>
  <c r="R3294" i="1"/>
  <c r="R3300" i="1"/>
  <c r="S3300" i="1"/>
  <c r="R3308" i="1"/>
  <c r="R3315" i="1"/>
  <c r="R3322" i="1"/>
  <c r="S3322" i="1"/>
  <c r="R3330" i="1"/>
  <c r="R3336" i="1"/>
  <c r="S3336" i="1"/>
  <c r="R3343" i="1"/>
  <c r="R3351" i="1"/>
  <c r="R3358" i="1"/>
  <c r="R3364" i="1"/>
  <c r="R3372" i="1"/>
  <c r="S3372" i="1"/>
  <c r="R3379" i="1"/>
  <c r="R3386" i="1"/>
  <c r="R3394" i="1"/>
  <c r="R3400" i="1"/>
  <c r="R3407" i="1"/>
  <c r="S3407" i="1"/>
  <c r="R3415" i="1"/>
  <c r="R3422" i="1"/>
  <c r="R3428" i="1"/>
  <c r="R3436" i="1"/>
  <c r="R3443" i="1"/>
  <c r="R3450" i="1"/>
  <c r="R3458" i="1"/>
  <c r="R3464" i="1"/>
  <c r="R3471" i="1"/>
  <c r="R3479" i="1"/>
  <c r="R3486" i="1"/>
  <c r="R3492" i="1"/>
  <c r="R1024" i="1"/>
  <c r="R1112" i="1"/>
  <c r="R1197" i="1"/>
  <c r="S1197" i="1"/>
  <c r="R1282" i="1"/>
  <c r="R1368" i="1"/>
  <c r="R1453" i="1"/>
  <c r="R1538" i="1"/>
  <c r="R1624" i="1"/>
  <c r="R1709" i="1"/>
  <c r="R1793" i="1"/>
  <c r="S1793" i="1"/>
  <c r="R1850" i="1"/>
  <c r="S1850" i="1"/>
  <c r="R1906" i="1"/>
  <c r="R1964" i="1"/>
  <c r="R2021" i="1"/>
  <c r="S2021" i="1"/>
  <c r="R2077" i="1"/>
  <c r="R2120" i="1"/>
  <c r="R2152" i="1"/>
  <c r="R2184" i="1"/>
  <c r="S2184" i="1"/>
  <c r="R2216" i="1"/>
  <c r="R2248" i="1"/>
  <c r="R2280" i="1"/>
  <c r="R2303" i="1"/>
  <c r="R2319" i="1"/>
  <c r="R2335" i="1"/>
  <c r="R2351" i="1"/>
  <c r="R2367" i="1"/>
  <c r="R2383" i="1"/>
  <c r="R2399" i="1"/>
  <c r="R2415" i="1"/>
  <c r="R2431" i="1"/>
  <c r="R2447" i="1"/>
  <c r="R2463" i="1"/>
  <c r="R2476" i="1"/>
  <c r="R2487" i="1"/>
  <c r="R2496" i="1"/>
  <c r="R2508" i="1"/>
  <c r="R2519" i="1"/>
  <c r="R2528" i="1"/>
  <c r="R2540" i="1"/>
  <c r="S2540" i="1"/>
  <c r="R2551" i="1"/>
  <c r="R2560" i="1"/>
  <c r="R2572" i="1"/>
  <c r="R2583" i="1"/>
  <c r="R2592" i="1"/>
  <c r="S2592" i="1"/>
  <c r="R2604" i="1"/>
  <c r="R2615" i="1"/>
  <c r="R2624" i="1"/>
  <c r="R2636" i="1"/>
  <c r="R2647" i="1"/>
  <c r="R2656" i="1"/>
  <c r="R2668" i="1"/>
  <c r="S2668" i="1"/>
  <c r="R2679" i="1"/>
  <c r="R2688" i="1"/>
  <c r="R2700" i="1"/>
  <c r="R2711" i="1"/>
  <c r="R2720" i="1"/>
  <c r="S2720" i="1"/>
  <c r="R2732" i="1"/>
  <c r="R2743" i="1"/>
  <c r="R2752" i="1"/>
  <c r="R2764" i="1"/>
  <c r="R2775" i="1"/>
  <c r="R2784" i="1"/>
  <c r="R2796" i="1"/>
  <c r="S2796" i="1"/>
  <c r="R2807" i="1"/>
  <c r="R2816" i="1"/>
  <c r="R2828" i="1"/>
  <c r="R2839" i="1"/>
  <c r="R2848" i="1"/>
  <c r="S2848" i="1"/>
  <c r="R2860" i="1"/>
  <c r="R2871" i="1"/>
  <c r="R2880" i="1"/>
  <c r="R2892" i="1"/>
  <c r="R2903" i="1"/>
  <c r="R2912" i="1"/>
  <c r="R2924" i="1"/>
  <c r="S2924" i="1"/>
  <c r="R2935" i="1"/>
  <c r="R2944" i="1"/>
  <c r="R2956" i="1"/>
  <c r="R2967" i="1"/>
  <c r="R2975" i="1"/>
  <c r="R2983" i="1"/>
  <c r="R2990" i="1"/>
  <c r="R2996" i="1"/>
  <c r="R3004" i="1"/>
  <c r="R3011" i="1"/>
  <c r="R3018" i="1"/>
  <c r="R3047" i="1"/>
  <c r="R3075" i="1"/>
  <c r="S3075" i="1"/>
  <c r="R3103" i="1"/>
  <c r="R3132" i="1"/>
  <c r="R3160" i="1"/>
  <c r="R3188" i="1"/>
  <c r="R3218" i="1"/>
  <c r="R3246" i="1"/>
  <c r="R3274" i="1"/>
  <c r="S3274" i="1"/>
  <c r="R3303" i="1"/>
  <c r="S3303" i="1"/>
  <c r="R3331" i="1"/>
  <c r="R3359" i="1"/>
  <c r="R3388" i="1"/>
  <c r="S3388" i="1"/>
  <c r="R3416" i="1"/>
  <c r="R3444" i="1"/>
  <c r="S3444" i="1"/>
  <c r="R3474" i="1"/>
  <c r="R3500" i="1"/>
  <c r="S3500" i="1"/>
  <c r="R3514" i="1"/>
  <c r="S3514" i="1"/>
  <c r="R3528" i="1"/>
  <c r="R3543" i="1"/>
  <c r="R3556" i="1"/>
  <c r="R3571" i="1"/>
  <c r="R3586" i="1"/>
  <c r="R3599" i="1"/>
  <c r="R3614" i="1"/>
  <c r="R3628" i="1"/>
  <c r="R3642" i="1"/>
  <c r="R3656" i="1"/>
  <c r="S3656" i="1"/>
  <c r="R3671" i="1"/>
  <c r="R3684" i="1"/>
  <c r="R3699" i="1"/>
  <c r="R3714" i="1"/>
  <c r="R3727" i="1"/>
  <c r="R3742" i="1"/>
  <c r="R3756" i="1"/>
  <c r="R3770" i="1"/>
  <c r="R3784" i="1"/>
  <c r="R3799" i="1"/>
  <c r="R3812" i="1"/>
  <c r="S3812" i="1"/>
  <c r="R3827" i="1"/>
  <c r="R3840" i="1"/>
  <c r="R3851" i="1"/>
  <c r="R3862" i="1"/>
  <c r="R3872" i="1"/>
  <c r="R3883" i="1"/>
  <c r="R3894" i="1"/>
  <c r="R3904" i="1"/>
  <c r="R3915" i="1"/>
  <c r="R3926" i="1"/>
  <c r="R3936" i="1"/>
  <c r="S3936" i="1"/>
  <c r="R3947" i="1"/>
  <c r="R3958" i="1"/>
  <c r="R3968" i="1"/>
  <c r="R3979" i="1"/>
  <c r="R3990" i="1"/>
  <c r="R4000" i="1"/>
  <c r="R4007" i="1"/>
  <c r="S4007" i="1"/>
  <c r="R4015" i="1"/>
  <c r="R4022" i="1"/>
  <c r="R4028" i="1"/>
  <c r="R4036" i="1"/>
  <c r="R4043" i="1"/>
  <c r="R4050" i="1"/>
  <c r="R4058" i="1"/>
  <c r="R4063" i="1"/>
  <c r="R4068" i="1"/>
  <c r="R4074" i="1"/>
  <c r="R4079" i="1"/>
  <c r="R4084" i="1"/>
  <c r="S4084" i="1"/>
  <c r="R4090" i="1"/>
  <c r="R4095" i="1"/>
  <c r="R4100" i="1"/>
  <c r="R4106" i="1"/>
  <c r="R4111" i="1"/>
  <c r="R4116" i="1"/>
  <c r="R4122" i="1"/>
  <c r="R4127" i="1"/>
  <c r="R4132" i="1"/>
  <c r="R4138" i="1"/>
  <c r="R4143" i="1"/>
  <c r="R4148" i="1"/>
  <c r="S4148" i="1"/>
  <c r="R4154" i="1"/>
  <c r="R4159" i="1"/>
  <c r="R4164" i="1"/>
  <c r="R4170" i="1"/>
  <c r="R4175" i="1"/>
  <c r="R4180" i="1"/>
  <c r="R4186" i="1"/>
  <c r="R4191" i="1"/>
  <c r="R4196" i="1"/>
  <c r="R4202" i="1"/>
  <c r="R4207" i="1"/>
  <c r="R4212" i="1"/>
  <c r="S4212" i="1"/>
  <c r="R4218" i="1"/>
  <c r="R4223" i="1"/>
  <c r="R4228" i="1"/>
  <c r="R4234" i="1"/>
  <c r="R4239" i="1"/>
  <c r="R4244" i="1"/>
  <c r="R4250" i="1"/>
  <c r="R4255" i="1"/>
  <c r="R4260" i="1"/>
  <c r="R4266" i="1"/>
  <c r="R4271" i="1"/>
  <c r="R4276" i="1"/>
  <c r="S4276" i="1"/>
  <c r="R4282" i="1"/>
  <c r="R4287" i="1"/>
  <c r="R4292" i="1"/>
  <c r="R4298" i="1"/>
  <c r="R4303" i="1"/>
  <c r="R4308" i="1"/>
  <c r="R4314" i="1"/>
  <c r="R4319" i="1"/>
  <c r="R4324" i="1"/>
  <c r="R4330" i="1"/>
  <c r="R4335" i="1"/>
  <c r="R4340" i="1"/>
  <c r="S4340" i="1"/>
  <c r="R4346" i="1"/>
  <c r="R4351" i="1"/>
  <c r="R4356" i="1"/>
  <c r="R4362" i="1"/>
  <c r="R4367" i="1"/>
  <c r="R4372" i="1"/>
  <c r="R4378" i="1"/>
  <c r="R4383" i="1"/>
  <c r="R4388" i="1"/>
  <c r="R4394" i="1"/>
  <c r="R4399" i="1"/>
  <c r="R4404" i="1"/>
  <c r="S4404" i="1"/>
  <c r="R4409" i="1"/>
  <c r="R4413" i="1"/>
  <c r="R4417" i="1"/>
  <c r="R4421" i="1"/>
  <c r="R4425" i="1"/>
  <c r="R4429" i="1"/>
  <c r="R4433" i="1"/>
  <c r="R4437" i="1"/>
  <c r="R4441" i="1"/>
  <c r="R4445" i="1"/>
  <c r="R4449" i="1"/>
  <c r="R4453" i="1"/>
  <c r="R4457" i="1"/>
  <c r="R4461" i="1"/>
  <c r="R4465" i="1"/>
  <c r="R4469" i="1"/>
  <c r="R4473" i="1"/>
  <c r="R4477" i="1"/>
  <c r="R4481" i="1"/>
  <c r="R4485" i="1"/>
  <c r="R4489" i="1"/>
  <c r="R4493" i="1"/>
  <c r="R4497" i="1"/>
  <c r="R4501" i="1"/>
  <c r="R4505" i="1"/>
  <c r="R4509" i="1"/>
  <c r="R4513" i="1"/>
  <c r="R4517" i="1"/>
  <c r="R4521" i="1"/>
  <c r="R4525" i="1"/>
  <c r="R4529" i="1"/>
  <c r="R4533" i="1"/>
  <c r="R4537" i="1"/>
  <c r="R4541" i="1"/>
  <c r="R4545" i="1"/>
  <c r="R4549" i="1"/>
  <c r="R4553" i="1"/>
  <c r="R4557" i="1"/>
  <c r="R4561" i="1"/>
  <c r="R4565" i="1"/>
  <c r="R4569" i="1"/>
  <c r="R4573" i="1"/>
  <c r="R4577" i="1"/>
  <c r="R4581" i="1"/>
  <c r="R4585" i="1"/>
  <c r="R4589" i="1"/>
  <c r="R4593" i="1"/>
  <c r="R4597" i="1"/>
  <c r="R4601" i="1"/>
  <c r="R4605" i="1"/>
  <c r="R4609" i="1"/>
  <c r="R4613" i="1"/>
  <c r="R4617" i="1"/>
  <c r="R4621" i="1"/>
  <c r="R4625" i="1"/>
  <c r="R4629" i="1"/>
  <c r="R4633" i="1"/>
  <c r="R4637" i="1"/>
  <c r="R4641" i="1"/>
  <c r="R4645" i="1"/>
  <c r="R4649" i="1"/>
  <c r="R4653" i="1"/>
  <c r="R4657" i="1"/>
  <c r="R4661" i="1"/>
  <c r="R4665" i="1"/>
  <c r="R4669" i="1"/>
  <c r="R4673" i="1"/>
  <c r="R4677" i="1"/>
  <c r="R4681" i="1"/>
  <c r="R4685" i="1"/>
  <c r="R4689" i="1"/>
  <c r="R4693" i="1"/>
  <c r="R4697" i="1"/>
  <c r="R4701" i="1"/>
  <c r="R4705" i="1"/>
  <c r="R4709" i="1"/>
  <c r="R4713" i="1"/>
  <c r="R4717" i="1"/>
  <c r="R4721" i="1"/>
  <c r="R4725" i="1"/>
  <c r="R4729" i="1"/>
  <c r="R4733" i="1"/>
  <c r="R4737" i="1"/>
  <c r="R4741" i="1"/>
  <c r="R4745" i="1"/>
  <c r="R4749" i="1"/>
  <c r="R4753" i="1"/>
  <c r="R4757" i="1"/>
  <c r="R4761" i="1"/>
  <c r="R4765" i="1"/>
  <c r="R4769" i="1"/>
  <c r="R4773" i="1"/>
  <c r="R4777" i="1"/>
  <c r="R4781" i="1"/>
  <c r="R4785" i="1"/>
  <c r="R4789" i="1"/>
  <c r="R4793" i="1"/>
  <c r="R4797" i="1"/>
  <c r="R4801" i="1"/>
  <c r="R4805" i="1"/>
  <c r="R4809" i="1"/>
  <c r="R4813" i="1"/>
  <c r="R4817" i="1"/>
  <c r="R4821" i="1"/>
  <c r="R4825" i="1"/>
  <c r="R4829" i="1"/>
  <c r="R4833" i="1"/>
  <c r="R4837" i="1"/>
  <c r="R4841" i="1"/>
  <c r="R4845" i="1"/>
  <c r="R4849" i="1"/>
  <c r="R4853" i="1"/>
  <c r="R4857" i="1"/>
  <c r="R4861" i="1"/>
  <c r="R4865" i="1"/>
  <c r="R4869" i="1"/>
  <c r="R4873" i="1"/>
  <c r="R4877" i="1"/>
  <c r="R4881" i="1"/>
  <c r="R4885" i="1"/>
  <c r="R4889" i="1"/>
  <c r="R4893" i="1"/>
  <c r="R4897" i="1"/>
  <c r="R4901" i="1"/>
  <c r="R4905" i="1"/>
  <c r="R4909" i="1"/>
  <c r="R4913" i="1"/>
  <c r="R4917" i="1"/>
  <c r="R4921" i="1"/>
  <c r="R4925" i="1"/>
  <c r="R4929" i="1"/>
  <c r="R4933" i="1"/>
  <c r="R4937" i="1"/>
  <c r="R4941" i="1"/>
  <c r="R4945" i="1"/>
  <c r="R4949" i="1"/>
  <c r="R4953" i="1"/>
  <c r="R4957" i="1"/>
  <c r="R4961" i="1"/>
  <c r="R4965" i="1"/>
  <c r="R4969" i="1"/>
  <c r="R4973" i="1"/>
  <c r="R4977" i="1"/>
  <c r="R4981" i="1"/>
  <c r="R4985" i="1"/>
  <c r="R4989" i="1"/>
  <c r="R4993" i="1"/>
  <c r="R4997" i="1"/>
  <c r="R5001" i="1"/>
  <c r="R5005" i="1"/>
  <c r="R5009" i="1"/>
  <c r="R5013" i="1"/>
  <c r="R5017" i="1"/>
  <c r="R5021" i="1"/>
  <c r="R5025" i="1"/>
  <c r="R5029" i="1"/>
  <c r="R5033" i="1"/>
  <c r="R5037" i="1"/>
  <c r="R5041" i="1"/>
  <c r="R5045" i="1"/>
  <c r="R5049" i="1"/>
  <c r="R5053" i="1"/>
  <c r="R5057" i="1"/>
  <c r="R5061" i="1"/>
  <c r="R5065" i="1"/>
  <c r="R5069" i="1"/>
  <c r="R5073" i="1"/>
  <c r="R5077" i="1"/>
  <c r="R5081" i="1"/>
  <c r="R5085" i="1"/>
  <c r="R5089" i="1"/>
  <c r="R5093" i="1"/>
  <c r="R5097" i="1"/>
  <c r="R5101" i="1"/>
  <c r="R5105" i="1"/>
  <c r="R5109" i="1"/>
  <c r="R5113" i="1"/>
  <c r="R5117" i="1"/>
  <c r="R5121" i="1"/>
  <c r="R5125" i="1"/>
  <c r="R5129" i="1"/>
  <c r="R5133" i="1"/>
  <c r="R5137" i="1"/>
  <c r="R5141" i="1"/>
  <c r="R5145" i="1"/>
  <c r="R5149" i="1"/>
  <c r="R5153" i="1"/>
  <c r="R5157" i="1"/>
  <c r="R5161" i="1"/>
  <c r="R5165" i="1"/>
  <c r="R5169" i="1"/>
  <c r="R5173" i="1"/>
  <c r="R5177" i="1"/>
  <c r="R5181" i="1"/>
  <c r="R5185" i="1"/>
  <c r="R5189" i="1"/>
  <c r="R5193" i="1"/>
  <c r="R5197" i="1"/>
  <c r="R5201" i="1"/>
  <c r="R5205" i="1"/>
  <c r="R5209" i="1"/>
  <c r="R5213" i="1"/>
  <c r="R5217" i="1"/>
  <c r="R5221" i="1"/>
  <c r="R5225" i="1"/>
  <c r="R5229" i="1"/>
  <c r="R5233" i="1"/>
  <c r="R5237" i="1"/>
  <c r="R5241" i="1"/>
  <c r="R5245" i="1"/>
  <c r="R5249" i="1"/>
  <c r="R5253" i="1"/>
  <c r="R5257" i="1"/>
  <c r="R5261" i="1"/>
  <c r="R5265" i="1"/>
  <c r="R5269" i="1"/>
  <c r="R5273" i="1"/>
  <c r="R5277" i="1"/>
  <c r="R5281" i="1"/>
  <c r="R5285" i="1"/>
  <c r="R5289" i="1"/>
  <c r="R5293" i="1"/>
  <c r="R5297" i="1"/>
  <c r="R5301" i="1"/>
  <c r="R5305" i="1"/>
  <c r="R5309" i="1"/>
  <c r="R5313" i="1"/>
  <c r="R5317" i="1"/>
  <c r="R5321" i="1"/>
  <c r="R5325" i="1"/>
  <c r="R5329" i="1"/>
  <c r="R5333" i="1"/>
  <c r="R5337" i="1"/>
  <c r="R5341" i="1"/>
  <c r="R5345" i="1"/>
  <c r="R5349" i="1"/>
  <c r="R5353" i="1"/>
  <c r="R5357" i="1"/>
  <c r="R5361" i="1"/>
  <c r="R5365" i="1"/>
  <c r="R5369" i="1"/>
  <c r="R5373" i="1"/>
  <c r="R5377" i="1"/>
  <c r="R5381" i="1"/>
  <c r="R5385" i="1"/>
  <c r="R5389" i="1"/>
  <c r="R5393" i="1"/>
  <c r="R5397" i="1"/>
  <c r="R5401" i="1"/>
  <c r="R5405" i="1"/>
  <c r="R5409" i="1"/>
  <c r="R5413" i="1"/>
  <c r="R5417" i="1"/>
  <c r="R5421" i="1"/>
  <c r="R5425" i="1"/>
  <c r="R5429" i="1"/>
  <c r="R5433" i="1"/>
  <c r="R5437" i="1"/>
  <c r="R5441" i="1"/>
  <c r="R5445" i="1"/>
  <c r="R5449" i="1"/>
  <c r="R5453" i="1"/>
  <c r="R5457" i="1"/>
  <c r="R5461" i="1"/>
  <c r="R5465" i="1"/>
  <c r="R5469" i="1"/>
  <c r="R5473" i="1"/>
  <c r="R5477" i="1"/>
  <c r="R5481" i="1"/>
  <c r="R5485" i="1"/>
  <c r="R5489" i="1"/>
  <c r="R5493" i="1"/>
  <c r="R5497" i="1"/>
  <c r="R5501" i="1"/>
  <c r="R5505" i="1"/>
  <c r="R5509" i="1"/>
  <c r="R5513" i="1"/>
  <c r="R5517" i="1"/>
  <c r="R5521" i="1"/>
  <c r="R5525" i="1"/>
  <c r="R5529" i="1"/>
  <c r="R5533" i="1"/>
  <c r="R5537" i="1"/>
  <c r="R5541" i="1"/>
  <c r="R5545" i="1"/>
  <c r="R5549" i="1"/>
  <c r="R5553" i="1"/>
  <c r="R5557" i="1"/>
  <c r="R5561" i="1"/>
  <c r="R5565" i="1"/>
  <c r="R5569" i="1"/>
  <c r="R5573" i="1"/>
  <c r="R5577" i="1"/>
  <c r="R5581" i="1"/>
  <c r="R5585" i="1"/>
  <c r="R5589" i="1"/>
  <c r="R5593" i="1"/>
  <c r="R5597" i="1"/>
  <c r="R5601" i="1"/>
  <c r="R5605" i="1"/>
  <c r="R5609" i="1"/>
  <c r="R5613" i="1"/>
  <c r="R5617" i="1"/>
  <c r="R5621" i="1"/>
  <c r="R5625" i="1"/>
  <c r="R5629" i="1"/>
  <c r="R5633" i="1"/>
  <c r="R5637" i="1"/>
  <c r="R5641" i="1"/>
  <c r="R5645" i="1"/>
  <c r="R5649" i="1"/>
  <c r="R5653" i="1"/>
  <c r="R5657" i="1"/>
  <c r="R5661" i="1"/>
  <c r="R5665" i="1"/>
  <c r="R5669" i="1"/>
  <c r="R5673" i="1"/>
  <c r="R5677" i="1"/>
  <c r="R5681" i="1"/>
  <c r="R5685" i="1"/>
  <c r="R5689" i="1"/>
  <c r="R5693" i="1"/>
  <c r="R5697" i="1"/>
  <c r="R5701" i="1"/>
  <c r="R5705" i="1"/>
  <c r="R5709" i="1"/>
  <c r="R5713" i="1"/>
  <c r="R5717" i="1"/>
  <c r="R5721" i="1"/>
  <c r="R5725" i="1"/>
  <c r="R5729" i="1"/>
  <c r="R5733" i="1"/>
  <c r="R5737" i="1"/>
  <c r="R5741" i="1"/>
  <c r="R5745" i="1"/>
  <c r="R5749" i="1"/>
  <c r="R5753" i="1"/>
  <c r="R5757" i="1"/>
  <c r="R5761" i="1"/>
  <c r="R5765" i="1"/>
  <c r="R5769" i="1"/>
  <c r="R5773" i="1"/>
  <c r="R5777" i="1"/>
  <c r="R5781" i="1"/>
  <c r="R5785" i="1"/>
  <c r="R5789" i="1"/>
  <c r="R5793" i="1"/>
  <c r="R5797" i="1"/>
  <c r="R5801" i="1"/>
  <c r="R5805" i="1"/>
  <c r="R5809" i="1"/>
  <c r="R5813" i="1"/>
  <c r="R5817" i="1"/>
  <c r="R5821" i="1"/>
  <c r="R5825" i="1"/>
  <c r="R5829" i="1"/>
  <c r="R5833" i="1"/>
  <c r="R5837" i="1"/>
  <c r="R5841" i="1"/>
  <c r="R5845" i="1"/>
  <c r="R5849" i="1"/>
  <c r="R5853" i="1"/>
  <c r="R5857" i="1"/>
  <c r="R5861" i="1"/>
  <c r="R5865" i="1"/>
  <c r="R5869" i="1"/>
  <c r="R5873" i="1"/>
  <c r="R5877" i="1"/>
  <c r="R5881" i="1"/>
  <c r="R5885" i="1"/>
  <c r="R5889" i="1"/>
  <c r="R5893" i="1"/>
  <c r="R5897" i="1"/>
  <c r="R5901" i="1"/>
  <c r="R5905" i="1"/>
  <c r="R5909" i="1"/>
  <c r="R5913" i="1"/>
  <c r="R5917" i="1"/>
  <c r="R5921" i="1"/>
  <c r="R5925" i="1"/>
  <c r="R5929" i="1"/>
  <c r="R5933" i="1"/>
  <c r="R5937" i="1"/>
  <c r="R5941" i="1"/>
  <c r="R5945" i="1"/>
  <c r="R5949" i="1"/>
  <c r="R5953" i="1"/>
  <c r="R5957" i="1"/>
  <c r="R5961" i="1"/>
  <c r="R5965" i="1"/>
  <c r="R5969" i="1"/>
  <c r="R5973" i="1"/>
  <c r="R5977" i="1"/>
  <c r="R5981" i="1"/>
  <c r="R5985" i="1"/>
  <c r="R5989" i="1"/>
  <c r="R5993" i="1"/>
  <c r="R5997" i="1"/>
  <c r="R6001" i="1"/>
  <c r="R6005" i="1"/>
  <c r="R6009" i="1"/>
  <c r="R6013" i="1"/>
  <c r="R6017" i="1"/>
  <c r="R6021" i="1"/>
  <c r="R6025" i="1"/>
  <c r="R6029" i="1"/>
  <c r="R6033" i="1"/>
  <c r="R6037" i="1"/>
  <c r="R6041" i="1"/>
  <c r="R6045" i="1"/>
  <c r="R6049" i="1"/>
  <c r="R6053" i="1"/>
  <c r="R6057" i="1"/>
  <c r="R6061" i="1"/>
  <c r="R6065" i="1"/>
  <c r="R6069" i="1"/>
  <c r="R6073" i="1"/>
  <c r="R6077" i="1"/>
  <c r="R6081" i="1"/>
  <c r="R6085" i="1"/>
  <c r="R6089" i="1"/>
  <c r="R6093" i="1"/>
  <c r="R6097" i="1"/>
  <c r="R6101" i="1"/>
  <c r="R6105" i="1"/>
  <c r="R6109" i="1"/>
  <c r="R6113" i="1"/>
  <c r="R6117" i="1"/>
  <c r="R6121" i="1"/>
  <c r="R6125" i="1"/>
  <c r="R6129" i="1"/>
  <c r="R6133" i="1"/>
  <c r="R6137" i="1"/>
  <c r="R6141" i="1"/>
  <c r="R6145" i="1"/>
  <c r="R6149" i="1"/>
  <c r="R6153" i="1"/>
  <c r="R6157" i="1"/>
  <c r="R6161" i="1"/>
  <c r="R6165" i="1"/>
  <c r="R6169" i="1"/>
  <c r="R6173" i="1"/>
  <c r="R6177" i="1"/>
  <c r="R6181" i="1"/>
  <c r="R6185" i="1"/>
  <c r="R6189" i="1"/>
  <c r="R6193" i="1"/>
  <c r="R6197" i="1"/>
  <c r="R6201" i="1"/>
  <c r="R6205" i="1"/>
  <c r="R6209" i="1"/>
  <c r="R6213" i="1"/>
  <c r="R6217" i="1"/>
  <c r="R6221" i="1"/>
  <c r="R6225" i="1"/>
  <c r="R6229" i="1"/>
  <c r="R6233" i="1"/>
  <c r="R6237" i="1"/>
  <c r="R6241" i="1"/>
  <c r="R6245" i="1"/>
  <c r="R6249" i="1"/>
  <c r="R6253" i="1"/>
  <c r="R6257" i="1"/>
  <c r="R6261" i="1"/>
  <c r="R6265" i="1"/>
  <c r="R6269" i="1"/>
  <c r="R6273" i="1"/>
  <c r="R6277" i="1"/>
  <c r="R6281" i="1"/>
  <c r="R6285" i="1"/>
  <c r="R6289" i="1"/>
  <c r="R6293" i="1"/>
  <c r="R6297" i="1"/>
  <c r="R6301" i="1"/>
  <c r="R6305" i="1"/>
  <c r="R6309" i="1"/>
  <c r="R6313" i="1"/>
  <c r="R6317" i="1"/>
  <c r="R6321" i="1"/>
  <c r="R6325" i="1"/>
  <c r="R6329" i="1"/>
  <c r="R6333" i="1"/>
  <c r="R6337" i="1"/>
  <c r="R6341" i="1"/>
  <c r="R6345" i="1"/>
  <c r="R6349" i="1"/>
  <c r="R6353" i="1"/>
  <c r="R6357" i="1"/>
  <c r="R6361" i="1"/>
  <c r="R6365" i="1"/>
  <c r="R6369" i="1"/>
  <c r="R6373" i="1"/>
  <c r="R6377" i="1"/>
  <c r="R6381" i="1"/>
  <c r="R6385" i="1"/>
  <c r="R6389" i="1"/>
  <c r="R6393" i="1"/>
  <c r="R6397" i="1"/>
  <c r="R6401" i="1"/>
  <c r="R6405" i="1"/>
  <c r="R6409" i="1"/>
  <c r="R6413" i="1"/>
  <c r="R6417" i="1"/>
  <c r="R6421" i="1"/>
  <c r="R6425" i="1"/>
  <c r="R6429" i="1"/>
  <c r="R6433" i="1"/>
  <c r="R6437" i="1"/>
  <c r="R6441" i="1"/>
  <c r="R6445" i="1"/>
  <c r="R6449" i="1"/>
  <c r="R6453" i="1"/>
  <c r="R6457" i="1"/>
  <c r="R6461" i="1"/>
  <c r="R6465" i="1"/>
  <c r="R6469" i="1"/>
  <c r="R6473" i="1"/>
  <c r="R6477" i="1"/>
  <c r="R6481" i="1"/>
  <c r="R6485" i="1"/>
  <c r="R6489" i="1"/>
  <c r="R6493" i="1"/>
  <c r="R6497" i="1"/>
  <c r="R6501" i="1"/>
  <c r="R6505" i="1"/>
  <c r="R6509" i="1"/>
  <c r="R6513" i="1"/>
  <c r="R6517" i="1"/>
  <c r="R6521" i="1"/>
  <c r="R6525" i="1"/>
  <c r="R6529" i="1"/>
  <c r="R6533" i="1"/>
  <c r="S6533" i="1"/>
  <c r="R6537" i="1"/>
  <c r="R6541" i="1"/>
  <c r="R6545" i="1"/>
  <c r="R6549" i="1"/>
  <c r="R6553" i="1"/>
  <c r="R6557" i="1"/>
  <c r="R6561" i="1"/>
  <c r="S6561" i="1"/>
  <c r="R6565" i="1"/>
  <c r="R6569" i="1"/>
  <c r="R6573" i="1"/>
  <c r="R6577" i="1"/>
  <c r="R6581" i="1"/>
  <c r="R6585" i="1"/>
  <c r="R6589" i="1"/>
  <c r="R6593" i="1"/>
  <c r="R6597" i="1"/>
  <c r="R6601" i="1"/>
  <c r="R6605" i="1"/>
  <c r="R6609" i="1"/>
  <c r="R6613" i="1"/>
  <c r="R3026" i="1"/>
  <c r="R3054" i="1"/>
  <c r="S3054" i="1"/>
  <c r="R3082" i="1"/>
  <c r="R3111" i="1"/>
  <c r="R3139" i="1"/>
  <c r="R3167" i="1"/>
  <c r="R3196" i="1"/>
  <c r="R3224" i="1"/>
  <c r="R3252" i="1"/>
  <c r="R3282" i="1"/>
  <c r="S3282" i="1"/>
  <c r="R3310" i="1"/>
  <c r="R3338" i="1"/>
  <c r="S3338" i="1"/>
  <c r="R3367" i="1"/>
  <c r="R3395" i="1"/>
  <c r="S3395" i="1"/>
  <c r="R3423" i="1"/>
  <c r="R3452" i="1"/>
  <c r="S3452" i="1"/>
  <c r="R3480" i="1"/>
  <c r="R3502" i="1"/>
  <c r="R3516" i="1"/>
  <c r="R3530" i="1"/>
  <c r="S3530" i="1"/>
  <c r="R3544" i="1"/>
  <c r="R3559" i="1"/>
  <c r="R3572" i="1"/>
  <c r="R3587" i="1"/>
  <c r="R3602" i="1"/>
  <c r="R3615" i="1"/>
  <c r="R3630" i="1"/>
  <c r="S3630" i="1"/>
  <c r="R3644" i="1"/>
  <c r="S3644" i="1"/>
  <c r="R3658" i="1"/>
  <c r="R3672" i="1"/>
  <c r="R3687" i="1"/>
  <c r="S3687" i="1"/>
  <c r="R3700" i="1"/>
  <c r="R3715" i="1"/>
  <c r="R3730" i="1"/>
  <c r="R3743" i="1"/>
  <c r="R3758" i="1"/>
  <c r="R3772" i="1"/>
  <c r="R3786" i="1"/>
  <c r="R3800" i="1"/>
  <c r="S3800" i="1"/>
  <c r="R3815" i="1"/>
  <c r="R3828" i="1"/>
  <c r="R3842" i="1"/>
  <c r="R3852" i="1"/>
  <c r="R3863" i="1"/>
  <c r="R3874" i="1"/>
  <c r="R3884" i="1"/>
  <c r="R3895" i="1"/>
  <c r="S3895" i="1"/>
  <c r="R3906" i="1"/>
  <c r="R3916" i="1"/>
  <c r="R3927" i="1"/>
  <c r="R3938" i="1"/>
  <c r="S3938" i="1"/>
  <c r="R3948" i="1"/>
  <c r="S3948" i="1"/>
  <c r="R3959" i="1"/>
  <c r="R3970" i="1"/>
  <c r="R3980" i="1"/>
  <c r="R3991" i="1"/>
  <c r="R4002" i="1"/>
  <c r="R4010" i="1"/>
  <c r="R4016" i="1"/>
  <c r="R4023" i="1"/>
  <c r="R4031" i="1"/>
  <c r="R4038" i="1"/>
  <c r="R4044" i="1"/>
  <c r="R4052" i="1"/>
  <c r="R4059" i="1"/>
  <c r="R4064" i="1"/>
  <c r="R4070" i="1"/>
  <c r="R4075" i="1"/>
  <c r="R4080" i="1"/>
  <c r="R4086" i="1"/>
  <c r="R4091" i="1"/>
  <c r="R4096" i="1"/>
  <c r="R4102" i="1"/>
  <c r="R4107" i="1"/>
  <c r="R4112" i="1"/>
  <c r="S4112" i="1"/>
  <c r="R4118" i="1"/>
  <c r="R4123" i="1"/>
  <c r="R4128" i="1"/>
  <c r="R4134" i="1"/>
  <c r="R4139" i="1"/>
  <c r="R4144" i="1"/>
  <c r="R4150" i="1"/>
  <c r="R4155" i="1"/>
  <c r="R4160" i="1"/>
  <c r="R4166" i="1"/>
  <c r="R4171" i="1"/>
  <c r="R4176" i="1"/>
  <c r="S4176" i="1"/>
  <c r="R4182" i="1"/>
  <c r="R4187" i="1"/>
  <c r="R4192" i="1"/>
  <c r="R4198" i="1"/>
  <c r="R4203" i="1"/>
  <c r="R4208" i="1"/>
  <c r="R4214" i="1"/>
  <c r="R4219" i="1"/>
  <c r="R4224" i="1"/>
  <c r="R4230" i="1"/>
  <c r="R4235" i="1"/>
  <c r="R4240" i="1"/>
  <c r="S4240" i="1"/>
  <c r="R4246" i="1"/>
  <c r="R4251" i="1"/>
  <c r="R4256" i="1"/>
  <c r="R4262" i="1"/>
  <c r="R4267" i="1"/>
  <c r="R4272" i="1"/>
  <c r="R4278" i="1"/>
  <c r="R4283" i="1"/>
  <c r="R4288" i="1"/>
  <c r="R4294" i="1"/>
  <c r="R4299" i="1"/>
  <c r="R4304" i="1"/>
  <c r="S4304" i="1"/>
  <c r="R4310" i="1"/>
  <c r="R4315" i="1"/>
  <c r="R4320" i="1"/>
  <c r="R4326" i="1"/>
  <c r="R4331" i="1"/>
  <c r="R4336" i="1"/>
  <c r="R4342" i="1"/>
  <c r="R4347" i="1"/>
  <c r="R4352" i="1"/>
  <c r="R4358" i="1"/>
  <c r="R4363" i="1"/>
  <c r="R4368" i="1"/>
  <c r="S4368" i="1"/>
  <c r="R4374" i="1"/>
  <c r="R4379" i="1"/>
  <c r="R4384" i="1"/>
  <c r="R4390" i="1"/>
  <c r="R4395" i="1"/>
  <c r="R4400" i="1"/>
  <c r="R4406" i="1"/>
  <c r="R4410" i="1"/>
  <c r="R4414" i="1"/>
  <c r="R4418" i="1"/>
  <c r="R4422" i="1"/>
  <c r="R4426" i="1"/>
  <c r="R4430" i="1"/>
  <c r="R4434" i="1"/>
  <c r="R4438" i="1"/>
  <c r="R4442" i="1"/>
  <c r="R4446" i="1"/>
  <c r="R4450" i="1"/>
  <c r="R4454" i="1"/>
  <c r="R4458" i="1"/>
  <c r="R4462" i="1"/>
  <c r="R4466" i="1"/>
  <c r="R4470" i="1"/>
  <c r="R4474" i="1"/>
  <c r="R4478" i="1"/>
  <c r="R4482" i="1"/>
  <c r="R4486" i="1"/>
  <c r="R4490" i="1"/>
  <c r="R4494" i="1"/>
  <c r="R4498" i="1"/>
  <c r="R4502" i="1"/>
  <c r="R4506" i="1"/>
  <c r="R4510" i="1"/>
  <c r="R4514" i="1"/>
  <c r="R4518" i="1"/>
  <c r="R4522" i="1"/>
  <c r="R4526" i="1"/>
  <c r="R4530" i="1"/>
  <c r="R4534" i="1"/>
  <c r="R4538" i="1"/>
  <c r="R4542" i="1"/>
  <c r="R4546" i="1"/>
  <c r="R4550" i="1"/>
  <c r="R4554" i="1"/>
  <c r="R4558" i="1"/>
  <c r="R4562" i="1"/>
  <c r="R4566" i="1"/>
  <c r="R4570" i="1"/>
  <c r="R4574" i="1"/>
  <c r="R4578" i="1"/>
  <c r="R4582" i="1"/>
  <c r="R4586" i="1"/>
  <c r="R4590" i="1"/>
  <c r="R4594" i="1"/>
  <c r="R4598" i="1"/>
  <c r="R4602" i="1"/>
  <c r="R4606" i="1"/>
  <c r="R4610" i="1"/>
  <c r="R4614" i="1"/>
  <c r="R4618" i="1"/>
  <c r="R4622" i="1"/>
  <c r="R4626" i="1"/>
  <c r="R4630" i="1"/>
  <c r="R4634" i="1"/>
  <c r="R4638" i="1"/>
  <c r="R4642" i="1"/>
  <c r="R4646" i="1"/>
  <c r="R4650" i="1"/>
  <c r="R4654" i="1"/>
  <c r="R4658" i="1"/>
  <c r="R4662" i="1"/>
  <c r="R4666" i="1"/>
  <c r="R4670" i="1"/>
  <c r="R4674" i="1"/>
  <c r="R4678" i="1"/>
  <c r="R4682" i="1"/>
  <c r="R4686" i="1"/>
  <c r="R4690" i="1"/>
  <c r="R4694" i="1"/>
  <c r="R4698" i="1"/>
  <c r="R4702" i="1"/>
  <c r="R4706" i="1"/>
  <c r="R4710" i="1"/>
  <c r="R4714" i="1"/>
  <c r="R4718" i="1"/>
  <c r="R4722" i="1"/>
  <c r="R4726" i="1"/>
  <c r="R4730" i="1"/>
  <c r="R4734" i="1"/>
  <c r="R4738" i="1"/>
  <c r="R4742" i="1"/>
  <c r="R4746" i="1"/>
  <c r="R4750" i="1"/>
  <c r="R4754" i="1"/>
  <c r="R4758" i="1"/>
  <c r="R4762" i="1"/>
  <c r="R4766" i="1"/>
  <c r="R4770" i="1"/>
  <c r="R4774" i="1"/>
  <c r="R4778" i="1"/>
  <c r="R4782" i="1"/>
  <c r="R4786" i="1"/>
  <c r="R4790" i="1"/>
  <c r="R4794" i="1"/>
  <c r="R4798" i="1"/>
  <c r="R4802" i="1"/>
  <c r="R4806" i="1"/>
  <c r="R4810" i="1"/>
  <c r="R4814" i="1"/>
  <c r="R4818" i="1"/>
  <c r="R4822" i="1"/>
  <c r="R4826" i="1"/>
  <c r="R4830" i="1"/>
  <c r="R4834" i="1"/>
  <c r="R4838" i="1"/>
  <c r="R4842" i="1"/>
  <c r="R4846" i="1"/>
  <c r="R4850" i="1"/>
  <c r="R4854" i="1"/>
  <c r="R4858" i="1"/>
  <c r="R4862" i="1"/>
  <c r="R4866" i="1"/>
  <c r="R4870" i="1"/>
  <c r="R4874" i="1"/>
  <c r="R4878" i="1"/>
  <c r="R4882" i="1"/>
  <c r="R4886" i="1"/>
  <c r="R4890" i="1"/>
  <c r="R4894" i="1"/>
  <c r="R4898" i="1"/>
  <c r="R4902" i="1"/>
  <c r="R4906" i="1"/>
  <c r="R4910" i="1"/>
  <c r="R4914" i="1"/>
  <c r="R4918" i="1"/>
  <c r="R4922" i="1"/>
  <c r="R4926" i="1"/>
  <c r="R4930" i="1"/>
  <c r="R4934" i="1"/>
  <c r="R4938" i="1"/>
  <c r="R4942" i="1"/>
  <c r="R4946" i="1"/>
  <c r="R4950" i="1"/>
  <c r="R4954" i="1"/>
  <c r="R4958" i="1"/>
  <c r="R4962" i="1"/>
  <c r="R4966" i="1"/>
  <c r="R4970" i="1"/>
  <c r="R4974" i="1"/>
  <c r="R4978" i="1"/>
  <c r="R4982" i="1"/>
  <c r="R4986" i="1"/>
  <c r="R4990" i="1"/>
  <c r="R4994" i="1"/>
  <c r="R4998" i="1"/>
  <c r="R5002" i="1"/>
  <c r="R5006" i="1"/>
  <c r="R5010" i="1"/>
  <c r="R5014" i="1"/>
  <c r="R5018" i="1"/>
  <c r="R5022" i="1"/>
  <c r="R5026" i="1"/>
  <c r="R5030" i="1"/>
  <c r="R5034" i="1"/>
  <c r="R5038" i="1"/>
  <c r="R5042" i="1"/>
  <c r="R5046" i="1"/>
  <c r="R5050" i="1"/>
  <c r="R5054" i="1"/>
  <c r="R5058" i="1"/>
  <c r="R5062" i="1"/>
  <c r="R5066" i="1"/>
  <c r="R5070" i="1"/>
  <c r="R5074" i="1"/>
  <c r="R5078" i="1"/>
  <c r="R5082" i="1"/>
  <c r="R5086" i="1"/>
  <c r="R5090" i="1"/>
  <c r="R5094" i="1"/>
  <c r="R5098" i="1"/>
  <c r="R5102" i="1"/>
  <c r="R5106" i="1"/>
  <c r="R5110" i="1"/>
  <c r="R5114" i="1"/>
  <c r="R5118" i="1"/>
  <c r="R5122" i="1"/>
  <c r="R5126" i="1"/>
  <c r="R5130" i="1"/>
  <c r="R5134" i="1"/>
  <c r="R5138" i="1"/>
  <c r="R5142" i="1"/>
  <c r="R5146" i="1"/>
  <c r="R5150" i="1"/>
  <c r="R5154" i="1"/>
  <c r="R5158" i="1"/>
  <c r="R5162" i="1"/>
  <c r="R5166" i="1"/>
  <c r="R5170" i="1"/>
  <c r="R5174" i="1"/>
  <c r="R5178" i="1"/>
  <c r="R5182" i="1"/>
  <c r="R5186" i="1"/>
  <c r="R5190" i="1"/>
  <c r="R5194" i="1"/>
  <c r="R5198" i="1"/>
  <c r="R5202" i="1"/>
  <c r="R5206" i="1"/>
  <c r="R5210" i="1"/>
  <c r="R5214" i="1"/>
  <c r="R5218" i="1"/>
  <c r="R5222" i="1"/>
  <c r="R5226" i="1"/>
  <c r="R5230" i="1"/>
  <c r="R5234" i="1"/>
  <c r="R5238" i="1"/>
  <c r="R5242" i="1"/>
  <c r="R5246" i="1"/>
  <c r="R5250" i="1"/>
  <c r="R5254" i="1"/>
  <c r="R5258" i="1"/>
  <c r="R5262" i="1"/>
  <c r="R5266" i="1"/>
  <c r="R5270" i="1"/>
  <c r="R5274" i="1"/>
  <c r="R5278" i="1"/>
  <c r="R5282" i="1"/>
  <c r="R5286" i="1"/>
  <c r="R5290" i="1"/>
  <c r="R5294" i="1"/>
  <c r="R5298" i="1"/>
  <c r="R5302" i="1"/>
  <c r="R5306" i="1"/>
  <c r="R5310" i="1"/>
  <c r="R5314" i="1"/>
  <c r="R5318" i="1"/>
  <c r="R5322" i="1"/>
  <c r="R5326" i="1"/>
  <c r="R5330" i="1"/>
  <c r="R5334" i="1"/>
  <c r="R5338" i="1"/>
  <c r="R5342" i="1"/>
  <c r="R5346" i="1"/>
  <c r="R5350" i="1"/>
  <c r="R5354" i="1"/>
  <c r="R5358" i="1"/>
  <c r="R5362" i="1"/>
  <c r="R5366" i="1"/>
  <c r="R5370" i="1"/>
  <c r="R5374" i="1"/>
  <c r="R5378" i="1"/>
  <c r="R5382" i="1"/>
  <c r="R5386" i="1"/>
  <c r="R5390" i="1"/>
  <c r="R5394" i="1"/>
  <c r="R5398" i="1"/>
  <c r="R5402" i="1"/>
  <c r="R5406" i="1"/>
  <c r="R5410" i="1"/>
  <c r="R5414" i="1"/>
  <c r="R5418" i="1"/>
  <c r="R5422" i="1"/>
  <c r="R5426" i="1"/>
  <c r="R5430" i="1"/>
  <c r="R5434" i="1"/>
  <c r="R5438" i="1"/>
  <c r="R5442" i="1"/>
  <c r="R5446" i="1"/>
  <c r="R5450" i="1"/>
  <c r="R5454" i="1"/>
  <c r="R5458" i="1"/>
  <c r="R5462" i="1"/>
  <c r="R5466" i="1"/>
  <c r="R5470" i="1"/>
  <c r="R5474" i="1"/>
  <c r="R5478" i="1"/>
  <c r="R5482" i="1"/>
  <c r="R5486" i="1"/>
  <c r="R5490" i="1"/>
  <c r="R5494" i="1"/>
  <c r="R5498" i="1"/>
  <c r="R5502" i="1"/>
  <c r="R5506" i="1"/>
  <c r="R5510" i="1"/>
  <c r="R5514" i="1"/>
  <c r="R5518" i="1"/>
  <c r="R5522" i="1"/>
  <c r="R5526" i="1"/>
  <c r="R5530" i="1"/>
  <c r="R5534" i="1"/>
  <c r="R5538" i="1"/>
  <c r="R5542" i="1"/>
  <c r="R5546" i="1"/>
  <c r="R5550" i="1"/>
  <c r="R5554" i="1"/>
  <c r="R5558" i="1"/>
  <c r="R5562" i="1"/>
  <c r="R5566" i="1"/>
  <c r="R5570" i="1"/>
  <c r="R5574" i="1"/>
  <c r="R5578" i="1"/>
  <c r="R5582" i="1"/>
  <c r="R5586" i="1"/>
  <c r="R5590" i="1"/>
  <c r="R5594" i="1"/>
  <c r="R5598" i="1"/>
  <c r="R5602" i="1"/>
  <c r="R5606" i="1"/>
  <c r="R5610" i="1"/>
  <c r="R5614" i="1"/>
  <c r="R5618" i="1"/>
  <c r="R5622" i="1"/>
  <c r="R5626" i="1"/>
  <c r="R5630" i="1"/>
  <c r="R5634" i="1"/>
  <c r="R5638" i="1"/>
  <c r="R5642" i="1"/>
  <c r="R5646" i="1"/>
  <c r="R5650" i="1"/>
  <c r="R5654" i="1"/>
  <c r="R5658" i="1"/>
  <c r="R5662" i="1"/>
  <c r="R5666" i="1"/>
  <c r="R5670" i="1"/>
  <c r="R5674" i="1"/>
  <c r="R5678" i="1"/>
  <c r="R5682" i="1"/>
  <c r="R5686" i="1"/>
  <c r="R5690" i="1"/>
  <c r="R5694" i="1"/>
  <c r="R5698" i="1"/>
  <c r="R5702" i="1"/>
  <c r="R5706" i="1"/>
  <c r="R5710" i="1"/>
  <c r="R5714" i="1"/>
  <c r="R5718" i="1"/>
  <c r="R5722" i="1"/>
  <c r="R5726" i="1"/>
  <c r="R5730" i="1"/>
  <c r="R5734" i="1"/>
  <c r="R5738" i="1"/>
  <c r="R5742" i="1"/>
  <c r="R5746" i="1"/>
  <c r="R5750" i="1"/>
  <c r="R5754" i="1"/>
  <c r="R5758" i="1"/>
  <c r="R5762" i="1"/>
  <c r="R5766" i="1"/>
  <c r="R5770" i="1"/>
  <c r="R5774" i="1"/>
  <c r="R5778" i="1"/>
  <c r="R5782" i="1"/>
  <c r="R5786" i="1"/>
  <c r="R5790" i="1"/>
  <c r="R5794" i="1"/>
  <c r="R5798" i="1"/>
  <c r="R5802" i="1"/>
  <c r="R5806" i="1"/>
  <c r="R5810" i="1"/>
  <c r="R5814" i="1"/>
  <c r="R5818" i="1"/>
  <c r="R5822" i="1"/>
  <c r="R5826" i="1"/>
  <c r="R5830" i="1"/>
  <c r="R5834" i="1"/>
  <c r="R5838" i="1"/>
  <c r="R5842" i="1"/>
  <c r="R5846" i="1"/>
  <c r="R5850" i="1"/>
  <c r="R5854" i="1"/>
  <c r="R5858" i="1"/>
  <c r="R5862" i="1"/>
  <c r="R5866" i="1"/>
  <c r="R5870" i="1"/>
  <c r="R5874" i="1"/>
  <c r="R5878" i="1"/>
  <c r="R5882" i="1"/>
  <c r="R5886" i="1"/>
  <c r="R5890" i="1"/>
  <c r="R5894" i="1"/>
  <c r="R5898" i="1"/>
  <c r="R5902" i="1"/>
  <c r="R5906" i="1"/>
  <c r="R5910" i="1"/>
  <c r="R5914" i="1"/>
  <c r="R5918" i="1"/>
  <c r="R5922" i="1"/>
  <c r="R5926" i="1"/>
  <c r="R3032" i="1"/>
  <c r="S3032" i="1"/>
  <c r="R3090" i="1"/>
  <c r="R3146" i="1"/>
  <c r="R3203" i="1"/>
  <c r="R3260" i="1"/>
  <c r="R3316" i="1"/>
  <c r="R3374" i="1"/>
  <c r="R3431" i="1"/>
  <c r="R3487" i="1"/>
  <c r="R3522" i="1"/>
  <c r="R3550" i="1"/>
  <c r="R3578" i="1"/>
  <c r="R3607" i="1"/>
  <c r="R3635" i="1"/>
  <c r="R3663" i="1"/>
  <c r="S3663" i="1"/>
  <c r="R3692" i="1"/>
  <c r="R3720" i="1"/>
  <c r="S3720" i="1"/>
  <c r="R3748" i="1"/>
  <c r="R3778" i="1"/>
  <c r="R3806" i="1"/>
  <c r="R3834" i="1"/>
  <c r="R3856" i="1"/>
  <c r="R3878" i="1"/>
  <c r="R3899" i="1"/>
  <c r="R3920" i="1"/>
  <c r="R3942" i="1"/>
  <c r="R3963" i="1"/>
  <c r="R3984" i="1"/>
  <c r="R4004" i="1"/>
  <c r="R4018" i="1"/>
  <c r="R4032" i="1"/>
  <c r="S4032" i="1"/>
  <c r="R4047" i="1"/>
  <c r="R4060" i="1"/>
  <c r="R4071" i="1"/>
  <c r="R4082" i="1"/>
  <c r="R4092" i="1"/>
  <c r="S4092" i="1"/>
  <c r="R4103" i="1"/>
  <c r="R4114" i="1"/>
  <c r="R4124" i="1"/>
  <c r="R4135" i="1"/>
  <c r="R4146" i="1"/>
  <c r="R4156" i="1"/>
  <c r="R4167" i="1"/>
  <c r="R4178" i="1"/>
  <c r="R4188" i="1"/>
  <c r="R4199" i="1"/>
  <c r="R4210" i="1"/>
  <c r="R4220" i="1"/>
  <c r="S4220" i="1"/>
  <c r="R4231" i="1"/>
  <c r="R4242" i="1"/>
  <c r="R4252" i="1"/>
  <c r="R4263" i="1"/>
  <c r="R4274" i="1"/>
  <c r="R4284" i="1"/>
  <c r="R4295" i="1"/>
  <c r="R4306" i="1"/>
  <c r="R4316" i="1"/>
  <c r="R4327" i="1"/>
  <c r="R4338" i="1"/>
  <c r="R4348" i="1"/>
  <c r="S4348" i="1"/>
  <c r="R4359" i="1"/>
  <c r="R4370" i="1"/>
  <c r="R4380" i="1"/>
  <c r="R4391" i="1"/>
  <c r="R4402" i="1"/>
  <c r="R4411" i="1"/>
  <c r="R4419" i="1"/>
  <c r="R4427" i="1"/>
  <c r="R4435" i="1"/>
  <c r="R4443" i="1"/>
  <c r="R4451" i="1"/>
  <c r="R4459" i="1"/>
  <c r="R4467" i="1"/>
  <c r="R4475" i="1"/>
  <c r="R4483" i="1"/>
  <c r="R4491" i="1"/>
  <c r="R4499" i="1"/>
  <c r="R4507" i="1"/>
  <c r="R4515" i="1"/>
  <c r="R4523" i="1"/>
  <c r="R4531" i="1"/>
  <c r="R4539" i="1"/>
  <c r="R4547" i="1"/>
  <c r="R4555" i="1"/>
  <c r="R4563" i="1"/>
  <c r="R4571" i="1"/>
  <c r="R4579" i="1"/>
  <c r="R4587" i="1"/>
  <c r="R4595" i="1"/>
  <c r="R4603" i="1"/>
  <c r="R4611" i="1"/>
  <c r="R4619" i="1"/>
  <c r="R4627" i="1"/>
  <c r="R4635" i="1"/>
  <c r="R4643" i="1"/>
  <c r="R4651" i="1"/>
  <c r="R4659" i="1"/>
  <c r="R4667" i="1"/>
  <c r="R4675" i="1"/>
  <c r="R4683" i="1"/>
  <c r="R4691" i="1"/>
  <c r="R4699" i="1"/>
  <c r="R4707" i="1"/>
  <c r="R4715" i="1"/>
  <c r="R4723" i="1"/>
  <c r="R4731" i="1"/>
  <c r="R4739" i="1"/>
  <c r="R4747" i="1"/>
  <c r="R4755" i="1"/>
  <c r="R4763" i="1"/>
  <c r="R4771" i="1"/>
  <c r="R4779" i="1"/>
  <c r="R4787" i="1"/>
  <c r="R4795" i="1"/>
  <c r="R4803" i="1"/>
  <c r="R4811" i="1"/>
  <c r="R4819" i="1"/>
  <c r="R4827" i="1"/>
  <c r="R4835" i="1"/>
  <c r="R4843" i="1"/>
  <c r="R4851" i="1"/>
  <c r="R4859" i="1"/>
  <c r="R4867" i="1"/>
  <c r="R4875" i="1"/>
  <c r="R4883" i="1"/>
  <c r="R4891" i="1"/>
  <c r="R4899" i="1"/>
  <c r="R4907" i="1"/>
  <c r="R4915" i="1"/>
  <c r="R4923" i="1"/>
  <c r="R4931" i="1"/>
  <c r="R4939" i="1"/>
  <c r="R4947" i="1"/>
  <c r="R4955" i="1"/>
  <c r="R4963" i="1"/>
  <c r="R4971" i="1"/>
  <c r="R4979" i="1"/>
  <c r="R4987" i="1"/>
  <c r="R4995" i="1"/>
  <c r="R5003" i="1"/>
  <c r="R5011" i="1"/>
  <c r="R5019" i="1"/>
  <c r="R5027" i="1"/>
  <c r="R5035" i="1"/>
  <c r="R5043" i="1"/>
  <c r="R5051" i="1"/>
  <c r="R5059" i="1"/>
  <c r="R5067" i="1"/>
  <c r="R5075" i="1"/>
  <c r="R5083" i="1"/>
  <c r="R5091" i="1"/>
  <c r="R5099" i="1"/>
  <c r="R5107" i="1"/>
  <c r="R5115" i="1"/>
  <c r="R5123" i="1"/>
  <c r="R5131" i="1"/>
  <c r="R5139" i="1"/>
  <c r="R5147" i="1"/>
  <c r="R5155" i="1"/>
  <c r="R5163" i="1"/>
  <c r="R5171" i="1"/>
  <c r="R5179" i="1"/>
  <c r="R5187" i="1"/>
  <c r="R5195" i="1"/>
  <c r="R5203" i="1"/>
  <c r="R5211" i="1"/>
  <c r="R5219" i="1"/>
  <c r="R5227" i="1"/>
  <c r="R5235" i="1"/>
  <c r="R5243" i="1"/>
  <c r="R5251" i="1"/>
  <c r="R5259" i="1"/>
  <c r="R5267" i="1"/>
  <c r="R5275" i="1"/>
  <c r="R5283" i="1"/>
  <c r="R5291" i="1"/>
  <c r="R5299" i="1"/>
  <c r="R5307" i="1"/>
  <c r="R5315" i="1"/>
  <c r="R5323" i="1"/>
  <c r="R5331" i="1"/>
  <c r="R5339" i="1"/>
  <c r="R5347" i="1"/>
  <c r="R5355" i="1"/>
  <c r="R5363" i="1"/>
  <c r="R5371" i="1"/>
  <c r="R5379" i="1"/>
  <c r="R5387" i="1"/>
  <c r="R5395" i="1"/>
  <c r="R5403" i="1"/>
  <c r="R5411" i="1"/>
  <c r="R5419" i="1"/>
  <c r="R5427" i="1"/>
  <c r="R5435" i="1"/>
  <c r="R5443" i="1"/>
  <c r="R5451" i="1"/>
  <c r="R5459" i="1"/>
  <c r="R5467" i="1"/>
  <c r="R5475" i="1"/>
  <c r="R5483" i="1"/>
  <c r="R5491" i="1"/>
  <c r="R5499" i="1"/>
  <c r="R5507" i="1"/>
  <c r="R5515" i="1"/>
  <c r="R5523" i="1"/>
  <c r="R5531" i="1"/>
  <c r="R5539" i="1"/>
  <c r="R5547" i="1"/>
  <c r="R5555" i="1"/>
  <c r="R5563" i="1"/>
  <c r="R5571" i="1"/>
  <c r="R5579" i="1"/>
  <c r="R5587" i="1"/>
  <c r="R5595" i="1"/>
  <c r="R5603" i="1"/>
  <c r="R5611" i="1"/>
  <c r="R5619" i="1"/>
  <c r="R5627" i="1"/>
  <c r="R5635" i="1"/>
  <c r="R5643" i="1"/>
  <c r="R5651" i="1"/>
  <c r="R5659" i="1"/>
  <c r="R5667" i="1"/>
  <c r="R5675" i="1"/>
  <c r="R5683" i="1"/>
  <c r="R5691" i="1"/>
  <c r="R5699" i="1"/>
  <c r="R5707" i="1"/>
  <c r="R5715" i="1"/>
  <c r="R5723" i="1"/>
  <c r="R5731" i="1"/>
  <c r="R5739" i="1"/>
  <c r="R5747" i="1"/>
  <c r="R5755" i="1"/>
  <c r="R5763" i="1"/>
  <c r="R5771" i="1"/>
  <c r="R5779" i="1"/>
  <c r="R5787" i="1"/>
  <c r="R5795" i="1"/>
  <c r="R5803" i="1"/>
  <c r="R5811" i="1"/>
  <c r="R5819" i="1"/>
  <c r="R5827" i="1"/>
  <c r="R5835" i="1"/>
  <c r="R5843" i="1"/>
  <c r="R5851" i="1"/>
  <c r="R5859" i="1"/>
  <c r="R5867" i="1"/>
  <c r="R5875" i="1"/>
  <c r="R5883" i="1"/>
  <c r="R5891" i="1"/>
  <c r="R5899" i="1"/>
  <c r="R5907" i="1"/>
  <c r="R5915" i="1"/>
  <c r="R5923" i="1"/>
  <c r="R5930" i="1"/>
  <c r="R5935" i="1"/>
  <c r="R5940" i="1"/>
  <c r="S5940" i="1"/>
  <c r="R5946" i="1"/>
  <c r="R5951" i="1"/>
  <c r="R5956" i="1"/>
  <c r="R5962" i="1"/>
  <c r="R5967" i="1"/>
  <c r="R5972" i="1"/>
  <c r="R5978" i="1"/>
  <c r="R5983" i="1"/>
  <c r="R5988" i="1"/>
  <c r="R5994" i="1"/>
  <c r="R5999" i="1"/>
  <c r="R6004" i="1"/>
  <c r="S6004" i="1"/>
  <c r="R6010" i="1"/>
  <c r="R6015" i="1"/>
  <c r="R6020" i="1"/>
  <c r="R6026" i="1"/>
  <c r="R6031" i="1"/>
  <c r="R6036" i="1"/>
  <c r="R6042" i="1"/>
  <c r="R6047" i="1"/>
  <c r="R6052" i="1"/>
  <c r="R6058" i="1"/>
  <c r="R6063" i="1"/>
  <c r="R6068" i="1"/>
  <c r="S6068" i="1"/>
  <c r="R6074" i="1"/>
  <c r="R6079" i="1"/>
  <c r="R6084" i="1"/>
  <c r="R6090" i="1"/>
  <c r="R6095" i="1"/>
  <c r="R6100" i="1"/>
  <c r="R6106" i="1"/>
  <c r="R6111" i="1"/>
  <c r="R6116" i="1"/>
  <c r="R6122" i="1"/>
  <c r="R6127" i="1"/>
  <c r="R6132" i="1"/>
  <c r="S6132" i="1"/>
  <c r="R6138" i="1"/>
  <c r="R6143" i="1"/>
  <c r="R6148" i="1"/>
  <c r="R6154" i="1"/>
  <c r="R6159" i="1"/>
  <c r="R6164" i="1"/>
  <c r="R6170" i="1"/>
  <c r="R6175" i="1"/>
  <c r="R6180" i="1"/>
  <c r="R6186" i="1"/>
  <c r="R6191" i="1"/>
  <c r="R6196" i="1"/>
  <c r="S6196" i="1"/>
  <c r="R6202" i="1"/>
  <c r="R6207" i="1"/>
  <c r="R6212" i="1"/>
  <c r="R6218" i="1"/>
  <c r="R6223" i="1"/>
  <c r="R6228" i="1"/>
  <c r="R6234" i="1"/>
  <c r="R6239" i="1"/>
  <c r="R6244" i="1"/>
  <c r="R6250" i="1"/>
  <c r="R6255" i="1"/>
  <c r="R6260" i="1"/>
  <c r="S6260" i="1"/>
  <c r="R6266" i="1"/>
  <c r="R6271" i="1"/>
  <c r="R6276" i="1"/>
  <c r="R6282" i="1"/>
  <c r="R6287" i="1"/>
  <c r="R6292" i="1"/>
  <c r="R6298" i="1"/>
  <c r="R6303" i="1"/>
  <c r="R6308" i="1"/>
  <c r="R6314" i="1"/>
  <c r="R6319" i="1"/>
  <c r="R6324" i="1"/>
  <c r="S6324" i="1"/>
  <c r="R6330" i="1"/>
  <c r="R6335" i="1"/>
  <c r="R6340" i="1"/>
  <c r="R6346" i="1"/>
  <c r="R6351" i="1"/>
  <c r="R6356" i="1"/>
  <c r="R6362" i="1"/>
  <c r="R6367" i="1"/>
  <c r="R6372" i="1"/>
  <c r="R6378" i="1"/>
  <c r="R6383" i="1"/>
  <c r="R6388" i="1"/>
  <c r="S6388" i="1"/>
  <c r="R6394" i="1"/>
  <c r="R6399" i="1"/>
  <c r="R6404" i="1"/>
  <c r="R6410" i="1"/>
  <c r="R6415" i="1"/>
  <c r="R6420" i="1"/>
  <c r="R6426" i="1"/>
  <c r="R6431" i="1"/>
  <c r="R6436" i="1"/>
  <c r="R6442" i="1"/>
  <c r="R6447" i="1"/>
  <c r="R6452" i="1"/>
  <c r="S6452" i="1"/>
  <c r="R6458" i="1"/>
  <c r="R6463" i="1"/>
  <c r="R6468" i="1"/>
  <c r="R6474" i="1"/>
  <c r="R6479" i="1"/>
  <c r="R6484" i="1"/>
  <c r="R6490" i="1"/>
  <c r="R6495" i="1"/>
  <c r="R6500" i="1"/>
  <c r="R6506" i="1"/>
  <c r="R6511" i="1"/>
  <c r="R6516" i="1"/>
  <c r="S6516" i="1"/>
  <c r="R6522" i="1"/>
  <c r="R6527" i="1"/>
  <c r="R6532" i="1"/>
  <c r="R6538" i="1"/>
  <c r="R6543" i="1"/>
  <c r="R6548" i="1"/>
  <c r="R6554" i="1"/>
  <c r="R6559" i="1"/>
  <c r="R6564" i="1"/>
  <c r="R3039" i="1"/>
  <c r="R3096" i="1"/>
  <c r="S3096" i="1"/>
  <c r="R3154" i="1"/>
  <c r="S3154" i="1"/>
  <c r="R3210" i="1"/>
  <c r="R3267" i="1"/>
  <c r="R3324" i="1"/>
  <c r="R3380" i="1"/>
  <c r="R3438" i="1"/>
  <c r="R3495" i="1"/>
  <c r="R3523" i="1"/>
  <c r="R3551" i="1"/>
  <c r="S3551" i="1"/>
  <c r="R3580" i="1"/>
  <c r="R3608" i="1"/>
  <c r="R3636" i="1"/>
  <c r="R3666" i="1"/>
  <c r="S3666" i="1"/>
  <c r="R3694" i="1"/>
  <c r="R3722" i="1"/>
  <c r="R3751" i="1"/>
  <c r="R3779" i="1"/>
  <c r="S3779" i="1"/>
  <c r="R3807" i="1"/>
  <c r="R3836" i="1"/>
  <c r="R3858" i="1"/>
  <c r="R3879" i="1"/>
  <c r="S3879" i="1"/>
  <c r="R3900" i="1"/>
  <c r="R3922" i="1"/>
  <c r="R3943" i="1"/>
  <c r="R3964" i="1"/>
  <c r="S3964" i="1"/>
  <c r="R3986" i="1"/>
  <c r="R4006" i="1"/>
  <c r="R4020" i="1"/>
  <c r="R4034" i="1"/>
  <c r="R4048" i="1"/>
  <c r="S4048" i="1"/>
  <c r="R4062" i="1"/>
  <c r="R4072" i="1"/>
  <c r="R4083" i="1"/>
  <c r="S4083" i="1"/>
  <c r="R4094" i="1"/>
  <c r="R4104" i="1"/>
  <c r="R4115" i="1"/>
  <c r="R4126" i="1"/>
  <c r="S4126" i="1"/>
  <c r="R4136" i="1"/>
  <c r="S4136" i="1"/>
  <c r="R4147" i="1"/>
  <c r="R4158" i="1"/>
  <c r="R4168" i="1"/>
  <c r="R4179" i="1"/>
  <c r="R4190" i="1"/>
  <c r="R4200" i="1"/>
  <c r="R4211" i="1"/>
  <c r="S4211" i="1"/>
  <c r="R4222" i="1"/>
  <c r="R4232" i="1"/>
  <c r="R4243" i="1"/>
  <c r="R4254" i="1"/>
  <c r="S4254" i="1"/>
  <c r="R4264" i="1"/>
  <c r="S4264" i="1"/>
  <c r="R4275" i="1"/>
  <c r="R4286" i="1"/>
  <c r="R4296" i="1"/>
  <c r="R4307" i="1"/>
  <c r="R4318" i="1"/>
  <c r="R4328" i="1"/>
  <c r="R4339" i="1"/>
  <c r="S4339" i="1"/>
  <c r="R4350" i="1"/>
  <c r="R4360" i="1"/>
  <c r="R4371" i="1"/>
  <c r="R4382" i="1"/>
  <c r="S4382" i="1"/>
  <c r="R4392" i="1"/>
  <c r="S4392" i="1"/>
  <c r="R4403" i="1"/>
  <c r="R4412" i="1"/>
  <c r="R4420" i="1"/>
  <c r="S4420" i="1"/>
  <c r="R4428" i="1"/>
  <c r="R4436" i="1"/>
  <c r="R4444" i="1"/>
  <c r="R4452" i="1"/>
  <c r="S4452" i="1"/>
  <c r="R4460" i="1"/>
  <c r="R4468" i="1"/>
  <c r="R4476" i="1"/>
  <c r="R4484" i="1"/>
  <c r="S4484" i="1"/>
  <c r="R4492" i="1"/>
  <c r="R4500" i="1"/>
  <c r="R4508" i="1"/>
  <c r="R4516" i="1"/>
  <c r="S4516" i="1"/>
  <c r="R4524" i="1"/>
  <c r="R4532" i="1"/>
  <c r="R4540" i="1"/>
  <c r="R4548" i="1"/>
  <c r="S4548" i="1"/>
  <c r="R4556" i="1"/>
  <c r="R4564" i="1"/>
  <c r="R4572" i="1"/>
  <c r="R4580" i="1"/>
  <c r="S4580" i="1"/>
  <c r="R4588" i="1"/>
  <c r="R4596" i="1"/>
  <c r="R4604" i="1"/>
  <c r="R4612" i="1"/>
  <c r="S4612" i="1"/>
  <c r="R4620" i="1"/>
  <c r="R4628" i="1"/>
  <c r="R4636" i="1"/>
  <c r="R4644" i="1"/>
  <c r="S4644" i="1"/>
  <c r="R4652" i="1"/>
  <c r="R4660" i="1"/>
  <c r="R4668" i="1"/>
  <c r="R4676" i="1"/>
  <c r="S4676" i="1"/>
  <c r="R4684" i="1"/>
  <c r="R4692" i="1"/>
  <c r="R4700" i="1"/>
  <c r="R4708" i="1"/>
  <c r="S4708" i="1"/>
  <c r="R4716" i="1"/>
  <c r="R4724" i="1"/>
  <c r="R4732" i="1"/>
  <c r="R4740" i="1"/>
  <c r="S4740" i="1"/>
  <c r="R4748" i="1"/>
  <c r="R4756" i="1"/>
  <c r="R4764" i="1"/>
  <c r="R4772" i="1"/>
  <c r="S4772" i="1"/>
  <c r="R4780" i="1"/>
  <c r="R4788" i="1"/>
  <c r="R4796" i="1"/>
  <c r="R4804" i="1"/>
  <c r="S4804" i="1"/>
  <c r="R4812" i="1"/>
  <c r="R4820" i="1"/>
  <c r="R4828" i="1"/>
  <c r="R4836" i="1"/>
  <c r="S4836" i="1"/>
  <c r="R4844" i="1"/>
  <c r="R4852" i="1"/>
  <c r="R4860" i="1"/>
  <c r="R4868" i="1"/>
  <c r="S4868" i="1"/>
  <c r="R4876" i="1"/>
  <c r="R4884" i="1"/>
  <c r="R4892" i="1"/>
  <c r="R4900" i="1"/>
  <c r="S4900" i="1"/>
  <c r="R4908" i="1"/>
  <c r="R4916" i="1"/>
  <c r="R4924" i="1"/>
  <c r="R4932" i="1"/>
  <c r="S4932" i="1"/>
  <c r="R4940" i="1"/>
  <c r="R4948" i="1"/>
  <c r="R4956" i="1"/>
  <c r="R4964" i="1"/>
  <c r="S4964" i="1"/>
  <c r="R4972" i="1"/>
  <c r="R4980" i="1"/>
  <c r="R4988" i="1"/>
  <c r="R4996" i="1"/>
  <c r="S4996" i="1"/>
  <c r="R5004" i="1"/>
  <c r="R5012" i="1"/>
  <c r="R5020" i="1"/>
  <c r="R5028" i="1"/>
  <c r="S5028" i="1"/>
  <c r="R5036" i="1"/>
  <c r="R5044" i="1"/>
  <c r="R5052" i="1"/>
  <c r="R5060" i="1"/>
  <c r="S5060" i="1"/>
  <c r="R5068" i="1"/>
  <c r="R5076" i="1"/>
  <c r="R5084" i="1"/>
  <c r="R5092" i="1"/>
  <c r="S5092" i="1"/>
  <c r="R5100" i="1"/>
  <c r="R5108" i="1"/>
  <c r="R5116" i="1"/>
  <c r="R5124" i="1"/>
  <c r="S5124" i="1"/>
  <c r="R5132" i="1"/>
  <c r="R5140" i="1"/>
  <c r="R5148" i="1"/>
  <c r="R5156" i="1"/>
  <c r="S5156" i="1"/>
  <c r="R5164" i="1"/>
  <c r="R5172" i="1"/>
  <c r="R5180" i="1"/>
  <c r="R5188" i="1"/>
  <c r="S5188" i="1"/>
  <c r="R5196" i="1"/>
  <c r="R5204" i="1"/>
  <c r="R5212" i="1"/>
  <c r="R5220" i="1"/>
  <c r="S5220" i="1"/>
  <c r="R5228" i="1"/>
  <c r="R5236" i="1"/>
  <c r="R5244" i="1"/>
  <c r="R5252" i="1"/>
  <c r="S5252" i="1"/>
  <c r="R5260" i="1"/>
  <c r="R5268" i="1"/>
  <c r="R5276" i="1"/>
  <c r="R5284" i="1"/>
  <c r="S5284" i="1"/>
  <c r="R5292" i="1"/>
  <c r="R5300" i="1"/>
  <c r="R5308" i="1"/>
  <c r="R5316" i="1"/>
  <c r="S5316" i="1"/>
  <c r="R5324" i="1"/>
  <c r="R5332" i="1"/>
  <c r="R5340" i="1"/>
  <c r="R5348" i="1"/>
  <c r="S5348" i="1"/>
  <c r="R5356" i="1"/>
  <c r="R5364" i="1"/>
  <c r="R5372" i="1"/>
  <c r="R5380" i="1"/>
  <c r="S5380" i="1"/>
  <c r="R5388" i="1"/>
  <c r="R5396" i="1"/>
  <c r="R5404" i="1"/>
  <c r="R5412" i="1"/>
  <c r="S5412" i="1"/>
  <c r="R5420" i="1"/>
  <c r="R3060" i="1"/>
  <c r="S3060" i="1"/>
  <c r="R3118" i="1"/>
  <c r="S3118" i="1"/>
  <c r="R3175" i="1"/>
  <c r="R3231" i="1"/>
  <c r="R3288" i="1"/>
  <c r="R3346" i="1"/>
  <c r="S3346" i="1"/>
  <c r="R3402" i="1"/>
  <c r="S3402" i="1"/>
  <c r="R3459" i="1"/>
  <c r="R3507" i="1"/>
  <c r="R3535" i="1"/>
  <c r="R3564" i="1"/>
  <c r="S3564" i="1"/>
  <c r="R3592" i="1"/>
  <c r="R3620" i="1"/>
  <c r="S3620" i="1"/>
  <c r="R3650" i="1"/>
  <c r="R3678" i="1"/>
  <c r="R3706" i="1"/>
  <c r="S3706" i="1"/>
  <c r="R3735" i="1"/>
  <c r="R3763" i="1"/>
  <c r="R3791" i="1"/>
  <c r="R3820" i="1"/>
  <c r="R3846" i="1"/>
  <c r="R3867" i="1"/>
  <c r="R3888" i="1"/>
  <c r="R3910" i="1"/>
  <c r="R3931" i="1"/>
  <c r="R3952" i="1"/>
  <c r="R3974" i="1"/>
  <c r="R3995" i="1"/>
  <c r="R4011" i="1"/>
  <c r="R4026" i="1"/>
  <c r="R4039" i="1"/>
  <c r="R4054" i="1"/>
  <c r="R4066" i="1"/>
  <c r="R4076" i="1"/>
  <c r="R4087" i="1"/>
  <c r="R4098" i="1"/>
  <c r="R4108" i="1"/>
  <c r="S4108" i="1"/>
  <c r="R4119" i="1"/>
  <c r="R4130" i="1"/>
  <c r="R4140" i="1"/>
  <c r="R4151" i="1"/>
  <c r="R4162" i="1"/>
  <c r="R4172" i="1"/>
  <c r="R4183" i="1"/>
  <c r="R4194" i="1"/>
  <c r="R4204" i="1"/>
  <c r="R4215" i="1"/>
  <c r="R4226" i="1"/>
  <c r="R4236" i="1"/>
  <c r="S4236" i="1"/>
  <c r="R4247" i="1"/>
  <c r="R4258" i="1"/>
  <c r="R4268" i="1"/>
  <c r="R4279" i="1"/>
  <c r="R4290" i="1"/>
  <c r="R4300" i="1"/>
  <c r="R4311" i="1"/>
  <c r="R4322" i="1"/>
  <c r="R4332" i="1"/>
  <c r="R4343" i="1"/>
  <c r="R4354" i="1"/>
  <c r="R4364" i="1"/>
  <c r="S4364" i="1"/>
  <c r="R4375" i="1"/>
  <c r="R4386" i="1"/>
  <c r="R4396" i="1"/>
  <c r="R4407" i="1"/>
  <c r="R4415" i="1"/>
  <c r="R4423" i="1"/>
  <c r="R4431" i="1"/>
  <c r="R4439" i="1"/>
  <c r="R4447" i="1"/>
  <c r="R4455" i="1"/>
  <c r="R4463" i="1"/>
  <c r="R4471" i="1"/>
  <c r="R4479" i="1"/>
  <c r="R4487" i="1"/>
  <c r="R4495" i="1"/>
  <c r="R4503" i="1"/>
  <c r="R4511" i="1"/>
  <c r="R4519" i="1"/>
  <c r="R4527" i="1"/>
  <c r="R4535" i="1"/>
  <c r="R4543" i="1"/>
  <c r="R4551" i="1"/>
  <c r="R4559" i="1"/>
  <c r="R4567" i="1"/>
  <c r="R4575" i="1"/>
  <c r="R4583" i="1"/>
  <c r="R4591" i="1"/>
  <c r="R4599" i="1"/>
  <c r="R4607" i="1"/>
  <c r="R4615" i="1"/>
  <c r="R4623" i="1"/>
  <c r="R4631" i="1"/>
  <c r="R4639" i="1"/>
  <c r="R4647" i="1"/>
  <c r="R4655" i="1"/>
  <c r="R4663" i="1"/>
  <c r="R4671" i="1"/>
  <c r="R4679" i="1"/>
  <c r="R4687" i="1"/>
  <c r="R4695" i="1"/>
  <c r="R4703" i="1"/>
  <c r="R4711" i="1"/>
  <c r="R4719" i="1"/>
  <c r="R4727" i="1"/>
  <c r="R4735" i="1"/>
  <c r="R4743" i="1"/>
  <c r="R4751" i="1"/>
  <c r="R4759" i="1"/>
  <c r="R4767" i="1"/>
  <c r="R4775" i="1"/>
  <c r="R4783" i="1"/>
  <c r="R4791" i="1"/>
  <c r="R4799" i="1"/>
  <c r="R4807" i="1"/>
  <c r="R4815" i="1"/>
  <c r="R4823" i="1"/>
  <c r="R4831" i="1"/>
  <c r="R4839" i="1"/>
  <c r="R4847" i="1"/>
  <c r="R4855" i="1"/>
  <c r="R4863" i="1"/>
  <c r="R4871" i="1"/>
  <c r="R4879" i="1"/>
  <c r="R4887" i="1"/>
  <c r="R4895" i="1"/>
  <c r="R4903" i="1"/>
  <c r="R4911" i="1"/>
  <c r="R4919" i="1"/>
  <c r="R4927" i="1"/>
  <c r="R4935" i="1"/>
  <c r="R4943" i="1"/>
  <c r="R4951" i="1"/>
  <c r="R4959" i="1"/>
  <c r="R4967" i="1"/>
  <c r="R4975" i="1"/>
  <c r="R4983" i="1"/>
  <c r="R4991" i="1"/>
  <c r="R4999" i="1"/>
  <c r="R5007" i="1"/>
  <c r="R5015" i="1"/>
  <c r="R5023" i="1"/>
  <c r="R5031" i="1"/>
  <c r="R5039" i="1"/>
  <c r="R5047" i="1"/>
  <c r="R5055" i="1"/>
  <c r="R5063" i="1"/>
  <c r="R5071" i="1"/>
  <c r="R5079" i="1"/>
  <c r="R5087" i="1"/>
  <c r="R5095" i="1"/>
  <c r="R5103" i="1"/>
  <c r="R5111" i="1"/>
  <c r="R5119" i="1"/>
  <c r="R5127" i="1"/>
  <c r="R5135" i="1"/>
  <c r="R5143" i="1"/>
  <c r="R5151" i="1"/>
  <c r="R5159" i="1"/>
  <c r="R5167" i="1"/>
  <c r="R5175" i="1"/>
  <c r="R5183" i="1"/>
  <c r="R5191" i="1"/>
  <c r="R5199" i="1"/>
  <c r="R5207" i="1"/>
  <c r="R5215" i="1"/>
  <c r="R5223" i="1"/>
  <c r="R5231" i="1"/>
  <c r="R5239" i="1"/>
  <c r="R5247" i="1"/>
  <c r="R3068" i="1"/>
  <c r="S3068" i="1"/>
  <c r="R3124" i="1"/>
  <c r="R3182" i="1"/>
  <c r="R3239" i="1"/>
  <c r="R3295" i="1"/>
  <c r="S3295" i="1"/>
  <c r="R3352" i="1"/>
  <c r="R3410" i="1"/>
  <c r="R3466" i="1"/>
  <c r="R3508" i="1"/>
  <c r="R3538" i="1"/>
  <c r="R3566" i="1"/>
  <c r="S3566" i="1"/>
  <c r="R3594" i="1"/>
  <c r="R3623" i="1"/>
  <c r="R3651" i="1"/>
  <c r="R3679" i="1"/>
  <c r="R3708" i="1"/>
  <c r="R3736" i="1"/>
  <c r="R3764" i="1"/>
  <c r="R3794" i="1"/>
  <c r="S3794" i="1"/>
  <c r="R3822" i="1"/>
  <c r="R3847" i="1"/>
  <c r="R3868" i="1"/>
  <c r="R3890" i="1"/>
  <c r="S3890" i="1"/>
  <c r="R3911" i="1"/>
  <c r="R3932" i="1"/>
  <c r="S3932" i="1"/>
  <c r="R3954" i="1"/>
  <c r="R3975" i="1"/>
  <c r="S3975" i="1"/>
  <c r="R3996" i="1"/>
  <c r="R4012" i="1"/>
  <c r="S4012" i="1"/>
  <c r="R4027" i="1"/>
  <c r="R4042" i="1"/>
  <c r="R4055" i="1"/>
  <c r="R4067" i="1"/>
  <c r="R4078" i="1"/>
  <c r="R4088" i="1"/>
  <c r="R4099" i="1"/>
  <c r="R4110" i="1"/>
  <c r="R4120" i="1"/>
  <c r="S4120" i="1"/>
  <c r="R4131" i="1"/>
  <c r="R4142" i="1"/>
  <c r="S4142" i="1"/>
  <c r="R4152" i="1"/>
  <c r="R4163" i="1"/>
  <c r="R4174" i="1"/>
  <c r="R4184" i="1"/>
  <c r="R4195" i="1"/>
  <c r="R4206" i="1"/>
  <c r="R4216" i="1"/>
  <c r="R4227" i="1"/>
  <c r="S4227" i="1"/>
  <c r="R4270" i="1"/>
  <c r="R4312" i="1"/>
  <c r="S4312" i="1"/>
  <c r="R4355" i="1"/>
  <c r="R4398" i="1"/>
  <c r="S4398" i="1"/>
  <c r="R4432" i="1"/>
  <c r="R4464" i="1"/>
  <c r="R4496" i="1"/>
  <c r="R4528" i="1"/>
  <c r="S4528" i="1"/>
  <c r="R4560" i="1"/>
  <c r="R4592" i="1"/>
  <c r="R4624" i="1"/>
  <c r="R4656" i="1"/>
  <c r="S4656" i="1"/>
  <c r="R4688" i="1"/>
  <c r="R4720" i="1"/>
  <c r="R4752" i="1"/>
  <c r="R4784" i="1"/>
  <c r="S4784" i="1"/>
  <c r="R4816" i="1"/>
  <c r="R4848" i="1"/>
  <c r="R4880" i="1"/>
  <c r="R4912" i="1"/>
  <c r="S4912" i="1"/>
  <c r="R4944" i="1"/>
  <c r="R4976" i="1"/>
  <c r="R5008" i="1"/>
  <c r="R5040" i="1"/>
  <c r="S5040" i="1"/>
  <c r="R5072" i="1"/>
  <c r="R5104" i="1"/>
  <c r="R5136" i="1"/>
  <c r="R5168" i="1"/>
  <c r="S5168" i="1"/>
  <c r="R5200" i="1"/>
  <c r="R5232" i="1"/>
  <c r="R5256" i="1"/>
  <c r="R5272" i="1"/>
  <c r="R5288" i="1"/>
  <c r="R5304" i="1"/>
  <c r="S5304" i="1"/>
  <c r="R5320" i="1"/>
  <c r="R5336" i="1"/>
  <c r="R5352" i="1"/>
  <c r="R5368" i="1"/>
  <c r="S5368" i="1"/>
  <c r="R5384" i="1"/>
  <c r="R5400" i="1"/>
  <c r="R5416" i="1"/>
  <c r="R5431" i="1"/>
  <c r="R5440" i="1"/>
  <c r="R5452" i="1"/>
  <c r="R5463" i="1"/>
  <c r="R5472" i="1"/>
  <c r="R5484" i="1"/>
  <c r="S5484" i="1"/>
  <c r="R5495" i="1"/>
  <c r="R5504" i="1"/>
  <c r="R5516" i="1"/>
  <c r="R5527" i="1"/>
  <c r="R5536" i="1"/>
  <c r="S5536" i="1"/>
  <c r="R5548" i="1"/>
  <c r="R5559" i="1"/>
  <c r="R5568" i="1"/>
  <c r="R5580" i="1"/>
  <c r="R5591" i="1"/>
  <c r="R5600" i="1"/>
  <c r="R5612" i="1"/>
  <c r="S5612" i="1"/>
  <c r="R5623" i="1"/>
  <c r="R5632" i="1"/>
  <c r="R5644" i="1"/>
  <c r="R5655" i="1"/>
  <c r="R5664" i="1"/>
  <c r="S5664" i="1"/>
  <c r="R5676" i="1"/>
  <c r="R5687" i="1"/>
  <c r="R5696" i="1"/>
  <c r="R5708" i="1"/>
  <c r="R5719" i="1"/>
  <c r="R5728" i="1"/>
  <c r="R5740" i="1"/>
  <c r="S5740" i="1"/>
  <c r="R5751" i="1"/>
  <c r="R5760" i="1"/>
  <c r="R5772" i="1"/>
  <c r="R5783" i="1"/>
  <c r="R5792" i="1"/>
  <c r="S5792" i="1"/>
  <c r="R5804" i="1"/>
  <c r="R5815" i="1"/>
  <c r="R5824" i="1"/>
  <c r="R5836" i="1"/>
  <c r="R5847" i="1"/>
  <c r="R5856" i="1"/>
  <c r="R5868" i="1"/>
  <c r="S5868" i="1"/>
  <c r="R5879" i="1"/>
  <c r="R5888" i="1"/>
  <c r="R5900" i="1"/>
  <c r="R5911" i="1"/>
  <c r="R5920" i="1"/>
  <c r="S5920" i="1"/>
  <c r="R5931" i="1"/>
  <c r="R5938" i="1"/>
  <c r="R5944" i="1"/>
  <c r="R5952" i="1"/>
  <c r="S5952" i="1"/>
  <c r="R5959" i="1"/>
  <c r="R5966" i="1"/>
  <c r="S5966" i="1"/>
  <c r="R5974" i="1"/>
  <c r="R5980" i="1"/>
  <c r="R5987" i="1"/>
  <c r="R5995" i="1"/>
  <c r="R6002" i="1"/>
  <c r="R6008" i="1"/>
  <c r="R6016" i="1"/>
  <c r="R6023" i="1"/>
  <c r="R6030" i="1"/>
  <c r="R6038" i="1"/>
  <c r="R6044" i="1"/>
  <c r="R6051" i="1"/>
  <c r="S6051" i="1"/>
  <c r="R6059" i="1"/>
  <c r="R6066" i="1"/>
  <c r="R6072" i="1"/>
  <c r="R6080" i="1"/>
  <c r="R6087" i="1"/>
  <c r="R6094" i="1"/>
  <c r="R6102" i="1"/>
  <c r="R6108" i="1"/>
  <c r="R6115" i="1"/>
  <c r="R6123" i="1"/>
  <c r="R6130" i="1"/>
  <c r="R6136" i="1"/>
  <c r="S6136" i="1"/>
  <c r="R6144" i="1"/>
  <c r="R6151" i="1"/>
  <c r="R6158" i="1"/>
  <c r="R6166" i="1"/>
  <c r="R6172" i="1"/>
  <c r="S6172" i="1"/>
  <c r="R6179" i="1"/>
  <c r="R6187" i="1"/>
  <c r="R6194" i="1"/>
  <c r="R6200" i="1"/>
  <c r="R6208" i="1"/>
  <c r="S6208" i="1"/>
  <c r="R6215" i="1"/>
  <c r="R6222" i="1"/>
  <c r="S6222" i="1"/>
  <c r="R6230" i="1"/>
  <c r="R6236" i="1"/>
  <c r="R6243" i="1"/>
  <c r="R6251" i="1"/>
  <c r="R6258" i="1"/>
  <c r="R6264" i="1"/>
  <c r="R6272" i="1"/>
  <c r="R6279" i="1"/>
  <c r="R6286" i="1"/>
  <c r="R6294" i="1"/>
  <c r="R6300" i="1"/>
  <c r="R6307" i="1"/>
  <c r="S6307" i="1"/>
  <c r="R6315" i="1"/>
  <c r="R6322" i="1"/>
  <c r="R6328" i="1"/>
  <c r="R6336" i="1"/>
  <c r="R6343" i="1"/>
  <c r="R6350" i="1"/>
  <c r="R6358" i="1"/>
  <c r="R6364" i="1"/>
  <c r="R6371" i="1"/>
  <c r="R6379" i="1"/>
  <c r="R6386" i="1"/>
  <c r="R6392" i="1"/>
  <c r="S6392" i="1"/>
  <c r="R6400" i="1"/>
  <c r="R6407" i="1"/>
  <c r="R6414" i="1"/>
  <c r="R6422" i="1"/>
  <c r="R6428" i="1"/>
  <c r="S6428" i="1"/>
  <c r="R6435" i="1"/>
  <c r="R6443" i="1"/>
  <c r="R6450" i="1"/>
  <c r="R6456" i="1"/>
  <c r="R6464" i="1"/>
  <c r="S6464" i="1"/>
  <c r="R6471" i="1"/>
  <c r="R6478" i="1"/>
  <c r="S6478" i="1"/>
  <c r="R6486" i="1"/>
  <c r="R6492" i="1"/>
  <c r="R6499" i="1"/>
  <c r="R6507" i="1"/>
  <c r="R6514" i="1"/>
  <c r="R6520" i="1"/>
  <c r="R6528" i="1"/>
  <c r="R6535" i="1"/>
  <c r="R6542" i="1"/>
  <c r="R6550" i="1"/>
  <c r="R6556" i="1"/>
  <c r="R6563" i="1"/>
  <c r="S6563" i="1"/>
  <c r="R6570" i="1"/>
  <c r="R6575" i="1"/>
  <c r="R6580" i="1"/>
  <c r="S6580" i="1"/>
  <c r="R6586" i="1"/>
  <c r="R6591" i="1"/>
  <c r="R6596" i="1"/>
  <c r="R6602" i="1"/>
  <c r="R6607" i="1"/>
  <c r="R6612" i="1"/>
  <c r="R6617" i="1"/>
  <c r="R6621" i="1"/>
  <c r="R6625" i="1"/>
  <c r="R6629" i="1"/>
  <c r="R6633" i="1"/>
  <c r="R6637" i="1"/>
  <c r="R6641" i="1"/>
  <c r="R6645" i="1"/>
  <c r="R6649" i="1"/>
  <c r="R6653" i="1"/>
  <c r="R6657" i="1"/>
  <c r="R6661" i="1"/>
  <c r="R6665" i="1"/>
  <c r="R6669" i="1"/>
  <c r="R6673" i="1"/>
  <c r="R6677" i="1"/>
  <c r="R6681" i="1"/>
  <c r="R6685" i="1"/>
  <c r="R6689" i="1"/>
  <c r="R6693" i="1"/>
  <c r="R6697" i="1"/>
  <c r="R6701" i="1"/>
  <c r="R6705" i="1"/>
  <c r="R6709" i="1"/>
  <c r="R6713" i="1"/>
  <c r="R6717" i="1"/>
  <c r="R6721" i="1"/>
  <c r="R6725" i="1"/>
  <c r="R6729" i="1"/>
  <c r="R6733" i="1"/>
  <c r="R6737" i="1"/>
  <c r="R6741" i="1"/>
  <c r="R6745" i="1"/>
  <c r="R6749" i="1"/>
  <c r="R6753" i="1"/>
  <c r="R6757" i="1"/>
  <c r="R6761" i="1"/>
  <c r="R6765" i="1"/>
  <c r="R6769" i="1"/>
  <c r="R6773" i="1"/>
  <c r="R6777" i="1"/>
  <c r="R6781" i="1"/>
  <c r="R6785" i="1"/>
  <c r="R6789" i="1"/>
  <c r="R6793" i="1"/>
  <c r="R6797" i="1"/>
  <c r="R6801" i="1"/>
  <c r="R6805" i="1"/>
  <c r="R6809" i="1"/>
  <c r="R6813" i="1"/>
  <c r="R6817" i="1"/>
  <c r="R6821" i="1"/>
  <c r="R6825" i="1"/>
  <c r="R6829" i="1"/>
  <c r="R6833" i="1"/>
  <c r="R6837" i="1"/>
  <c r="R6841" i="1"/>
  <c r="R6845" i="1"/>
  <c r="R6849" i="1"/>
  <c r="R6853" i="1"/>
  <c r="R6857" i="1"/>
  <c r="R6861" i="1"/>
  <c r="R6865" i="1"/>
  <c r="R6869" i="1"/>
  <c r="R6873" i="1"/>
  <c r="R6877" i="1"/>
  <c r="R6881" i="1"/>
  <c r="R6885" i="1"/>
  <c r="R6889" i="1"/>
  <c r="R6893" i="1"/>
  <c r="R6897" i="1"/>
  <c r="R6901" i="1"/>
  <c r="R6905" i="1"/>
  <c r="R6909" i="1"/>
  <c r="R6913" i="1"/>
  <c r="R6917" i="1"/>
  <c r="R6921" i="1"/>
  <c r="R6925" i="1"/>
  <c r="R6929" i="1"/>
  <c r="R6933" i="1"/>
  <c r="R6937" i="1"/>
  <c r="R6941" i="1"/>
  <c r="R6945" i="1"/>
  <c r="R6949" i="1"/>
  <c r="R6953" i="1"/>
  <c r="R6957" i="1"/>
  <c r="R6961" i="1"/>
  <c r="R6965" i="1"/>
  <c r="R6969" i="1"/>
  <c r="R6973" i="1"/>
  <c r="R6977" i="1"/>
  <c r="R6981" i="1"/>
  <c r="R6985" i="1"/>
  <c r="R6989" i="1"/>
  <c r="R6993" i="1"/>
  <c r="R6997" i="1"/>
  <c r="R7001" i="1"/>
  <c r="R7005" i="1"/>
  <c r="R7009" i="1"/>
  <c r="R7013" i="1"/>
  <c r="R7017" i="1"/>
  <c r="R7021" i="1"/>
  <c r="R7025" i="1"/>
  <c r="R7029" i="1"/>
  <c r="R7033" i="1"/>
  <c r="R7037" i="1"/>
  <c r="R7041" i="1"/>
  <c r="R7045" i="1"/>
  <c r="R7049" i="1"/>
  <c r="R7053" i="1"/>
  <c r="R7057" i="1"/>
  <c r="R7061" i="1"/>
  <c r="R7065" i="1"/>
  <c r="R7069" i="1"/>
  <c r="R7073" i="1"/>
  <c r="R7077" i="1"/>
  <c r="R7081" i="1"/>
  <c r="R7085" i="1"/>
  <c r="R7089" i="1"/>
  <c r="R7093" i="1"/>
  <c r="R7097" i="1"/>
  <c r="R7101" i="1"/>
  <c r="R7105" i="1"/>
  <c r="R7109" i="1"/>
  <c r="R7113" i="1"/>
  <c r="R7117" i="1"/>
  <c r="R7121" i="1"/>
  <c r="R7125" i="1"/>
  <c r="R7129" i="1"/>
  <c r="R7133" i="1"/>
  <c r="R7137" i="1"/>
  <c r="R7141" i="1"/>
  <c r="R7145" i="1"/>
  <c r="R7149" i="1"/>
  <c r="R7153" i="1"/>
  <c r="R7157" i="1"/>
  <c r="R7161" i="1"/>
  <c r="R7165" i="1"/>
  <c r="R7169" i="1"/>
  <c r="R7173" i="1"/>
  <c r="R7177" i="1"/>
  <c r="R7181" i="1"/>
  <c r="R7185" i="1"/>
  <c r="R7189" i="1"/>
  <c r="R7193" i="1"/>
  <c r="R7197" i="1"/>
  <c r="R7201" i="1"/>
  <c r="R7205" i="1"/>
  <c r="R7209" i="1"/>
  <c r="R7213" i="1"/>
  <c r="R7217" i="1"/>
  <c r="R7221" i="1"/>
  <c r="R7225" i="1"/>
  <c r="R7229" i="1"/>
  <c r="R7233" i="1"/>
  <c r="R7237" i="1"/>
  <c r="R7241" i="1"/>
  <c r="R7245" i="1"/>
  <c r="R7249" i="1"/>
  <c r="R7253" i="1"/>
  <c r="R7257" i="1"/>
  <c r="R7261" i="1"/>
  <c r="R7265" i="1"/>
  <c r="R7269" i="1"/>
  <c r="R7273" i="1"/>
  <c r="R7277" i="1"/>
  <c r="R7281" i="1"/>
  <c r="R7285" i="1"/>
  <c r="R7289" i="1"/>
  <c r="R7293" i="1"/>
  <c r="R7297" i="1"/>
  <c r="R7301" i="1"/>
  <c r="R7305" i="1"/>
  <c r="R7309" i="1"/>
  <c r="R7313" i="1"/>
  <c r="R7317" i="1"/>
  <c r="R7321" i="1"/>
  <c r="R7325" i="1"/>
  <c r="R7329" i="1"/>
  <c r="R7333" i="1"/>
  <c r="R7337" i="1"/>
  <c r="R7341" i="1"/>
  <c r="R7345" i="1"/>
  <c r="R7349" i="1"/>
  <c r="R7353" i="1"/>
  <c r="R7357" i="1"/>
  <c r="R7361" i="1"/>
  <c r="R7365" i="1"/>
  <c r="R7369" i="1"/>
  <c r="R7373" i="1"/>
  <c r="R7377" i="1"/>
  <c r="R7381" i="1"/>
  <c r="R7385" i="1"/>
  <c r="R7389" i="1"/>
  <c r="R7393" i="1"/>
  <c r="R7397" i="1"/>
  <c r="R7401" i="1"/>
  <c r="R7405" i="1"/>
  <c r="R7409" i="1"/>
  <c r="R7413" i="1"/>
  <c r="R7417" i="1"/>
  <c r="R7421" i="1"/>
  <c r="R7425" i="1"/>
  <c r="R7429" i="1"/>
  <c r="R7433" i="1"/>
  <c r="R7437" i="1"/>
  <c r="R7441" i="1"/>
  <c r="R7445" i="1"/>
  <c r="R7449" i="1"/>
  <c r="R7453" i="1"/>
  <c r="R7457" i="1"/>
  <c r="R7461" i="1"/>
  <c r="R7465" i="1"/>
  <c r="R7469" i="1"/>
  <c r="R7473" i="1"/>
  <c r="R7477" i="1"/>
  <c r="R7481" i="1"/>
  <c r="R7485" i="1"/>
  <c r="R7489" i="1"/>
  <c r="R7493" i="1"/>
  <c r="R7497" i="1"/>
  <c r="R7501" i="1"/>
  <c r="R7505" i="1"/>
  <c r="R7509" i="1"/>
  <c r="R7513" i="1"/>
  <c r="R7517" i="1"/>
  <c r="R7521" i="1"/>
  <c r="R7525" i="1"/>
  <c r="R7529" i="1"/>
  <c r="R7533" i="1"/>
  <c r="R7537" i="1"/>
  <c r="R7541" i="1"/>
  <c r="R7545" i="1"/>
  <c r="R7549" i="1"/>
  <c r="R7553" i="1"/>
  <c r="R7557" i="1"/>
  <c r="R7561" i="1"/>
  <c r="R7565" i="1"/>
  <c r="R7569" i="1"/>
  <c r="R7573" i="1"/>
  <c r="R7577" i="1"/>
  <c r="R7581" i="1"/>
  <c r="R7585" i="1"/>
  <c r="R7589" i="1"/>
  <c r="R7593" i="1"/>
  <c r="R7597" i="1"/>
  <c r="R7601" i="1"/>
  <c r="R7605" i="1"/>
  <c r="R7609" i="1"/>
  <c r="R7613" i="1"/>
  <c r="R7617" i="1"/>
  <c r="R7621" i="1"/>
  <c r="R7625" i="1"/>
  <c r="R7629" i="1"/>
  <c r="R7633" i="1"/>
  <c r="R7637" i="1"/>
  <c r="R7641" i="1"/>
  <c r="R7645" i="1"/>
  <c r="R7649" i="1"/>
  <c r="R7653" i="1"/>
  <c r="R7657" i="1"/>
  <c r="R7661" i="1"/>
  <c r="R7665" i="1"/>
  <c r="R7669" i="1"/>
  <c r="R7673" i="1"/>
  <c r="R7677" i="1"/>
  <c r="R7681" i="1"/>
  <c r="R7685" i="1"/>
  <c r="R7689" i="1"/>
  <c r="R7693" i="1"/>
  <c r="R7697" i="1"/>
  <c r="R7701" i="1"/>
  <c r="R7705" i="1"/>
  <c r="R7709" i="1"/>
  <c r="R7713" i="1"/>
  <c r="R7717" i="1"/>
  <c r="R7721" i="1"/>
  <c r="R7725" i="1"/>
  <c r="R7729" i="1"/>
  <c r="R7733" i="1"/>
  <c r="R7737" i="1"/>
  <c r="R7741" i="1"/>
  <c r="R7745" i="1"/>
  <c r="R7749" i="1"/>
  <c r="R7753" i="1"/>
  <c r="R7757" i="1"/>
  <c r="R7761" i="1"/>
  <c r="R7765" i="1"/>
  <c r="R7769" i="1"/>
  <c r="R7773" i="1"/>
  <c r="R7777" i="1"/>
  <c r="R7781" i="1"/>
  <c r="R7785" i="1"/>
  <c r="R7789" i="1"/>
  <c r="R7793" i="1"/>
  <c r="R7797" i="1"/>
  <c r="R7801" i="1"/>
  <c r="R7805" i="1"/>
  <c r="R7809" i="1"/>
  <c r="R7813" i="1"/>
  <c r="R7817" i="1"/>
  <c r="R7821" i="1"/>
  <c r="R7825" i="1"/>
  <c r="R7829" i="1"/>
  <c r="R7833" i="1"/>
  <c r="R7837" i="1"/>
  <c r="R7841" i="1"/>
  <c r="R7845" i="1"/>
  <c r="R7849" i="1"/>
  <c r="R7853" i="1"/>
  <c r="R7857" i="1"/>
  <c r="R7861" i="1"/>
  <c r="R7865" i="1"/>
  <c r="R7869" i="1"/>
  <c r="R7873" i="1"/>
  <c r="R7877" i="1"/>
  <c r="R7881" i="1"/>
  <c r="R7885" i="1"/>
  <c r="R7889" i="1"/>
  <c r="R7893" i="1"/>
  <c r="R7897" i="1"/>
  <c r="R7901" i="1"/>
  <c r="R7905" i="1"/>
  <c r="R7909" i="1"/>
  <c r="R7913" i="1"/>
  <c r="R7917" i="1"/>
  <c r="R7921" i="1"/>
  <c r="R7925" i="1"/>
  <c r="R7929" i="1"/>
  <c r="R7933" i="1"/>
  <c r="R7937" i="1"/>
  <c r="R7941" i="1"/>
  <c r="R7945" i="1"/>
  <c r="R7949" i="1"/>
  <c r="R7953" i="1"/>
  <c r="R7957" i="1"/>
  <c r="R7961" i="1"/>
  <c r="R7965" i="1"/>
  <c r="R7969" i="1"/>
  <c r="R7973" i="1"/>
  <c r="R7977" i="1"/>
  <c r="R7981" i="1"/>
  <c r="R7985" i="1"/>
  <c r="R7989" i="1"/>
  <c r="R7993" i="1"/>
  <c r="R7997" i="1"/>
  <c r="R8001" i="1"/>
  <c r="R8005" i="1"/>
  <c r="R8009" i="1"/>
  <c r="R8013" i="1"/>
  <c r="R8017" i="1"/>
  <c r="R8021" i="1"/>
  <c r="R8025" i="1"/>
  <c r="R8029" i="1"/>
  <c r="R8033" i="1"/>
  <c r="R8037" i="1"/>
  <c r="R8041" i="1"/>
  <c r="R8045" i="1"/>
  <c r="R6915" i="1"/>
  <c r="R7015" i="1"/>
  <c r="R7035" i="1"/>
  <c r="R7047" i="1"/>
  <c r="R7055" i="1"/>
  <c r="R7067" i="1"/>
  <c r="R7075" i="1"/>
  <c r="R7091" i="1"/>
  <c r="R7103" i="1"/>
  <c r="R7111" i="1"/>
  <c r="R7123" i="1"/>
  <c r="R7131" i="1"/>
  <c r="R7143" i="1"/>
  <c r="R7151" i="1"/>
  <c r="R7163" i="1"/>
  <c r="R7171" i="1"/>
  <c r="R7183" i="1"/>
  <c r="S7183" i="1"/>
  <c r="R7191" i="1"/>
  <c r="R7199" i="1"/>
  <c r="R7211" i="1"/>
  <c r="R7219" i="1"/>
  <c r="R7227" i="1"/>
  <c r="R7235" i="1"/>
  <c r="R7247" i="1"/>
  <c r="S7247" i="1"/>
  <c r="R7255" i="1"/>
  <c r="R7263" i="1"/>
  <c r="R7275" i="1"/>
  <c r="R7283" i="1"/>
  <c r="R7295" i="1"/>
  <c r="R7303" i="1"/>
  <c r="R7315" i="1"/>
  <c r="R7323" i="1"/>
  <c r="R7331" i="1"/>
  <c r="R7343" i="1"/>
  <c r="R7351" i="1"/>
  <c r="R7363" i="1"/>
  <c r="R7375" i="1"/>
  <c r="R7383" i="1"/>
  <c r="R7391" i="1"/>
  <c r="R7403" i="1"/>
  <c r="R7419" i="1"/>
  <c r="R7427" i="1"/>
  <c r="R7435" i="1"/>
  <c r="R7447" i="1"/>
  <c r="R7455" i="1"/>
  <c r="R7467" i="1"/>
  <c r="R7475" i="1"/>
  <c r="R7491" i="1"/>
  <c r="R7499" i="1"/>
  <c r="R7511" i="1"/>
  <c r="R7519" i="1"/>
  <c r="R7531" i="1"/>
  <c r="R7539" i="1"/>
  <c r="R7551" i="1"/>
  <c r="R7559" i="1"/>
  <c r="R7571" i="1"/>
  <c r="R7579" i="1"/>
  <c r="R7591" i="1"/>
  <c r="R7599" i="1"/>
  <c r="R7607" i="1"/>
  <c r="R7619" i="1"/>
  <c r="R7631" i="1"/>
  <c r="R7639" i="1"/>
  <c r="R7651" i="1"/>
  <c r="R7659" i="1"/>
  <c r="R7671" i="1"/>
  <c r="R7679" i="1"/>
  <c r="R7695" i="1"/>
  <c r="R7703" i="1"/>
  <c r="R7715" i="1"/>
  <c r="R7723" i="1"/>
  <c r="R7731" i="1"/>
  <c r="R7739" i="1"/>
  <c r="R7751" i="1"/>
  <c r="R7763" i="1"/>
  <c r="R7771" i="1"/>
  <c r="R7779" i="1"/>
  <c r="R7791" i="1"/>
  <c r="R7799" i="1"/>
  <c r="R7811" i="1"/>
  <c r="R7819" i="1"/>
  <c r="R4238" i="1"/>
  <c r="R4280" i="1"/>
  <c r="R4323" i="1"/>
  <c r="R4366" i="1"/>
  <c r="S4366" i="1"/>
  <c r="R4408" i="1"/>
  <c r="R4440" i="1"/>
  <c r="R4472" i="1"/>
  <c r="R4504" i="1"/>
  <c r="S4504" i="1"/>
  <c r="R4536" i="1"/>
  <c r="R4568" i="1"/>
  <c r="R4600" i="1"/>
  <c r="R4632" i="1"/>
  <c r="S4632" i="1"/>
  <c r="R4664" i="1"/>
  <c r="R4696" i="1"/>
  <c r="R4728" i="1"/>
  <c r="R4760" i="1"/>
  <c r="S4760" i="1"/>
  <c r="R4792" i="1"/>
  <c r="R4824" i="1"/>
  <c r="R4856" i="1"/>
  <c r="R4888" i="1"/>
  <c r="S4888" i="1"/>
  <c r="R4920" i="1"/>
  <c r="R4952" i="1"/>
  <c r="R4984" i="1"/>
  <c r="R5016" i="1"/>
  <c r="S5016" i="1"/>
  <c r="R5048" i="1"/>
  <c r="R5080" i="1"/>
  <c r="R5112" i="1"/>
  <c r="R5144" i="1"/>
  <c r="S5144" i="1"/>
  <c r="R5176" i="1"/>
  <c r="R5208" i="1"/>
  <c r="R5240" i="1"/>
  <c r="R5263" i="1"/>
  <c r="R5279" i="1"/>
  <c r="R5295" i="1"/>
  <c r="R5311" i="1"/>
  <c r="R5327" i="1"/>
  <c r="R5343" i="1"/>
  <c r="R5359" i="1"/>
  <c r="R5375" i="1"/>
  <c r="R5391" i="1"/>
  <c r="R5407" i="1"/>
  <c r="R5423" i="1"/>
  <c r="R5432" i="1"/>
  <c r="R5444" i="1"/>
  <c r="R5455" i="1"/>
  <c r="R5464" i="1"/>
  <c r="R5476" i="1"/>
  <c r="S5476" i="1"/>
  <c r="R5487" i="1"/>
  <c r="R5496" i="1"/>
  <c r="R5508" i="1"/>
  <c r="R5519" i="1"/>
  <c r="R5528" i="1"/>
  <c r="S5528" i="1"/>
  <c r="R5540" i="1"/>
  <c r="R5551" i="1"/>
  <c r="R5560" i="1"/>
  <c r="R5572" i="1"/>
  <c r="R5583" i="1"/>
  <c r="R5592" i="1"/>
  <c r="R5604" i="1"/>
  <c r="S5604" i="1"/>
  <c r="R5615" i="1"/>
  <c r="R5624" i="1"/>
  <c r="R5636" i="1"/>
  <c r="R5647" i="1"/>
  <c r="R5656" i="1"/>
  <c r="S5656" i="1"/>
  <c r="R5668" i="1"/>
  <c r="R5679" i="1"/>
  <c r="R5688" i="1"/>
  <c r="R5700" i="1"/>
  <c r="R5711" i="1"/>
  <c r="R5720" i="1"/>
  <c r="R5732" i="1"/>
  <c r="S5732" i="1"/>
  <c r="R5743" i="1"/>
  <c r="R5752" i="1"/>
  <c r="R5764" i="1"/>
  <c r="R5775" i="1"/>
  <c r="R5784" i="1"/>
  <c r="S5784" i="1"/>
  <c r="R5796" i="1"/>
  <c r="R5807" i="1"/>
  <c r="R5816" i="1"/>
  <c r="R5828" i="1"/>
  <c r="R5839" i="1"/>
  <c r="R5848" i="1"/>
  <c r="R5860" i="1"/>
  <c r="S5860" i="1"/>
  <c r="R5871" i="1"/>
  <c r="R5880" i="1"/>
  <c r="R5892" i="1"/>
  <c r="R5903" i="1"/>
  <c r="R5912" i="1"/>
  <c r="S5912" i="1"/>
  <c r="R5924" i="1"/>
  <c r="R5932" i="1"/>
  <c r="R5939" i="1"/>
  <c r="S5939" i="1"/>
  <c r="R5947" i="1"/>
  <c r="R5954" i="1"/>
  <c r="R5960" i="1"/>
  <c r="R5968" i="1"/>
  <c r="R5975" i="1"/>
  <c r="R5982" i="1"/>
  <c r="R5990" i="1"/>
  <c r="R5996" i="1"/>
  <c r="R6003" i="1"/>
  <c r="R6011" i="1"/>
  <c r="R6018" i="1"/>
  <c r="R6024" i="1"/>
  <c r="R6032" i="1"/>
  <c r="R6039" i="1"/>
  <c r="R6046" i="1"/>
  <c r="R6054" i="1"/>
  <c r="R6060" i="1"/>
  <c r="R6067" i="1"/>
  <c r="R6075" i="1"/>
  <c r="R6082" i="1"/>
  <c r="R6088" i="1"/>
  <c r="S6088" i="1"/>
  <c r="R6096" i="1"/>
  <c r="R6103" i="1"/>
  <c r="R6110" i="1"/>
  <c r="S6110" i="1"/>
  <c r="R6118" i="1"/>
  <c r="R6124" i="1"/>
  <c r="S6124" i="1"/>
  <c r="R6131" i="1"/>
  <c r="R6139" i="1"/>
  <c r="R6146" i="1"/>
  <c r="R6152" i="1"/>
  <c r="R6160" i="1"/>
  <c r="S6160" i="1"/>
  <c r="R6167" i="1"/>
  <c r="R6174" i="1"/>
  <c r="R6182" i="1"/>
  <c r="R6188" i="1"/>
  <c r="R6195" i="1"/>
  <c r="S6195" i="1"/>
  <c r="R6203" i="1"/>
  <c r="R6210" i="1"/>
  <c r="R6216" i="1"/>
  <c r="R6224" i="1"/>
  <c r="R6231" i="1"/>
  <c r="R6238" i="1"/>
  <c r="R6246" i="1"/>
  <c r="R6252" i="1"/>
  <c r="R6259" i="1"/>
  <c r="R6267" i="1"/>
  <c r="R6274" i="1"/>
  <c r="R6280" i="1"/>
  <c r="R6288" i="1"/>
  <c r="R6295" i="1"/>
  <c r="R6302" i="1"/>
  <c r="R6310" i="1"/>
  <c r="R6316" i="1"/>
  <c r="R6323" i="1"/>
  <c r="R6331" i="1"/>
  <c r="R6338" i="1"/>
  <c r="R6344" i="1"/>
  <c r="S6344" i="1"/>
  <c r="R6352" i="1"/>
  <c r="R6359" i="1"/>
  <c r="R6366" i="1"/>
  <c r="S6366" i="1"/>
  <c r="R6374" i="1"/>
  <c r="R6380" i="1"/>
  <c r="S6380" i="1"/>
  <c r="R6387" i="1"/>
  <c r="R6395" i="1"/>
  <c r="R6402" i="1"/>
  <c r="R6408" i="1"/>
  <c r="R6416" i="1"/>
  <c r="S6416" i="1"/>
  <c r="R6423" i="1"/>
  <c r="R6430" i="1"/>
  <c r="R6438" i="1"/>
  <c r="R6444" i="1"/>
  <c r="R6451" i="1"/>
  <c r="S6451" i="1"/>
  <c r="R6459" i="1"/>
  <c r="R6466" i="1"/>
  <c r="R6472" i="1"/>
  <c r="R6480" i="1"/>
  <c r="R6487" i="1"/>
  <c r="R6494" i="1"/>
  <c r="R6502" i="1"/>
  <c r="R6508" i="1"/>
  <c r="R6515" i="1"/>
  <c r="R6523" i="1"/>
  <c r="R6530" i="1"/>
  <c r="R6536" i="1"/>
  <c r="R6544" i="1"/>
  <c r="R6551" i="1"/>
  <c r="R6558" i="1"/>
  <c r="R6566" i="1"/>
  <c r="R6571" i="1"/>
  <c r="R6576" i="1"/>
  <c r="R6582" i="1"/>
  <c r="R6587" i="1"/>
  <c r="R6592" i="1"/>
  <c r="R6598" i="1"/>
  <c r="R6603" i="1"/>
  <c r="R6608" i="1"/>
  <c r="R6614" i="1"/>
  <c r="R6618" i="1"/>
  <c r="R6622" i="1"/>
  <c r="R6626" i="1"/>
  <c r="R6630" i="1"/>
  <c r="R6634" i="1"/>
  <c r="R6638" i="1"/>
  <c r="R6642" i="1"/>
  <c r="R6646" i="1"/>
  <c r="R6650" i="1"/>
  <c r="R6654" i="1"/>
  <c r="R6658" i="1"/>
  <c r="R6662" i="1"/>
  <c r="R6666" i="1"/>
  <c r="R6670" i="1"/>
  <c r="R6674" i="1"/>
  <c r="R6678" i="1"/>
  <c r="R6682" i="1"/>
  <c r="R6686" i="1"/>
  <c r="R6690" i="1"/>
  <c r="R6694" i="1"/>
  <c r="R6698" i="1"/>
  <c r="R6702" i="1"/>
  <c r="R6706" i="1"/>
  <c r="R6710" i="1"/>
  <c r="R6714" i="1"/>
  <c r="R6718" i="1"/>
  <c r="R6722" i="1"/>
  <c r="R6726" i="1"/>
  <c r="R6730" i="1"/>
  <c r="R6734" i="1"/>
  <c r="R6738" i="1"/>
  <c r="R6742" i="1"/>
  <c r="R6746" i="1"/>
  <c r="R6750" i="1"/>
  <c r="R6754" i="1"/>
  <c r="R6758" i="1"/>
  <c r="R6762" i="1"/>
  <c r="R6766" i="1"/>
  <c r="R6770" i="1"/>
  <c r="R6774" i="1"/>
  <c r="R6778" i="1"/>
  <c r="R6782" i="1"/>
  <c r="R6786" i="1"/>
  <c r="R6790" i="1"/>
  <c r="R6794" i="1"/>
  <c r="R6798" i="1"/>
  <c r="R6802" i="1"/>
  <c r="R6806" i="1"/>
  <c r="R6810" i="1"/>
  <c r="R6814" i="1"/>
  <c r="R6818" i="1"/>
  <c r="R6822" i="1"/>
  <c r="R6826" i="1"/>
  <c r="R6830" i="1"/>
  <c r="R6834" i="1"/>
  <c r="R6838" i="1"/>
  <c r="R6842" i="1"/>
  <c r="R6846" i="1"/>
  <c r="R6850" i="1"/>
  <c r="R6854" i="1"/>
  <c r="R6858" i="1"/>
  <c r="R6862" i="1"/>
  <c r="R6866" i="1"/>
  <c r="R6870" i="1"/>
  <c r="R6874" i="1"/>
  <c r="R6878" i="1"/>
  <c r="R6882" i="1"/>
  <c r="R6886" i="1"/>
  <c r="R6890" i="1"/>
  <c r="R6894" i="1"/>
  <c r="R6898" i="1"/>
  <c r="R6902" i="1"/>
  <c r="R6906" i="1"/>
  <c r="R6910" i="1"/>
  <c r="R6914" i="1"/>
  <c r="R6918" i="1"/>
  <c r="R6922" i="1"/>
  <c r="R6926" i="1"/>
  <c r="R6930" i="1"/>
  <c r="R6934" i="1"/>
  <c r="R6938" i="1"/>
  <c r="R6942" i="1"/>
  <c r="R6946" i="1"/>
  <c r="R6950" i="1"/>
  <c r="R6954" i="1"/>
  <c r="R6958" i="1"/>
  <c r="R6962" i="1"/>
  <c r="R6966" i="1"/>
  <c r="R6970" i="1"/>
  <c r="R6974" i="1"/>
  <c r="R6978" i="1"/>
  <c r="R6982" i="1"/>
  <c r="R6986" i="1"/>
  <c r="R6990" i="1"/>
  <c r="R6994" i="1"/>
  <c r="R6998" i="1"/>
  <c r="R7002" i="1"/>
  <c r="R7006" i="1"/>
  <c r="R7010" i="1"/>
  <c r="R7014" i="1"/>
  <c r="R7018" i="1"/>
  <c r="R7022" i="1"/>
  <c r="R7026" i="1"/>
  <c r="R7030" i="1"/>
  <c r="R7034" i="1"/>
  <c r="R7038" i="1"/>
  <c r="R7042" i="1"/>
  <c r="R7046" i="1"/>
  <c r="R7050" i="1"/>
  <c r="R7054" i="1"/>
  <c r="R7058" i="1"/>
  <c r="R7062" i="1"/>
  <c r="R7066" i="1"/>
  <c r="S7066" i="1"/>
  <c r="R7070" i="1"/>
  <c r="R7074" i="1"/>
  <c r="R7078" i="1"/>
  <c r="R7082" i="1"/>
  <c r="R7086" i="1"/>
  <c r="R7090" i="1"/>
  <c r="S7090" i="1"/>
  <c r="R7094" i="1"/>
  <c r="R7098" i="1"/>
  <c r="R7102" i="1"/>
  <c r="R7106" i="1"/>
  <c r="R7110" i="1"/>
  <c r="R7114" i="1"/>
  <c r="R7118" i="1"/>
  <c r="R7122" i="1"/>
  <c r="R7126" i="1"/>
  <c r="R7130" i="1"/>
  <c r="R7134" i="1"/>
  <c r="R7138" i="1"/>
  <c r="R7142" i="1"/>
  <c r="S7142" i="1"/>
  <c r="R7146" i="1"/>
  <c r="R7150" i="1"/>
  <c r="R7154" i="1"/>
  <c r="R7158" i="1"/>
  <c r="R7162" i="1"/>
  <c r="R7166" i="1"/>
  <c r="R7170" i="1"/>
  <c r="S7170" i="1"/>
  <c r="R7174" i="1"/>
  <c r="R7178" i="1"/>
  <c r="R7182" i="1"/>
  <c r="R7186" i="1"/>
  <c r="R7190" i="1"/>
  <c r="R7194" i="1"/>
  <c r="R7198" i="1"/>
  <c r="S7198" i="1"/>
  <c r="R7202" i="1"/>
  <c r="R7206" i="1"/>
  <c r="R7210" i="1"/>
  <c r="R7214" i="1"/>
  <c r="R7218" i="1"/>
  <c r="R7222" i="1"/>
  <c r="R7226" i="1"/>
  <c r="S7226" i="1"/>
  <c r="R7230" i="1"/>
  <c r="R7234" i="1"/>
  <c r="R7238" i="1"/>
  <c r="R7242" i="1"/>
  <c r="R7246" i="1"/>
  <c r="R7250" i="1"/>
  <c r="R7254" i="1"/>
  <c r="S7254" i="1"/>
  <c r="R7258" i="1"/>
  <c r="R7262" i="1"/>
  <c r="R7266" i="1"/>
  <c r="R7270" i="1"/>
  <c r="R7274" i="1"/>
  <c r="R7278" i="1"/>
  <c r="R7282" i="1"/>
  <c r="S7282" i="1"/>
  <c r="R7286" i="1"/>
  <c r="R7290" i="1"/>
  <c r="R7294" i="1"/>
  <c r="R7298" i="1"/>
  <c r="R7302" i="1"/>
  <c r="R7306" i="1"/>
  <c r="R7310" i="1"/>
  <c r="R7314" i="1"/>
  <c r="R7318" i="1"/>
  <c r="R7322" i="1"/>
  <c r="R7326" i="1"/>
  <c r="R7330" i="1"/>
  <c r="R7334" i="1"/>
  <c r="R7338" i="1"/>
  <c r="R7342" i="1"/>
  <c r="R7346" i="1"/>
  <c r="R7350" i="1"/>
  <c r="R7354" i="1"/>
  <c r="R7358" i="1"/>
  <c r="R7362" i="1"/>
  <c r="S7362" i="1"/>
  <c r="R7366" i="1"/>
  <c r="R7370" i="1"/>
  <c r="R7374" i="1"/>
  <c r="R7378" i="1"/>
  <c r="R7382" i="1"/>
  <c r="R7386" i="1"/>
  <c r="R7390" i="1"/>
  <c r="S7390" i="1"/>
  <c r="R7394" i="1"/>
  <c r="R7398" i="1"/>
  <c r="R7402" i="1"/>
  <c r="R7406" i="1"/>
  <c r="R7410" i="1"/>
  <c r="R7414" i="1"/>
  <c r="R7418" i="1"/>
  <c r="R7422" i="1"/>
  <c r="R7426" i="1"/>
  <c r="R7430" i="1"/>
  <c r="R7434" i="1"/>
  <c r="R7438" i="1"/>
  <c r="R7442" i="1"/>
  <c r="R7446" i="1"/>
  <c r="R7450" i="1"/>
  <c r="R7454" i="1"/>
  <c r="R7458" i="1"/>
  <c r="R7462" i="1"/>
  <c r="R7466" i="1"/>
  <c r="R7470" i="1"/>
  <c r="R7474" i="1"/>
  <c r="R7478" i="1"/>
  <c r="R7482" i="1"/>
  <c r="R7486" i="1"/>
  <c r="R7490" i="1"/>
  <c r="S7490" i="1"/>
  <c r="R7494" i="1"/>
  <c r="R7498" i="1"/>
  <c r="R7502" i="1"/>
  <c r="R7506" i="1"/>
  <c r="R7510" i="1"/>
  <c r="R7514" i="1"/>
  <c r="R7518" i="1"/>
  <c r="S7518" i="1"/>
  <c r="R7522" i="1"/>
  <c r="R7526" i="1"/>
  <c r="R7530" i="1"/>
  <c r="R7534" i="1"/>
  <c r="R7538" i="1"/>
  <c r="R7542" i="1"/>
  <c r="R7546" i="1"/>
  <c r="R7550" i="1"/>
  <c r="R7554" i="1"/>
  <c r="R7558" i="1"/>
  <c r="R7562" i="1"/>
  <c r="R7566" i="1"/>
  <c r="R7570" i="1"/>
  <c r="S7570" i="1"/>
  <c r="R7574" i="1"/>
  <c r="R7578" i="1"/>
  <c r="R7582" i="1"/>
  <c r="R7586" i="1"/>
  <c r="R7590" i="1"/>
  <c r="R7594" i="1"/>
  <c r="R7598" i="1"/>
  <c r="S7598" i="1"/>
  <c r="R7602" i="1"/>
  <c r="R7606" i="1"/>
  <c r="R7610" i="1"/>
  <c r="R7614" i="1"/>
  <c r="R7618" i="1"/>
  <c r="R7622" i="1"/>
  <c r="R7626" i="1"/>
  <c r="R7630" i="1"/>
  <c r="R7634" i="1"/>
  <c r="R7638" i="1"/>
  <c r="R7642" i="1"/>
  <c r="R7646" i="1"/>
  <c r="R7650" i="1"/>
  <c r="S7650" i="1"/>
  <c r="R7654" i="1"/>
  <c r="R7658" i="1"/>
  <c r="R7662" i="1"/>
  <c r="R7666" i="1"/>
  <c r="R7670" i="1"/>
  <c r="R7674" i="1"/>
  <c r="R7678" i="1"/>
  <c r="S7678" i="1"/>
  <c r="R7682" i="1"/>
  <c r="R7686" i="1"/>
  <c r="R7690" i="1"/>
  <c r="R7694" i="1"/>
  <c r="R7698" i="1"/>
  <c r="R7702" i="1"/>
  <c r="S7702" i="1"/>
  <c r="R7706" i="1"/>
  <c r="R7710" i="1"/>
  <c r="R7714" i="1"/>
  <c r="R7718" i="1"/>
  <c r="R7722" i="1"/>
  <c r="R7726" i="1"/>
  <c r="R7730" i="1"/>
  <c r="S7730" i="1"/>
  <c r="R7734" i="1"/>
  <c r="R7738" i="1"/>
  <c r="R7742" i="1"/>
  <c r="R7746" i="1"/>
  <c r="R7750" i="1"/>
  <c r="R7754" i="1"/>
  <c r="R7758" i="1"/>
  <c r="R7762" i="1"/>
  <c r="R7766" i="1"/>
  <c r="R7770" i="1"/>
  <c r="R7774" i="1"/>
  <c r="R7778" i="1"/>
  <c r="R7782" i="1"/>
  <c r="R7786" i="1"/>
  <c r="R7790" i="1"/>
  <c r="R7794" i="1"/>
  <c r="R7798" i="1"/>
  <c r="R7802" i="1"/>
  <c r="R7806" i="1"/>
  <c r="R7810" i="1"/>
  <c r="S7810" i="1"/>
  <c r="R7814" i="1"/>
  <c r="R7818" i="1"/>
  <c r="R7822" i="1"/>
  <c r="R7826" i="1"/>
  <c r="R7830" i="1"/>
  <c r="R7834" i="1"/>
  <c r="R7838" i="1"/>
  <c r="R7842" i="1"/>
  <c r="R7846" i="1"/>
  <c r="R7850" i="1"/>
  <c r="R7854" i="1"/>
  <c r="R7858" i="1"/>
  <c r="R7862" i="1"/>
  <c r="R7866" i="1"/>
  <c r="R7870" i="1"/>
  <c r="R7874" i="1"/>
  <c r="R7878" i="1"/>
  <c r="R7882" i="1"/>
  <c r="R7886" i="1"/>
  <c r="R7890" i="1"/>
  <c r="R7894" i="1"/>
  <c r="R7898" i="1"/>
  <c r="R7902" i="1"/>
  <c r="R7906" i="1"/>
  <c r="R7910" i="1"/>
  <c r="R7914" i="1"/>
  <c r="R7918" i="1"/>
  <c r="R7922" i="1"/>
  <c r="R7926" i="1"/>
  <c r="R7930" i="1"/>
  <c r="R7934" i="1"/>
  <c r="R7938" i="1"/>
  <c r="R7942" i="1"/>
  <c r="R7946" i="1"/>
  <c r="R7950" i="1"/>
  <c r="R7954" i="1"/>
  <c r="R7958" i="1"/>
  <c r="R7962" i="1"/>
  <c r="R7966" i="1"/>
  <c r="R7970" i="1"/>
  <c r="R7974" i="1"/>
  <c r="R7978" i="1"/>
  <c r="R7982" i="1"/>
  <c r="R7986" i="1"/>
  <c r="R7990" i="1"/>
  <c r="S7990" i="1"/>
  <c r="R7994" i="1"/>
  <c r="R7998" i="1"/>
  <c r="R8002" i="1"/>
  <c r="R8006" i="1"/>
  <c r="R8010" i="1"/>
  <c r="R8014" i="1"/>
  <c r="R8018" i="1"/>
  <c r="R8022" i="1"/>
  <c r="R8026" i="1"/>
  <c r="R8030" i="1"/>
  <c r="R8034" i="1"/>
  <c r="R8038" i="1"/>
  <c r="R8042" i="1"/>
  <c r="R8046" i="1"/>
  <c r="S8046" i="1"/>
  <c r="R6919" i="1"/>
  <c r="R7019" i="1"/>
  <c r="R7039" i="1"/>
  <c r="R7051" i="1"/>
  <c r="R7059" i="1"/>
  <c r="R7071" i="1"/>
  <c r="R7079" i="1"/>
  <c r="R7087" i="1"/>
  <c r="R7095" i="1"/>
  <c r="R7107" i="1"/>
  <c r="R7119" i="1"/>
  <c r="R7127" i="1"/>
  <c r="R7139" i="1"/>
  <c r="R7147" i="1"/>
  <c r="R7159" i="1"/>
  <c r="R7167" i="1"/>
  <c r="R7179" i="1"/>
  <c r="R7187" i="1"/>
  <c r="R7195" i="1"/>
  <c r="R7207" i="1"/>
  <c r="R7215" i="1"/>
  <c r="R7231" i="1"/>
  <c r="R7239" i="1"/>
  <c r="R7251" i="1"/>
  <c r="R7259" i="1"/>
  <c r="R7267" i="1"/>
  <c r="R7279" i="1"/>
  <c r="R7287" i="1"/>
  <c r="R7299" i="1"/>
  <c r="R7307" i="1"/>
  <c r="R7319" i="1"/>
  <c r="R7327" i="1"/>
  <c r="R7335" i="1"/>
  <c r="R7347" i="1"/>
  <c r="R7355" i="1"/>
  <c r="R7367" i="1"/>
  <c r="R7379" i="1"/>
  <c r="R7387" i="1"/>
  <c r="R7399" i="1"/>
  <c r="R7407" i="1"/>
  <c r="R7411" i="1"/>
  <c r="R7423" i="1"/>
  <c r="R7431" i="1"/>
  <c r="R7439" i="1"/>
  <c r="R7451" i="1"/>
  <c r="R7459" i="1"/>
  <c r="R7471" i="1"/>
  <c r="R7479" i="1"/>
  <c r="R7487" i="1"/>
  <c r="R7495" i="1"/>
  <c r="R7507" i="1"/>
  <c r="R7515" i="1"/>
  <c r="R7523" i="1"/>
  <c r="R7535" i="1"/>
  <c r="R7543" i="1"/>
  <c r="R7555" i="1"/>
  <c r="R7563" i="1"/>
  <c r="R7575" i="1"/>
  <c r="R7583" i="1"/>
  <c r="R7595" i="1"/>
  <c r="R7603" i="1"/>
  <c r="R7615" i="1"/>
  <c r="R7627" i="1"/>
  <c r="R7635" i="1"/>
  <c r="R7647" i="1"/>
  <c r="R7655" i="1"/>
  <c r="R7663" i="1"/>
  <c r="R7675" i="1"/>
  <c r="R7683" i="1"/>
  <c r="R7691" i="1"/>
  <c r="R7699" i="1"/>
  <c r="R7711" i="1"/>
  <c r="R7719" i="1"/>
  <c r="R7735" i="1"/>
  <c r="R7747" i="1"/>
  <c r="R7755" i="1"/>
  <c r="R7767" i="1"/>
  <c r="R7775" i="1"/>
  <c r="R7787" i="1"/>
  <c r="R7795" i="1"/>
  <c r="R7807" i="1"/>
  <c r="R4248" i="1"/>
  <c r="S4248" i="1"/>
  <c r="R4291" i="1"/>
  <c r="R4334" i="1"/>
  <c r="S4334" i="1"/>
  <c r="R4376" i="1"/>
  <c r="R4416" i="1"/>
  <c r="R4448" i="1"/>
  <c r="R4480" i="1"/>
  <c r="S4480" i="1"/>
  <c r="R4512" i="1"/>
  <c r="R4544" i="1"/>
  <c r="R4576" i="1"/>
  <c r="R4608" i="1"/>
  <c r="S4608" i="1"/>
  <c r="R4640" i="1"/>
  <c r="R4672" i="1"/>
  <c r="R4704" i="1"/>
  <c r="R4736" i="1"/>
  <c r="S4736" i="1"/>
  <c r="R4768" i="1"/>
  <c r="R4800" i="1"/>
  <c r="R4832" i="1"/>
  <c r="R4864" i="1"/>
  <c r="S4864" i="1"/>
  <c r="R4896" i="1"/>
  <c r="R4928" i="1"/>
  <c r="R4960" i="1"/>
  <c r="R4992" i="1"/>
  <c r="S4992" i="1"/>
  <c r="R5024" i="1"/>
  <c r="R5056" i="1"/>
  <c r="R5088" i="1"/>
  <c r="R5120" i="1"/>
  <c r="S5120" i="1"/>
  <c r="R5152" i="1"/>
  <c r="R5184" i="1"/>
  <c r="R5216" i="1"/>
  <c r="R5248" i="1"/>
  <c r="S5248" i="1"/>
  <c r="R5264" i="1"/>
  <c r="R5280" i="1"/>
  <c r="R5296" i="1"/>
  <c r="R5312" i="1"/>
  <c r="R5328" i="1"/>
  <c r="R5344" i="1"/>
  <c r="R5360" i="1"/>
  <c r="R5376" i="1"/>
  <c r="S5376" i="1"/>
  <c r="R5392" i="1"/>
  <c r="R5408" i="1"/>
  <c r="R5424" i="1"/>
  <c r="R5436" i="1"/>
  <c r="R5447" i="1"/>
  <c r="R5456" i="1"/>
  <c r="R5468" i="1"/>
  <c r="S5468" i="1"/>
  <c r="R5479" i="1"/>
  <c r="R5488" i="1"/>
  <c r="R5500" i="1"/>
  <c r="R5511" i="1"/>
  <c r="R5520" i="1"/>
  <c r="S5520" i="1"/>
  <c r="R5532" i="1"/>
  <c r="R5543" i="1"/>
  <c r="R5552" i="1"/>
  <c r="R5564" i="1"/>
  <c r="R5575" i="1"/>
  <c r="R5584" i="1"/>
  <c r="R5596" i="1"/>
  <c r="S5596" i="1"/>
  <c r="R5607" i="1"/>
  <c r="R5616" i="1"/>
  <c r="R5628" i="1"/>
  <c r="R5639" i="1"/>
  <c r="R5648" i="1"/>
  <c r="S5648" i="1"/>
  <c r="R5660" i="1"/>
  <c r="R5671" i="1"/>
  <c r="R5680" i="1"/>
  <c r="R5692" i="1"/>
  <c r="R5703" i="1"/>
  <c r="R5712" i="1"/>
  <c r="R5724" i="1"/>
  <c r="S5724" i="1"/>
  <c r="R5735" i="1"/>
  <c r="R5744" i="1"/>
  <c r="R5756" i="1"/>
  <c r="R5767" i="1"/>
  <c r="R5776" i="1"/>
  <c r="S5776" i="1"/>
  <c r="R5788" i="1"/>
  <c r="R5799" i="1"/>
  <c r="R5808" i="1"/>
  <c r="R5820" i="1"/>
  <c r="R5831" i="1"/>
  <c r="R5840" i="1"/>
  <c r="R5852" i="1"/>
  <c r="S5852" i="1"/>
  <c r="R5863" i="1"/>
  <c r="R5872" i="1"/>
  <c r="R5884" i="1"/>
  <c r="R5895" i="1"/>
  <c r="R5904" i="1"/>
  <c r="S5904" i="1"/>
  <c r="R5916" i="1"/>
  <c r="R5927" i="1"/>
  <c r="R5934" i="1"/>
  <c r="R5942" i="1"/>
  <c r="R5948" i="1"/>
  <c r="R5955" i="1"/>
  <c r="R5963" i="1"/>
  <c r="R5970" i="1"/>
  <c r="R5976" i="1"/>
  <c r="R5984" i="1"/>
  <c r="R5991" i="1"/>
  <c r="R5998" i="1"/>
  <c r="S5998" i="1"/>
  <c r="R6006" i="1"/>
  <c r="R6012" i="1"/>
  <c r="R6019" i="1"/>
  <c r="R6027" i="1"/>
  <c r="R6034" i="1"/>
  <c r="R6040" i="1"/>
  <c r="S6040" i="1"/>
  <c r="R6048" i="1"/>
  <c r="R6055" i="1"/>
  <c r="R6062" i="1"/>
  <c r="R6070" i="1"/>
  <c r="R6076" i="1"/>
  <c r="S6076" i="1"/>
  <c r="R6083" i="1"/>
  <c r="S6083" i="1"/>
  <c r="R6091" i="1"/>
  <c r="R6098" i="1"/>
  <c r="R6104" i="1"/>
  <c r="R6112" i="1"/>
  <c r="S6112" i="1"/>
  <c r="R6119" i="1"/>
  <c r="R6126" i="1"/>
  <c r="R6134" i="1"/>
  <c r="R6140" i="1"/>
  <c r="R6147" i="1"/>
  <c r="R6155" i="1"/>
  <c r="R6162" i="1"/>
  <c r="R6168" i="1"/>
  <c r="R6176" i="1"/>
  <c r="R6183" i="1"/>
  <c r="R6190" i="1"/>
  <c r="R6198" i="1"/>
  <c r="R6204" i="1"/>
  <c r="R6211" i="1"/>
  <c r="R6219" i="1"/>
  <c r="R6226" i="1"/>
  <c r="R6232" i="1"/>
  <c r="R6240" i="1"/>
  <c r="R6247" i="1"/>
  <c r="R6254" i="1"/>
  <c r="S6254" i="1"/>
  <c r="R6262" i="1"/>
  <c r="R6268" i="1"/>
  <c r="R6275" i="1"/>
  <c r="R6283" i="1"/>
  <c r="R6290" i="1"/>
  <c r="R6296" i="1"/>
  <c r="S6296" i="1"/>
  <c r="R6304" i="1"/>
  <c r="R6311" i="1"/>
  <c r="R6318" i="1"/>
  <c r="R6326" i="1"/>
  <c r="R6332" i="1"/>
  <c r="S6332" i="1"/>
  <c r="R6339" i="1"/>
  <c r="S6339" i="1"/>
  <c r="R6347" i="1"/>
  <c r="R6354" i="1"/>
  <c r="R6360" i="1"/>
  <c r="R6368" i="1"/>
  <c r="S6368" i="1"/>
  <c r="R6375" i="1"/>
  <c r="R6382" i="1"/>
  <c r="R6390" i="1"/>
  <c r="R6396" i="1"/>
  <c r="R6403" i="1"/>
  <c r="R6411" i="1"/>
  <c r="R6418" i="1"/>
  <c r="R6424" i="1"/>
  <c r="R6432" i="1"/>
  <c r="R6439" i="1"/>
  <c r="R6446" i="1"/>
  <c r="R6454" i="1"/>
  <c r="R6460" i="1"/>
  <c r="R6467" i="1"/>
  <c r="R6475" i="1"/>
  <c r="R6482" i="1"/>
  <c r="R6488" i="1"/>
  <c r="R6496" i="1"/>
  <c r="R6503" i="1"/>
  <c r="R6510" i="1"/>
  <c r="S6510" i="1"/>
  <c r="R6518" i="1"/>
  <c r="R6524" i="1"/>
  <c r="R6531" i="1"/>
  <c r="R6539" i="1"/>
  <c r="R6546" i="1"/>
  <c r="R6552" i="1"/>
  <c r="S6552" i="1"/>
  <c r="R6560" i="1"/>
  <c r="R6567" i="1"/>
  <c r="R6572" i="1"/>
  <c r="R6578" i="1"/>
  <c r="R6583" i="1"/>
  <c r="R6588" i="1"/>
  <c r="R6594" i="1"/>
  <c r="R6599" i="1"/>
  <c r="R6604" i="1"/>
  <c r="S6604" i="1"/>
  <c r="R6610" i="1"/>
  <c r="R6615" i="1"/>
  <c r="R6619" i="1"/>
  <c r="R6623" i="1"/>
  <c r="R6627" i="1"/>
  <c r="R6631" i="1"/>
  <c r="R6635" i="1"/>
  <c r="R6639" i="1"/>
  <c r="S6639" i="1"/>
  <c r="R6643" i="1"/>
  <c r="R6647" i="1"/>
  <c r="R6651" i="1"/>
  <c r="R6655" i="1"/>
  <c r="R6659" i="1"/>
  <c r="R6663" i="1"/>
  <c r="R6667" i="1"/>
  <c r="R6671" i="1"/>
  <c r="R6675" i="1"/>
  <c r="R6679" i="1"/>
  <c r="R6683" i="1"/>
  <c r="R6687" i="1"/>
  <c r="R6691" i="1"/>
  <c r="R6695" i="1"/>
  <c r="R6699" i="1"/>
  <c r="R6703" i="1"/>
  <c r="S6703" i="1"/>
  <c r="R6707" i="1"/>
  <c r="R6711" i="1"/>
  <c r="R6715" i="1"/>
  <c r="R6719" i="1"/>
  <c r="R6723" i="1"/>
  <c r="R6727" i="1"/>
  <c r="R6731" i="1"/>
  <c r="R6735" i="1"/>
  <c r="R6739" i="1"/>
  <c r="R6743" i="1"/>
  <c r="R6747" i="1"/>
  <c r="R6751" i="1"/>
  <c r="R6755" i="1"/>
  <c r="R6759" i="1"/>
  <c r="R6763" i="1"/>
  <c r="R6767" i="1"/>
  <c r="R6771" i="1"/>
  <c r="R6775" i="1"/>
  <c r="R6779" i="1"/>
  <c r="R6783" i="1"/>
  <c r="R6787" i="1"/>
  <c r="R6791" i="1"/>
  <c r="R6795" i="1"/>
  <c r="R6799" i="1"/>
  <c r="R6803" i="1"/>
  <c r="R6807" i="1"/>
  <c r="R6811" i="1"/>
  <c r="R6815" i="1"/>
  <c r="S6815" i="1"/>
  <c r="R6819" i="1"/>
  <c r="R6823" i="1"/>
  <c r="R6827" i="1"/>
  <c r="R6831" i="1"/>
  <c r="R6835" i="1"/>
  <c r="R6839" i="1"/>
  <c r="R6843" i="1"/>
  <c r="R6847" i="1"/>
  <c r="R6851" i="1"/>
  <c r="R6855" i="1"/>
  <c r="R6859" i="1"/>
  <c r="R6863" i="1"/>
  <c r="R6867" i="1"/>
  <c r="R6871" i="1"/>
  <c r="R6875" i="1"/>
  <c r="R6879" i="1"/>
  <c r="R6883" i="1"/>
  <c r="R6887" i="1"/>
  <c r="R6891" i="1"/>
  <c r="R6895" i="1"/>
  <c r="R6899" i="1"/>
  <c r="R6903" i="1"/>
  <c r="R6907" i="1"/>
  <c r="R6911" i="1"/>
  <c r="R6923" i="1"/>
  <c r="R6927" i="1"/>
  <c r="R6931" i="1"/>
  <c r="R6935" i="1"/>
  <c r="R6939" i="1"/>
  <c r="R6943" i="1"/>
  <c r="R6947" i="1"/>
  <c r="R6951" i="1"/>
  <c r="R6955" i="1"/>
  <c r="R6959" i="1"/>
  <c r="S6959" i="1"/>
  <c r="R6963" i="1"/>
  <c r="R6967" i="1"/>
  <c r="R6971" i="1"/>
  <c r="R6975" i="1"/>
  <c r="R6979" i="1"/>
  <c r="R6983" i="1"/>
  <c r="R6987" i="1"/>
  <c r="R6991" i="1"/>
  <c r="R6995" i="1"/>
  <c r="R6999" i="1"/>
  <c r="R7003" i="1"/>
  <c r="R7007" i="1"/>
  <c r="R7011" i="1"/>
  <c r="R7023" i="1"/>
  <c r="R7027" i="1"/>
  <c r="R7031" i="1"/>
  <c r="R7043" i="1"/>
  <c r="R7063" i="1"/>
  <c r="R7083" i="1"/>
  <c r="R7099" i="1"/>
  <c r="R7115" i="1"/>
  <c r="R7135" i="1"/>
  <c r="R7155" i="1"/>
  <c r="R7175" i="1"/>
  <c r="R7203" i="1"/>
  <c r="R7223" i="1"/>
  <c r="R7243" i="1"/>
  <c r="R7271" i="1"/>
  <c r="R7291" i="1"/>
  <c r="R7311" i="1"/>
  <c r="R7339" i="1"/>
  <c r="R7359" i="1"/>
  <c r="R7371" i="1"/>
  <c r="R7395" i="1"/>
  <c r="R7415" i="1"/>
  <c r="R7443" i="1"/>
  <c r="R7463" i="1"/>
  <c r="R7483" i="1"/>
  <c r="R7503" i="1"/>
  <c r="R7527" i="1"/>
  <c r="R7547" i="1"/>
  <c r="R7567" i="1"/>
  <c r="R7587" i="1"/>
  <c r="R7611" i="1"/>
  <c r="R7623" i="1"/>
  <c r="R7643" i="1"/>
  <c r="R7667" i="1"/>
  <c r="R7687" i="1"/>
  <c r="R7707" i="1"/>
  <c r="R7727" i="1"/>
  <c r="R7743" i="1"/>
  <c r="R7759" i="1"/>
  <c r="R7783" i="1"/>
  <c r="R7803" i="1"/>
  <c r="R7815" i="1"/>
  <c r="R4259" i="1"/>
  <c r="R4302" i="1"/>
  <c r="S4302" i="1"/>
  <c r="R4344" i="1"/>
  <c r="R4387" i="1"/>
  <c r="R4424" i="1"/>
  <c r="R4456" i="1"/>
  <c r="S4456" i="1"/>
  <c r="R4488" i="1"/>
  <c r="R4520" i="1"/>
  <c r="R4552" i="1"/>
  <c r="R4584" i="1"/>
  <c r="S4584" i="1"/>
  <c r="R4616" i="1"/>
  <c r="R4648" i="1"/>
  <c r="R4680" i="1"/>
  <c r="R4712" i="1"/>
  <c r="S4712" i="1"/>
  <c r="R4744" i="1"/>
  <c r="R4776" i="1"/>
  <c r="R4808" i="1"/>
  <c r="R4840" i="1"/>
  <c r="S4840" i="1"/>
  <c r="R4872" i="1"/>
  <c r="R4904" i="1"/>
  <c r="R4936" i="1"/>
  <c r="R4968" i="1"/>
  <c r="S4968" i="1"/>
  <c r="R5000" i="1"/>
  <c r="R5032" i="1"/>
  <c r="R5064" i="1"/>
  <c r="R5096" i="1"/>
  <c r="S5096" i="1"/>
  <c r="R5128" i="1"/>
  <c r="R5160" i="1"/>
  <c r="R5192" i="1"/>
  <c r="R5224" i="1"/>
  <c r="S5224" i="1"/>
  <c r="R5255" i="1"/>
  <c r="S5255" i="1"/>
  <c r="R5271" i="1"/>
  <c r="S5271" i="1"/>
  <c r="R5287" i="1"/>
  <c r="S5287" i="1"/>
  <c r="R5303" i="1"/>
  <c r="S5303" i="1"/>
  <c r="R5319" i="1"/>
  <c r="S5319" i="1"/>
  <c r="R5335" i="1"/>
  <c r="S5335" i="1"/>
  <c r="R5351" i="1"/>
  <c r="S5351" i="1"/>
  <c r="R5367" i="1"/>
  <c r="S5367" i="1"/>
  <c r="R5383" i="1"/>
  <c r="S5383" i="1"/>
  <c r="R5399" i="1"/>
  <c r="S5399" i="1"/>
  <c r="R5415" i="1"/>
  <c r="S5415" i="1"/>
  <c r="R5428" i="1"/>
  <c r="R5439" i="1"/>
  <c r="S5439" i="1"/>
  <c r="R5448" i="1"/>
  <c r="R5460" i="1"/>
  <c r="S5460" i="1"/>
  <c r="R5471" i="1"/>
  <c r="S5471" i="1"/>
  <c r="R5480" i="1"/>
  <c r="R5492" i="1"/>
  <c r="R5503" i="1"/>
  <c r="S5503" i="1"/>
  <c r="R5512" i="1"/>
  <c r="S5512" i="1"/>
  <c r="R5524" i="1"/>
  <c r="R5535" i="1"/>
  <c r="S5535" i="1"/>
  <c r="R5544" i="1"/>
  <c r="R5556" i="1"/>
  <c r="R5567" i="1"/>
  <c r="S5567" i="1"/>
  <c r="R5576" i="1"/>
  <c r="R5588" i="1"/>
  <c r="S5588" i="1"/>
  <c r="R5599" i="1"/>
  <c r="S5599" i="1"/>
  <c r="R5608" i="1"/>
  <c r="R5620" i="1"/>
  <c r="R5631" i="1"/>
  <c r="S5631" i="1"/>
  <c r="R5640" i="1"/>
  <c r="S5640" i="1"/>
  <c r="R5652" i="1"/>
  <c r="R5663" i="1"/>
  <c r="S5663" i="1"/>
  <c r="R5672" i="1"/>
  <c r="R5684" i="1"/>
  <c r="R5695" i="1"/>
  <c r="S5695" i="1"/>
  <c r="R5704" i="1"/>
  <c r="R5716" i="1"/>
  <c r="R5727" i="1"/>
  <c r="S5727" i="1"/>
  <c r="R5736" i="1"/>
  <c r="R5748" i="1"/>
  <c r="R5759" i="1"/>
  <c r="S5759" i="1"/>
  <c r="R5768" i="1"/>
  <c r="S5768" i="1"/>
  <c r="R5780" i="1"/>
  <c r="R5791" i="1"/>
  <c r="S5791" i="1"/>
  <c r="R5800" i="1"/>
  <c r="R5812" i="1"/>
  <c r="R5823" i="1"/>
  <c r="S5823" i="1"/>
  <c r="R5832" i="1"/>
  <c r="R5844" i="1"/>
  <c r="S5844" i="1"/>
  <c r="R5855" i="1"/>
  <c r="S5855" i="1"/>
  <c r="R5864" i="1"/>
  <c r="R5876" i="1"/>
  <c r="R5887" i="1"/>
  <c r="S5887" i="1"/>
  <c r="R5896" i="1"/>
  <c r="S5896" i="1"/>
  <c r="R5908" i="1"/>
  <c r="R5919" i="1"/>
  <c r="S5919" i="1"/>
  <c r="R5928" i="1"/>
  <c r="R5936" i="1"/>
  <c r="R5943" i="1"/>
  <c r="S5943" i="1"/>
  <c r="R5950" i="1"/>
  <c r="R5958" i="1"/>
  <c r="S5958" i="1"/>
  <c r="R5964" i="1"/>
  <c r="R5971" i="1"/>
  <c r="S5971" i="1"/>
  <c r="R5979" i="1"/>
  <c r="S5979" i="1"/>
  <c r="R5986" i="1"/>
  <c r="S5986" i="1"/>
  <c r="R5992" i="1"/>
  <c r="S5992" i="1"/>
  <c r="R6000" i="1"/>
  <c r="R6007" i="1"/>
  <c r="S6007" i="1"/>
  <c r="R6014" i="1"/>
  <c r="R6022" i="1"/>
  <c r="S6022" i="1"/>
  <c r="R6028" i="1"/>
  <c r="S6028" i="1"/>
  <c r="R6035" i="1"/>
  <c r="R6043" i="1"/>
  <c r="S6043" i="1"/>
  <c r="R6050" i="1"/>
  <c r="S6050" i="1"/>
  <c r="R6056" i="1"/>
  <c r="R6064" i="1"/>
  <c r="S6064" i="1"/>
  <c r="R6071" i="1"/>
  <c r="S6071" i="1"/>
  <c r="R6078" i="1"/>
  <c r="R6086" i="1"/>
  <c r="R6092" i="1"/>
  <c r="R6099" i="1"/>
  <c r="R6107" i="1"/>
  <c r="S6107" i="1"/>
  <c r="R6114" i="1"/>
  <c r="S6114" i="1"/>
  <c r="R6120" i="1"/>
  <c r="R6128" i="1"/>
  <c r="R6135" i="1"/>
  <c r="S6135" i="1"/>
  <c r="R6142" i="1"/>
  <c r="S6142" i="1"/>
  <c r="R6150" i="1"/>
  <c r="S6150" i="1"/>
  <c r="R6156" i="1"/>
  <c r="R6163" i="1"/>
  <c r="R6171" i="1"/>
  <c r="S6171" i="1"/>
  <c r="R6178" i="1"/>
  <c r="S6178" i="1"/>
  <c r="R6184" i="1"/>
  <c r="R6192" i="1"/>
  <c r="R6199" i="1"/>
  <c r="S6199" i="1"/>
  <c r="R6206" i="1"/>
  <c r="R6214" i="1"/>
  <c r="S6214" i="1"/>
  <c r="R6220" i="1"/>
  <c r="R6227" i="1"/>
  <c r="S6227" i="1"/>
  <c r="R6235" i="1"/>
  <c r="S6235" i="1"/>
  <c r="R6242" i="1"/>
  <c r="S6242" i="1"/>
  <c r="R6248" i="1"/>
  <c r="S6248" i="1"/>
  <c r="R6256" i="1"/>
  <c r="R6263" i="1"/>
  <c r="S6263" i="1"/>
  <c r="R6270" i="1"/>
  <c r="R6278" i="1"/>
  <c r="S6278" i="1"/>
  <c r="R6284" i="1"/>
  <c r="S6284" i="1"/>
  <c r="R6291" i="1"/>
  <c r="R6299" i="1"/>
  <c r="S6299" i="1"/>
  <c r="R6306" i="1"/>
  <c r="S6306" i="1"/>
  <c r="R6312" i="1"/>
  <c r="R6320" i="1"/>
  <c r="S6320" i="1"/>
  <c r="R6327" i="1"/>
  <c r="S6327" i="1"/>
  <c r="R6334" i="1"/>
  <c r="R6342" i="1"/>
  <c r="S6342" i="1"/>
  <c r="R6348" i="1"/>
  <c r="R6355" i="1"/>
  <c r="R6363" i="1"/>
  <c r="S6363" i="1"/>
  <c r="R6370" i="1"/>
  <c r="S6370" i="1"/>
  <c r="R6376" i="1"/>
  <c r="R6384" i="1"/>
  <c r="R6391" i="1"/>
  <c r="S6391" i="1"/>
  <c r="R6398" i="1"/>
  <c r="S6398" i="1"/>
  <c r="R6406" i="1"/>
  <c r="S6406" i="1"/>
  <c r="R6412" i="1"/>
  <c r="R6419" i="1"/>
  <c r="R6427" i="1"/>
  <c r="S6427" i="1"/>
  <c r="R6434" i="1"/>
  <c r="S6434" i="1"/>
  <c r="R6440" i="1"/>
  <c r="R6448" i="1"/>
  <c r="R6455" i="1"/>
  <c r="S6455" i="1"/>
  <c r="R6462" i="1"/>
  <c r="R6470" i="1"/>
  <c r="S6470" i="1"/>
  <c r="R6476" i="1"/>
  <c r="R6483" i="1"/>
  <c r="S6483" i="1"/>
  <c r="R6491" i="1"/>
  <c r="S6491" i="1"/>
  <c r="R6498" i="1"/>
  <c r="S6498" i="1"/>
  <c r="R6504" i="1"/>
  <c r="S6504" i="1"/>
  <c r="R8007" i="1"/>
  <c r="R7975" i="1"/>
  <c r="R7943" i="1"/>
  <c r="R7911" i="1"/>
  <c r="R7879" i="1"/>
  <c r="R7855" i="1"/>
  <c r="R7823" i="1"/>
  <c r="R7792" i="1"/>
  <c r="S7792" i="1"/>
  <c r="R7728" i="1"/>
  <c r="R7664" i="1"/>
  <c r="R7616" i="1"/>
  <c r="R7552" i="1"/>
  <c r="S7552" i="1"/>
  <c r="R7488" i="1"/>
  <c r="R7424" i="1"/>
  <c r="R7392" i="1"/>
  <c r="R7328" i="1"/>
  <c r="S7328" i="1"/>
  <c r="R7280" i="1"/>
  <c r="R7216" i="1"/>
  <c r="R7136" i="1"/>
  <c r="R7072" i="1"/>
  <c r="S7072" i="1"/>
  <c r="R7024" i="1"/>
  <c r="R6976" i="1"/>
  <c r="R6912" i="1"/>
  <c r="R6848" i="1"/>
  <c r="S6848" i="1"/>
  <c r="R6768" i="1"/>
  <c r="R6606" i="1"/>
  <c r="R8044" i="1"/>
  <c r="S8044" i="1"/>
  <c r="R8020" i="1"/>
  <c r="R7996" i="1"/>
  <c r="R7980" i="1"/>
  <c r="R7956" i="1"/>
  <c r="R7940" i="1"/>
  <c r="R7900" i="1"/>
  <c r="R7692" i="1"/>
  <c r="R8031" i="1"/>
  <c r="R7999" i="1"/>
  <c r="R7967" i="1"/>
  <c r="R7935" i="1"/>
  <c r="R7903" i="1"/>
  <c r="R7871" i="1"/>
  <c r="R7847" i="1"/>
  <c r="R7808" i="1"/>
  <c r="R7744" i="1"/>
  <c r="R7696" i="1"/>
  <c r="S7696" i="1"/>
  <c r="R7648" i="1"/>
  <c r="R7584" i="1"/>
  <c r="R7536" i="1"/>
  <c r="R7472" i="1"/>
  <c r="S7472" i="1"/>
  <c r="R7408" i="1"/>
  <c r="R7360" i="1"/>
  <c r="R7312" i="1"/>
  <c r="R7264" i="1"/>
  <c r="S7264" i="1"/>
  <c r="R7200" i="1"/>
  <c r="R7152" i="1"/>
  <c r="R7120" i="1"/>
  <c r="R7056" i="1"/>
  <c r="S7056" i="1"/>
  <c r="R6992" i="1"/>
  <c r="R6928" i="1"/>
  <c r="R6896" i="1"/>
  <c r="R6832" i="1"/>
  <c r="S6832" i="1"/>
  <c r="R6752" i="1"/>
  <c r="R6584" i="1"/>
  <c r="R8036" i="1"/>
  <c r="R8012" i="1"/>
  <c r="R8004" i="1"/>
  <c r="S8004" i="1"/>
  <c r="R7988" i="1"/>
  <c r="R7964" i="1"/>
  <c r="S7964" i="1"/>
  <c r="R7948" i="1"/>
  <c r="R7932" i="1"/>
  <c r="R7916" i="1"/>
  <c r="R7908" i="1"/>
  <c r="R7892" i="1"/>
  <c r="R7876" i="1"/>
  <c r="S7876" i="1"/>
  <c r="R7868" i="1"/>
  <c r="R7860" i="1"/>
  <c r="R7852" i="1"/>
  <c r="R7836" i="1"/>
  <c r="R7828" i="1"/>
  <c r="R7820" i="1"/>
  <c r="S7820" i="1"/>
  <c r="R7804" i="1"/>
  <c r="R7788" i="1"/>
  <c r="R7772" i="1"/>
  <c r="R7756" i="1"/>
  <c r="S7756" i="1"/>
  <c r="R7740" i="1"/>
  <c r="R7724" i="1"/>
  <c r="R7676" i="1"/>
  <c r="R7660" i="1"/>
  <c r="S7660" i="1"/>
  <c r="R7644" i="1"/>
  <c r="R7628" i="1"/>
  <c r="R7612" i="1"/>
  <c r="R7596" i="1"/>
  <c r="S7596" i="1"/>
  <c r="R7580" i="1"/>
  <c r="R7564" i="1"/>
  <c r="R7548" i="1"/>
  <c r="R7532" i="1"/>
  <c r="S7532" i="1"/>
  <c r="R7516" i="1"/>
  <c r="R7500" i="1"/>
  <c r="R7484" i="1"/>
  <c r="R7468" i="1"/>
  <c r="S7468" i="1"/>
  <c r="R7452" i="1"/>
  <c r="R7436" i="1"/>
  <c r="R7420" i="1"/>
  <c r="R7404" i="1"/>
  <c r="S7404" i="1"/>
  <c r="R7372" i="1"/>
  <c r="R7356" i="1"/>
  <c r="R7340" i="1"/>
  <c r="R7324" i="1"/>
  <c r="S7324" i="1"/>
  <c r="R7308" i="1"/>
  <c r="R7292" i="1"/>
  <c r="R7276" i="1"/>
  <c r="R7260" i="1"/>
  <c r="S7260" i="1"/>
  <c r="R7244" i="1"/>
  <c r="R7228" i="1"/>
  <c r="R7212" i="1"/>
  <c r="R7196" i="1"/>
  <c r="S7196" i="1"/>
  <c r="R7180" i="1"/>
  <c r="R7164" i="1"/>
  <c r="R7148" i="1"/>
  <c r="R7132" i="1"/>
  <c r="S7132" i="1"/>
  <c r="R7116" i="1"/>
  <c r="R7100" i="1"/>
  <c r="R7084" i="1"/>
  <c r="R7068" i="1"/>
  <c r="S7068" i="1"/>
  <c r="R7052" i="1"/>
  <c r="R7036" i="1"/>
  <c r="R7020" i="1"/>
  <c r="R7004" i="1"/>
  <c r="S7004" i="1"/>
  <c r="R6988" i="1"/>
  <c r="R6972" i="1"/>
  <c r="R6956" i="1"/>
  <c r="R6940" i="1"/>
  <c r="S6940" i="1"/>
  <c r="R6924" i="1"/>
  <c r="R6908" i="1"/>
  <c r="R6892" i="1"/>
  <c r="R6876" i="1"/>
  <c r="S6876" i="1"/>
  <c r="R6860" i="1"/>
  <c r="R6844" i="1"/>
  <c r="R6828" i="1"/>
  <c r="R6812" i="1"/>
  <c r="S6812" i="1"/>
  <c r="R6796" i="1"/>
  <c r="R6780" i="1"/>
  <c r="R6764" i="1"/>
  <c r="R6748" i="1"/>
  <c r="S6748" i="1"/>
  <c r="R6732" i="1"/>
  <c r="R6716" i="1"/>
  <c r="R6700" i="1"/>
  <c r="R6684" i="1"/>
  <c r="S6684" i="1"/>
  <c r="R6652" i="1"/>
  <c r="R6620" i="1"/>
  <c r="R6579" i="1"/>
  <c r="R6555" i="1"/>
  <c r="S6555" i="1"/>
  <c r="R8035" i="1"/>
  <c r="R8019" i="1"/>
  <c r="R8003" i="1"/>
  <c r="R7987" i="1"/>
  <c r="R7971" i="1"/>
  <c r="R7955" i="1"/>
  <c r="R7939" i="1"/>
  <c r="R7923" i="1"/>
  <c r="R7907" i="1"/>
  <c r="R7883" i="1"/>
  <c r="R7867" i="1"/>
  <c r="S7867" i="1"/>
  <c r="R7851" i="1"/>
  <c r="R7835" i="1"/>
  <c r="R7816" i="1"/>
  <c r="R7784" i="1"/>
  <c r="S7784" i="1"/>
  <c r="R7752" i="1"/>
  <c r="R7720" i="1"/>
  <c r="R7688" i="1"/>
  <c r="R7656" i="1"/>
  <c r="S7656" i="1"/>
  <c r="R7624" i="1"/>
  <c r="R7592" i="1"/>
  <c r="R7560" i="1"/>
  <c r="R7528" i="1"/>
  <c r="S7528" i="1"/>
  <c r="R7496" i="1"/>
  <c r="R7464" i="1"/>
  <c r="R7432" i="1"/>
  <c r="R7400" i="1"/>
  <c r="S7400" i="1"/>
  <c r="R7368" i="1"/>
  <c r="R7336" i="1"/>
  <c r="R7304" i="1"/>
  <c r="R7272" i="1"/>
  <c r="S7272" i="1"/>
  <c r="R7240" i="1"/>
  <c r="R7208" i="1"/>
  <c r="R7176" i="1"/>
  <c r="R7144" i="1"/>
  <c r="S7144" i="1"/>
  <c r="R7128" i="1"/>
  <c r="R7112" i="1"/>
  <c r="R7096" i="1"/>
  <c r="R7080" i="1"/>
  <c r="S7080" i="1"/>
  <c r="R7064" i="1"/>
  <c r="R7048" i="1"/>
  <c r="R7032" i="1"/>
  <c r="R7016" i="1"/>
  <c r="S7016" i="1"/>
  <c r="R7000" i="1"/>
  <c r="R6984" i="1"/>
  <c r="R6968" i="1"/>
  <c r="R6952" i="1"/>
  <c r="S6952" i="1"/>
  <c r="R6936" i="1"/>
  <c r="R6920" i="1"/>
  <c r="R6904" i="1"/>
  <c r="R8039" i="1"/>
  <c r="R8015" i="1"/>
  <c r="R7983" i="1"/>
  <c r="R7951" i="1"/>
  <c r="R7919" i="1"/>
  <c r="R7895" i="1"/>
  <c r="R7863" i="1"/>
  <c r="R7831" i="1"/>
  <c r="R7776" i="1"/>
  <c r="R7712" i="1"/>
  <c r="R7632" i="1"/>
  <c r="S7632" i="1"/>
  <c r="R7568" i="1"/>
  <c r="R7504" i="1"/>
  <c r="R7440" i="1"/>
  <c r="R7376" i="1"/>
  <c r="S7376" i="1"/>
  <c r="R7296" i="1"/>
  <c r="R7232" i="1"/>
  <c r="R7168" i="1"/>
  <c r="R7088" i="1"/>
  <c r="S7088" i="1"/>
  <c r="R7008" i="1"/>
  <c r="R6944" i="1"/>
  <c r="R6864" i="1"/>
  <c r="R6800" i="1"/>
  <c r="S6800" i="1"/>
  <c r="R6624" i="1"/>
  <c r="R8028" i="1"/>
  <c r="R7972" i="1"/>
  <c r="R7924" i="1"/>
  <c r="R7884" i="1"/>
  <c r="R7844" i="1"/>
  <c r="R7708" i="1"/>
  <c r="S7708" i="1"/>
  <c r="R7388" i="1"/>
  <c r="R6668" i="1"/>
  <c r="R6636" i="1"/>
  <c r="R6600" i="1"/>
  <c r="R6526" i="1"/>
  <c r="R8043" i="1"/>
  <c r="R8027" i="1"/>
  <c r="S8027" i="1"/>
  <c r="R8011" i="1"/>
  <c r="R7995" i="1"/>
  <c r="R7979" i="1"/>
  <c r="R7963" i="1"/>
  <c r="R7947" i="1"/>
  <c r="R7931" i="1"/>
  <c r="R7915" i="1"/>
  <c r="R7899" i="1"/>
  <c r="R7891" i="1"/>
  <c r="R7875" i="1"/>
  <c r="R7859" i="1"/>
  <c r="R7843" i="1"/>
  <c r="S7843" i="1"/>
  <c r="R7827" i="1"/>
  <c r="R7800" i="1"/>
  <c r="R7768" i="1"/>
  <c r="R7736" i="1"/>
  <c r="S7736" i="1"/>
  <c r="R7704" i="1"/>
  <c r="R7672" i="1"/>
  <c r="R7640" i="1"/>
  <c r="R7608" i="1"/>
  <c r="S7608" i="1"/>
  <c r="R7576" i="1"/>
  <c r="R7544" i="1"/>
  <c r="R7512" i="1"/>
  <c r="R7480" i="1"/>
  <c r="S7480" i="1"/>
  <c r="R7448" i="1"/>
  <c r="R7416" i="1"/>
  <c r="R7384" i="1"/>
  <c r="R7352" i="1"/>
  <c r="S7352" i="1"/>
  <c r="R7320" i="1"/>
  <c r="R7288" i="1"/>
  <c r="R7256" i="1"/>
  <c r="R7224" i="1"/>
  <c r="S7224" i="1"/>
  <c r="R7192" i="1"/>
  <c r="R7160" i="1"/>
  <c r="R6888" i="1"/>
  <c r="R6872" i="1"/>
  <c r="S6872" i="1"/>
  <c r="R6856" i="1"/>
  <c r="R6840" i="1"/>
  <c r="R6824" i="1"/>
  <c r="R6808" i="1"/>
  <c r="S6808" i="1"/>
  <c r="R6792" i="1"/>
  <c r="R6776" i="1"/>
  <c r="R6760" i="1"/>
  <c r="R6744" i="1"/>
  <c r="S6744" i="1"/>
  <c r="R6728" i="1"/>
  <c r="R6712" i="1"/>
  <c r="R6696" i="1"/>
  <c r="R6680" i="1"/>
  <c r="S6680" i="1"/>
  <c r="R6664" i="1"/>
  <c r="R6648" i="1"/>
  <c r="R6632" i="1"/>
  <c r="R6616" i="1"/>
  <c r="S6616" i="1"/>
  <c r="R6595" i="1"/>
  <c r="R6574" i="1"/>
  <c r="R6547" i="1"/>
  <c r="S6547" i="1"/>
  <c r="R6519" i="1"/>
  <c r="S6519" i="1"/>
  <c r="R8040" i="1"/>
  <c r="R8032" i="1"/>
  <c r="S8032" i="1"/>
  <c r="R8024" i="1"/>
  <c r="R8016" i="1"/>
  <c r="R8008" i="1"/>
  <c r="R8000" i="1"/>
  <c r="S8000" i="1"/>
  <c r="R7992" i="1"/>
  <c r="R7984" i="1"/>
  <c r="R7976" i="1"/>
  <c r="R7968" i="1"/>
  <c r="S7968" i="1"/>
  <c r="R7960" i="1"/>
  <c r="R7952" i="1"/>
  <c r="R7944" i="1"/>
  <c r="R7936" i="1"/>
  <c r="S7936" i="1"/>
  <c r="R7928" i="1"/>
  <c r="R7920" i="1"/>
  <c r="R7912" i="1"/>
  <c r="R7904" i="1"/>
  <c r="S7904" i="1"/>
  <c r="R7896" i="1"/>
  <c r="R7888" i="1"/>
  <c r="R7880" i="1"/>
  <c r="R7872" i="1"/>
  <c r="S7872" i="1"/>
  <c r="R7864" i="1"/>
  <c r="R7856" i="1"/>
  <c r="R7848" i="1"/>
  <c r="R7840" i="1"/>
  <c r="S7840" i="1"/>
  <c r="R7832" i="1"/>
  <c r="R7824" i="1"/>
  <c r="R7812" i="1"/>
  <c r="R7796" i="1"/>
  <c r="R7780" i="1"/>
  <c r="S7780" i="1"/>
  <c r="R7764" i="1"/>
  <c r="R7748" i="1"/>
  <c r="R7732" i="1"/>
  <c r="R7716" i="1"/>
  <c r="S7716" i="1"/>
  <c r="R7700" i="1"/>
  <c r="R7684" i="1"/>
  <c r="R7668" i="1"/>
  <c r="R7652" i="1"/>
  <c r="S7652" i="1"/>
  <c r="R7636" i="1"/>
  <c r="R7620" i="1"/>
  <c r="R7604" i="1"/>
  <c r="R7588" i="1"/>
  <c r="S7588" i="1"/>
  <c r="R7572" i="1"/>
  <c r="R7556" i="1"/>
  <c r="R7540" i="1"/>
  <c r="R7524" i="1"/>
  <c r="S7524" i="1"/>
  <c r="R7508" i="1"/>
  <c r="R7492" i="1"/>
  <c r="R7476" i="1"/>
  <c r="R7460" i="1"/>
  <c r="S7460" i="1"/>
  <c r="R7444" i="1"/>
  <c r="R7428" i="1"/>
  <c r="R7412" i="1"/>
  <c r="R7396" i="1"/>
  <c r="S7396" i="1"/>
  <c r="R7380" i="1"/>
  <c r="R7364" i="1"/>
  <c r="R7348" i="1"/>
  <c r="R7332" i="1"/>
  <c r="S7332" i="1"/>
  <c r="R7316" i="1"/>
  <c r="R7300" i="1"/>
  <c r="R7284" i="1"/>
  <c r="R7268" i="1"/>
  <c r="S7268" i="1"/>
  <c r="R7252" i="1"/>
  <c r="R7236" i="1"/>
  <c r="R7220" i="1"/>
  <c r="R7204" i="1"/>
  <c r="S7204" i="1"/>
  <c r="R7188" i="1"/>
  <c r="R7172" i="1"/>
  <c r="R7156" i="1"/>
  <c r="R7140" i="1"/>
  <c r="S7140" i="1"/>
  <c r="R7124" i="1"/>
  <c r="R7108" i="1"/>
  <c r="R7092" i="1"/>
  <c r="R7076" i="1"/>
  <c r="S7076" i="1"/>
  <c r="R7060" i="1"/>
  <c r="R7044" i="1"/>
  <c r="R7028" i="1"/>
  <c r="R7012" i="1"/>
  <c r="S7012" i="1"/>
  <c r="R6996" i="1"/>
  <c r="R6980" i="1"/>
  <c r="R6964" i="1"/>
  <c r="R6948" i="1"/>
  <c r="S6948" i="1"/>
  <c r="R6932" i="1"/>
  <c r="R6916" i="1"/>
  <c r="R6900" i="1"/>
  <c r="R6884" i="1"/>
  <c r="S6884" i="1"/>
  <c r="R6868" i="1"/>
  <c r="R6852" i="1"/>
  <c r="R6836" i="1"/>
  <c r="R6820" i="1"/>
  <c r="S6820" i="1"/>
  <c r="R6804" i="1"/>
  <c r="R6788" i="1"/>
  <c r="R6772" i="1"/>
  <c r="R6756" i="1"/>
  <c r="S6756" i="1"/>
  <c r="R6740" i="1"/>
  <c r="R6724" i="1"/>
  <c r="R6708" i="1"/>
  <c r="R6692" i="1"/>
  <c r="S6692" i="1"/>
  <c r="R6676" i="1"/>
  <c r="R6660" i="1"/>
  <c r="R6644" i="1"/>
  <c r="R6628" i="1"/>
  <c r="S6628" i="1"/>
  <c r="R6611" i="1"/>
  <c r="R6590" i="1"/>
  <c r="R6568" i="1"/>
  <c r="S6568" i="1"/>
  <c r="R6540" i="1"/>
  <c r="S6540" i="1"/>
  <c r="R6512" i="1"/>
  <c r="S6512" i="1"/>
  <c r="R2" i="1"/>
  <c r="O3" i="1"/>
  <c r="O2" i="1"/>
  <c r="K6" i="1"/>
  <c r="K5" i="1"/>
  <c r="S7886" i="1"/>
  <c r="S7599" i="1"/>
  <c r="S6735" i="1"/>
  <c r="S6671" i="1"/>
  <c r="S8022" i="1"/>
  <c r="S996" i="1"/>
  <c r="S916" i="1"/>
  <c r="S900" i="1"/>
  <c r="S240" i="1"/>
  <c r="S804" i="1"/>
  <c r="S676" i="1"/>
  <c r="S1610" i="1"/>
  <c r="S1546" i="1"/>
  <c r="S1482" i="1"/>
  <c r="S1418" i="1"/>
  <c r="S1354" i="1"/>
  <c r="S1290" i="1"/>
  <c r="S1226" i="1"/>
  <c r="S1162" i="1"/>
  <c r="S1098" i="1"/>
  <c r="S1034" i="1"/>
  <c r="S788" i="1"/>
  <c r="S660" i="1"/>
  <c r="S425" i="1"/>
  <c r="S617" i="1"/>
  <c r="S441" i="1"/>
  <c r="S304" i="1"/>
  <c r="S133" i="1"/>
  <c r="S633" i="1"/>
  <c r="S489" i="1"/>
  <c r="S334" i="1"/>
  <c r="S206" i="1"/>
  <c r="S30" i="1"/>
  <c r="S286" i="1"/>
  <c r="S158" i="1"/>
  <c r="S14" i="1"/>
  <c r="S361" i="1"/>
  <c r="S261" i="1"/>
  <c r="S238" i="1"/>
  <c r="S318" i="1"/>
  <c r="S190" i="1"/>
  <c r="S740" i="1"/>
  <c r="S197" i="1"/>
  <c r="S457" i="1"/>
  <c r="S109" i="1"/>
  <c r="S553" i="1"/>
  <c r="S270" i="1"/>
  <c r="S142" i="1"/>
  <c r="S94" i="1"/>
  <c r="S7824" i="1"/>
  <c r="S7856" i="1"/>
  <c r="S7888" i="1"/>
  <c r="S7920" i="1"/>
  <c r="S7952" i="1"/>
  <c r="S7984" i="1"/>
  <c r="S8016" i="1"/>
  <c r="S6944" i="1"/>
  <c r="S7232" i="1"/>
  <c r="S7504" i="1"/>
  <c r="S7776" i="1"/>
  <c r="S7939" i="1"/>
  <c r="S6584" i="1"/>
  <c r="S6928" i="1"/>
  <c r="S7152" i="1"/>
  <c r="S7360" i="1"/>
  <c r="S7584" i="1"/>
  <c r="S7808" i="1"/>
  <c r="S6606" i="1"/>
  <c r="S6976" i="1"/>
  <c r="S7216" i="1"/>
  <c r="S7424" i="1"/>
  <c r="S7664" i="1"/>
  <c r="S6376" i="1"/>
  <c r="S6120" i="1"/>
  <c r="S5832" i="1"/>
  <c r="S5704" i="1"/>
  <c r="S5576" i="1"/>
  <c r="S5448" i="1"/>
  <c r="S5160" i="1"/>
  <c r="S5032" i="1"/>
  <c r="S4904" i="1"/>
  <c r="S4776" i="1"/>
  <c r="S4648" i="1"/>
  <c r="S4520" i="1"/>
  <c r="S4387" i="1"/>
  <c r="S6424" i="1"/>
  <c r="S6168" i="1"/>
  <c r="S7838" i="1"/>
  <c r="S7454" i="1"/>
  <c r="S7374" i="1"/>
  <c r="S7294" i="1"/>
  <c r="S7182" i="1"/>
  <c r="S7102" i="1"/>
  <c r="S7054" i="1"/>
  <c r="S6472" i="1"/>
  <c r="S6216" i="1"/>
  <c r="S5960" i="1"/>
  <c r="S5848" i="1"/>
  <c r="S5720" i="1"/>
  <c r="S5592" i="1"/>
  <c r="S5464" i="1"/>
  <c r="S5208" i="1"/>
  <c r="S5080" i="1"/>
  <c r="S4952" i="1"/>
  <c r="S4824" i="1"/>
  <c r="S4696" i="1"/>
  <c r="S4568" i="1"/>
  <c r="S4440" i="1"/>
  <c r="S4280" i="1"/>
  <c r="S7519" i="1"/>
  <c r="S6520" i="1"/>
  <c r="S6435" i="1"/>
  <c r="S6350" i="1"/>
  <c r="S6264" i="1"/>
  <c r="S6179" i="1"/>
  <c r="S6094" i="1"/>
  <c r="S6008" i="1"/>
  <c r="S5400" i="1"/>
  <c r="S5336" i="1"/>
  <c r="S5272" i="1"/>
  <c r="S4184" i="1"/>
  <c r="S4055" i="1"/>
  <c r="S3952" i="1"/>
  <c r="S3535" i="1"/>
  <c r="S4328" i="1"/>
  <c r="S4200" i="1"/>
  <c r="S4072" i="1"/>
  <c r="S3920" i="1"/>
  <c r="S3834" i="1"/>
  <c r="S4016" i="1"/>
  <c r="S4000" i="1"/>
  <c r="S3872" i="1"/>
  <c r="S3770" i="1"/>
  <c r="S3599" i="1"/>
  <c r="S3474" i="1"/>
  <c r="S3246" i="1"/>
  <c r="S2990" i="1"/>
  <c r="S2912" i="1"/>
  <c r="S2871" i="1"/>
  <c r="S2784" i="1"/>
  <c r="S2743" i="1"/>
  <c r="S2656" i="1"/>
  <c r="S2615" i="1"/>
  <c r="S2528" i="1"/>
  <c r="S2487" i="1"/>
  <c r="S2431" i="1"/>
  <c r="S2367" i="1"/>
  <c r="S2303" i="1"/>
  <c r="S3450" i="1"/>
  <c r="S3279" i="1"/>
  <c r="S3194" i="1"/>
  <c r="S3023" i="1"/>
  <c r="S2208" i="1"/>
  <c r="S2064" i="1"/>
  <c r="S1836" i="1"/>
  <c r="S2960" i="1"/>
  <c r="S2832" i="1"/>
  <c r="S2704" i="1"/>
  <c r="S2576" i="1"/>
  <c r="S1821" i="1"/>
  <c r="S2464" i="1"/>
  <c r="S2400" i="1"/>
  <c r="S2336" i="1"/>
  <c r="S2256" i="1"/>
  <c r="S2128" i="1"/>
  <c r="S1921" i="1"/>
  <c r="S716" i="1"/>
  <c r="S2094" i="1"/>
  <c r="S1928" i="1"/>
  <c r="S844" i="1"/>
  <c r="S3824" i="1"/>
  <c r="S3760" i="1"/>
  <c r="S3696" i="1"/>
  <c r="S3632" i="1"/>
  <c r="S3568" i="1"/>
  <c r="S3504" i="1"/>
  <c r="S3440" i="1"/>
  <c r="S6624" i="1"/>
  <c r="S7008" i="1"/>
  <c r="S7296" i="1"/>
  <c r="S7568" i="1"/>
  <c r="S6752" i="1"/>
  <c r="S6992" i="1"/>
  <c r="S7200" i="1"/>
  <c r="S7408" i="1"/>
  <c r="S7648" i="1"/>
  <c r="S6768" i="1"/>
  <c r="S7024" i="1"/>
  <c r="S7280" i="1"/>
  <c r="S7488" i="1"/>
  <c r="S7728" i="1"/>
  <c r="S6312" i="1"/>
  <c r="S6056" i="1"/>
  <c r="S5864" i="1"/>
  <c r="S5736" i="1"/>
  <c r="S5608" i="1"/>
  <c r="S5480" i="1"/>
  <c r="S5128" i="1"/>
  <c r="S5000" i="1"/>
  <c r="S4872" i="1"/>
  <c r="S4744" i="1"/>
  <c r="S4616" i="1"/>
  <c r="S4488" i="1"/>
  <c r="S4344" i="1"/>
  <c r="S6879" i="1"/>
  <c r="S6719" i="1"/>
  <c r="S6655" i="1"/>
  <c r="S6360" i="1"/>
  <c r="S6104" i="1"/>
  <c r="S6408" i="1"/>
  <c r="S6152" i="1"/>
  <c r="S5880" i="1"/>
  <c r="S5752" i="1"/>
  <c r="S5624" i="1"/>
  <c r="S5496" i="1"/>
  <c r="S5176" i="1"/>
  <c r="S5048" i="1"/>
  <c r="S4920" i="1"/>
  <c r="S4792" i="1"/>
  <c r="S4664" i="1"/>
  <c r="S4536" i="1"/>
  <c r="S4408" i="1"/>
  <c r="S4238" i="1"/>
  <c r="S6456" i="1"/>
  <c r="S6200" i="1"/>
  <c r="S5944" i="1"/>
  <c r="S5384" i="1"/>
  <c r="S5320" i="1"/>
  <c r="S5256" i="1"/>
  <c r="S4216" i="1"/>
  <c r="S4174" i="1"/>
  <c r="S4131" i="1"/>
  <c r="S4088" i="1"/>
  <c r="S4042" i="1"/>
  <c r="S4360" i="1"/>
  <c r="S4232" i="1"/>
  <c r="S4104" i="1"/>
  <c r="S3984" i="1"/>
  <c r="S3578" i="1"/>
  <c r="S3904" i="1"/>
  <c r="S2944" i="1"/>
  <c r="S2816" i="1"/>
  <c r="S2688" i="1"/>
  <c r="S2560" i="1"/>
  <c r="S66" i="1"/>
  <c r="S50" i="1"/>
  <c r="S98" i="1"/>
  <c r="S178" i="1"/>
  <c r="S3376" i="1"/>
  <c r="S3312" i="1"/>
  <c r="S3248" i="1"/>
  <c r="S3184" i="1"/>
  <c r="S3120" i="1"/>
  <c r="S3056" i="1"/>
  <c r="S2992" i="1"/>
  <c r="S934" i="1"/>
  <c r="S860" i="1"/>
  <c r="S732" i="1"/>
  <c r="S587" i="1"/>
  <c r="S2046" i="1"/>
  <c r="S1982" i="1"/>
  <c r="S1918" i="1"/>
  <c r="S1854" i="1"/>
  <c r="S1790" i="1"/>
  <c r="S1726" i="1"/>
  <c r="S1662" i="1"/>
  <c r="S1598" i="1"/>
  <c r="S1534" i="1"/>
  <c r="S1470" i="1"/>
  <c r="S1406" i="1"/>
  <c r="S1342" i="1"/>
  <c r="S1278" i="1"/>
  <c r="S1214" i="1"/>
  <c r="S1150" i="1"/>
  <c r="S1086" i="1"/>
  <c r="S1019" i="1"/>
  <c r="S523" i="1"/>
  <c r="S417" i="1"/>
  <c r="S272" i="1"/>
  <c r="S93" i="1"/>
  <c r="S920" i="1"/>
  <c r="S888" i="1"/>
  <c r="S856" i="1"/>
  <c r="S824" i="1"/>
  <c r="S792" i="1"/>
  <c r="S760" i="1"/>
  <c r="S728" i="1"/>
  <c r="S696" i="1"/>
  <c r="S664" i="1"/>
  <c r="S624" i="1"/>
  <c r="S539" i="1"/>
  <c r="S465" i="1"/>
  <c r="S336" i="1"/>
  <c r="S165" i="1"/>
  <c r="S605" i="1"/>
  <c r="S541" i="1"/>
  <c r="S477" i="1"/>
  <c r="S445" i="1"/>
  <c r="S413" i="1"/>
  <c r="S381" i="1"/>
  <c r="S349" i="1"/>
  <c r="S309" i="1"/>
  <c r="S224" i="1"/>
  <c r="S181" i="1"/>
  <c r="S82" i="1"/>
  <c r="S114" i="1"/>
  <c r="S290" i="1"/>
  <c r="S226" i="1"/>
  <c r="S162" i="1"/>
  <c r="S988" i="1"/>
  <c r="S924" i="1"/>
  <c r="S7679" i="1"/>
  <c r="S6611" i="1"/>
  <c r="S6676" i="1"/>
  <c r="S6740" i="1"/>
  <c r="S6804" i="1"/>
  <c r="S6868" i="1"/>
  <c r="S6932" i="1"/>
  <c r="S6996" i="1"/>
  <c r="S7060" i="1"/>
  <c r="S7124" i="1"/>
  <c r="S7188" i="1"/>
  <c r="S7252" i="1"/>
  <c r="S7316" i="1"/>
  <c r="S7380" i="1"/>
  <c r="S7444" i="1"/>
  <c r="S7508" i="1"/>
  <c r="S7572" i="1"/>
  <c r="S7636" i="1"/>
  <c r="S7700" i="1"/>
  <c r="S7764" i="1"/>
  <c r="S7844" i="1"/>
  <c r="S7828" i="1"/>
  <c r="S7988" i="1"/>
  <c r="S6462" i="1"/>
  <c r="S6348" i="1"/>
  <c r="S6291" i="1"/>
  <c r="S6206" i="1"/>
  <c r="S6092" i="1"/>
  <c r="S6035" i="1"/>
  <c r="S5950" i="1"/>
  <c r="S6588" i="1"/>
  <c r="S6396" i="1"/>
  <c r="S6140" i="1"/>
  <c r="S5820" i="1"/>
  <c r="S5692" i="1"/>
  <c r="S5564" i="1"/>
  <c r="S5436" i="1"/>
  <c r="S6444" i="1"/>
  <c r="S6188" i="1"/>
  <c r="S5932" i="1"/>
  <c r="S6492" i="1"/>
  <c r="S6236" i="1"/>
  <c r="S5980" i="1"/>
  <c r="S5836" i="1"/>
  <c r="S5708" i="1"/>
  <c r="S5580" i="1"/>
  <c r="S5452" i="1"/>
  <c r="S3911" i="1"/>
  <c r="S3822" i="1"/>
  <c r="S4332" i="1"/>
  <c r="S4204" i="1"/>
  <c r="S4076" i="1"/>
  <c r="S5404" i="1"/>
  <c r="S5372" i="1"/>
  <c r="S5340" i="1"/>
  <c r="S5308" i="1"/>
  <c r="S5276" i="1"/>
  <c r="S5244" i="1"/>
  <c r="S5212" i="1"/>
  <c r="S5180" i="1"/>
  <c r="S5148" i="1"/>
  <c r="S5116" i="1"/>
  <c r="S5084" i="1"/>
  <c r="S5052" i="1"/>
  <c r="S5020" i="1"/>
  <c r="S4988" i="1"/>
  <c r="S4956" i="1"/>
  <c r="S4924" i="1"/>
  <c r="S4892" i="1"/>
  <c r="S4860" i="1"/>
  <c r="S4828" i="1"/>
  <c r="S4796" i="1"/>
  <c r="S4764" i="1"/>
  <c r="S1266" i="1"/>
  <c r="S4732" i="1"/>
  <c r="S4700" i="1"/>
  <c r="S4668" i="1"/>
  <c r="S4636" i="1"/>
  <c r="S4604" i="1"/>
  <c r="S4572" i="1"/>
  <c r="S4540" i="1"/>
  <c r="S4508" i="1"/>
  <c r="S4476" i="1"/>
  <c r="S4444" i="1"/>
  <c r="S4412" i="1"/>
  <c r="S4371" i="1"/>
  <c r="S4286" i="1"/>
  <c r="S4243" i="1"/>
  <c r="S4158" i="1"/>
  <c r="S4115" i="1"/>
  <c r="S4020" i="1"/>
  <c r="S3636" i="1"/>
  <c r="S4316" i="1"/>
  <c r="S4188" i="1"/>
  <c r="S4060" i="1"/>
  <c r="S4004" i="1"/>
  <c r="S3572" i="1"/>
  <c r="S3310" i="1"/>
  <c r="S3364" i="1"/>
  <c r="S3108" i="1"/>
  <c r="S2964" i="1"/>
  <c r="S2836" i="1"/>
  <c r="S2708" i="1"/>
  <c r="S2580" i="1"/>
  <c r="S3972" i="1"/>
  <c r="S3908" i="1"/>
  <c r="S3844" i="1"/>
  <c r="S3818" i="1"/>
  <c r="S3732" i="1"/>
  <c r="S3647" i="1"/>
  <c r="S3562" i="1"/>
  <c r="S3476" i="1"/>
  <c r="S3391" i="1"/>
  <c r="S3306" i="1"/>
  <c r="S3220" i="1"/>
  <c r="S3135" i="1"/>
  <c r="S3050" i="1"/>
  <c r="S1154" i="1"/>
  <c r="S3716" i="1"/>
  <c r="S3460" i="1"/>
  <c r="S3204" i="1"/>
  <c r="S2852" i="1"/>
  <c r="S2724" i="1"/>
  <c r="S2596" i="1"/>
  <c r="S2098" i="1"/>
  <c r="S1933" i="1"/>
  <c r="S2452" i="1"/>
  <c r="S2420" i="1"/>
  <c r="S2388" i="1"/>
  <c r="S2356" i="1"/>
  <c r="S2324" i="1"/>
  <c r="S2292" i="1"/>
  <c r="S2260" i="1"/>
  <c r="S2228" i="1"/>
  <c r="S2196" i="1"/>
  <c r="S2132" i="1"/>
  <c r="S1985" i="1"/>
  <c r="S1872" i="1"/>
  <c r="S1741" i="1"/>
  <c r="S1656" i="1"/>
  <c r="S1570" i="1"/>
  <c r="S1485" i="1"/>
  <c r="S1400" i="1"/>
  <c r="S1314" i="1"/>
  <c r="S1229" i="1"/>
  <c r="S1144" i="1"/>
  <c r="S1058" i="1"/>
  <c r="S1997" i="1"/>
  <c r="S1826" i="1"/>
  <c r="S1874" i="1"/>
  <c r="S1746" i="1"/>
  <c r="S1618" i="1"/>
  <c r="S1490" i="1"/>
  <c r="S1362" i="1"/>
  <c r="S1234" i="1"/>
  <c r="S1106" i="1"/>
  <c r="S2050" i="1"/>
  <c r="S1794" i="1"/>
  <c r="S939" i="1"/>
  <c r="S2164" i="1"/>
  <c r="S980" i="1"/>
  <c r="S868" i="1"/>
  <c r="S7466" i="1"/>
  <c r="S7899" i="1"/>
  <c r="S7790" i="1"/>
  <c r="S7630" i="1"/>
  <c r="S7550" i="1"/>
  <c r="S7342" i="1"/>
  <c r="S7262" i="1"/>
  <c r="S8003" i="1"/>
  <c r="S7150" i="1"/>
  <c r="S5716" i="1"/>
  <c r="S4162" i="1"/>
  <c r="S4119" i="1"/>
  <c r="S4026" i="1"/>
  <c r="S3867" i="1"/>
  <c r="S4099" i="1"/>
  <c r="S5312" i="1"/>
  <c r="S222" i="1"/>
  <c r="S78" i="1"/>
  <c r="S3763" i="1"/>
  <c r="S6086" i="1"/>
  <c r="S3650" i="1"/>
  <c r="S7935" i="1"/>
  <c r="S7774" i="1"/>
  <c r="S7614" i="1"/>
  <c r="S7534" i="1"/>
  <c r="S7422" i="1"/>
  <c r="S7230" i="1"/>
  <c r="S7070" i="1"/>
  <c r="S7212" i="1"/>
  <c r="S6700" i="1"/>
  <c r="S6828" i="1"/>
  <c r="S6956" i="1"/>
  <c r="S7084" i="1"/>
  <c r="S7276" i="1"/>
  <c r="S7420" i="1"/>
  <c r="S7548" i="1"/>
  <c r="S7676" i="1"/>
  <c r="S7916" i="1"/>
  <c r="S7980" i="1"/>
  <c r="S5876" i="1"/>
  <c r="S5620" i="1"/>
  <c r="S7743" i="1"/>
  <c r="S7806" i="1"/>
  <c r="S7646" i="1"/>
  <c r="S7486" i="1"/>
  <c r="S7246" i="1"/>
  <c r="S7214" i="1"/>
  <c r="S6668" i="1"/>
  <c r="S6620" i="1"/>
  <c r="S6780" i="1"/>
  <c r="S6908" i="1"/>
  <c r="S7036" i="1"/>
  <c r="S7164" i="1"/>
  <c r="S7292" i="1"/>
  <c r="S7436" i="1"/>
  <c r="S7564" i="1"/>
  <c r="S7724" i="1"/>
  <c r="S7836" i="1"/>
  <c r="S7932" i="1"/>
  <c r="S5780" i="1"/>
  <c r="S5652" i="1"/>
  <c r="S5524" i="1"/>
  <c r="S7963" i="1"/>
  <c r="S6636" i="1"/>
  <c r="S8028" i="1"/>
  <c r="S8039" i="1"/>
  <c r="S6579" i="1"/>
  <c r="S6764" i="1"/>
  <c r="S6892" i="1"/>
  <c r="S7020" i="1"/>
  <c r="S7148" i="1"/>
  <c r="S7340" i="1"/>
  <c r="S7484" i="1"/>
  <c r="S7612" i="1"/>
  <c r="S7772" i="1"/>
  <c r="S7868" i="1"/>
  <c r="S7692" i="1"/>
  <c r="S5748" i="1"/>
  <c r="S5492" i="1"/>
  <c r="S7694" i="1"/>
  <c r="S7884" i="1"/>
  <c r="S6716" i="1"/>
  <c r="S6844" i="1"/>
  <c r="S6972" i="1"/>
  <c r="S7100" i="1"/>
  <c r="S7228" i="1"/>
  <c r="S7356" i="1"/>
  <c r="S7500" i="1"/>
  <c r="S7628" i="1"/>
  <c r="S7788" i="1"/>
  <c r="S7900" i="1"/>
  <c r="S7996" i="1"/>
  <c r="S5908" i="1"/>
  <c r="S6558" i="1"/>
  <c r="S6387" i="1"/>
  <c r="S6302" i="1"/>
  <c r="S6131" i="1"/>
  <c r="S6046" i="1"/>
  <c r="S5892" i="1"/>
  <c r="S5764" i="1"/>
  <c r="S5636" i="1"/>
  <c r="S5508" i="1"/>
  <c r="S6596" i="1"/>
  <c r="S3996" i="1"/>
  <c r="S3708" i="1"/>
  <c r="S3594" i="1"/>
  <c r="S3466" i="1"/>
  <c r="S3239" i="1"/>
  <c r="S3943" i="1"/>
  <c r="S3858" i="1"/>
  <c r="S3751" i="1"/>
  <c r="S3523" i="1"/>
  <c r="S3324" i="1"/>
  <c r="S6532" i="1"/>
  <c r="S6468" i="1"/>
  <c r="S6404" i="1"/>
  <c r="S6340" i="1"/>
  <c r="S6276" i="1"/>
  <c r="S6212" i="1"/>
  <c r="S6148" i="1"/>
  <c r="S6084" i="1"/>
  <c r="S6020" i="1"/>
  <c r="S5956" i="1"/>
  <c r="S3487" i="1"/>
  <c r="S3260" i="1"/>
  <c r="S4044" i="1"/>
  <c r="S3980" i="1"/>
  <c r="S3852" i="1"/>
  <c r="S3743" i="1"/>
  <c r="S3516" i="1"/>
  <c r="S3423" i="1"/>
  <c r="S3196" i="1"/>
  <c r="S3082" i="1"/>
  <c r="S4356" i="1"/>
  <c r="S4292" i="1"/>
  <c r="S4228" i="1"/>
  <c r="S4164" i="1"/>
  <c r="S4100" i="1"/>
  <c r="S4028" i="1"/>
  <c r="S3359" i="1"/>
  <c r="S3132" i="1"/>
  <c r="S3018" i="1"/>
  <c r="S2956" i="1"/>
  <c r="S2828" i="1"/>
  <c r="S2700" i="1"/>
  <c r="S2572" i="1"/>
  <c r="S1453" i="1"/>
  <c r="S1112" i="1"/>
  <c r="S3308" i="1"/>
  <c r="S3052" i="1"/>
  <c r="S2995" i="1"/>
  <c r="S2879" i="1"/>
  <c r="S2751" i="1"/>
  <c r="S2623" i="1"/>
  <c r="S2495" i="1"/>
  <c r="S1517" i="1"/>
  <c r="S1176" i="1"/>
  <c r="S3676" i="1"/>
  <c r="S3420" i="1"/>
  <c r="S3164" i="1"/>
  <c r="S2876" i="1"/>
  <c r="S2748" i="1"/>
  <c r="S2620" i="1"/>
  <c r="S2492" i="1"/>
  <c r="S1496" i="1"/>
  <c r="S3660" i="1"/>
  <c r="S3404" i="1"/>
  <c r="S3148" i="1"/>
  <c r="S1645" i="1"/>
  <c r="S1304" i="1"/>
  <c r="S2042" i="1"/>
  <c r="S2074" i="1"/>
  <c r="S1818" i="1"/>
  <c r="S1994" i="1"/>
  <c r="S1965" i="1"/>
  <c r="S1880" i="1"/>
  <c r="S1738" i="1"/>
  <c r="S1674" i="1"/>
  <c r="S6494" i="1"/>
  <c r="S6323" i="1"/>
  <c r="S6238" i="1"/>
  <c r="S6067" i="1"/>
  <c r="S5982" i="1"/>
  <c r="S5924" i="1"/>
  <c r="S5796" i="1"/>
  <c r="S5668" i="1"/>
  <c r="S5540" i="1"/>
  <c r="S6612" i="1"/>
  <c r="S3679" i="1"/>
  <c r="S3410" i="1"/>
  <c r="S3182" i="1"/>
  <c r="S3922" i="1"/>
  <c r="S3836" i="1"/>
  <c r="S3722" i="1"/>
  <c r="S3495" i="1"/>
  <c r="S3267" i="1"/>
  <c r="S3039" i="1"/>
  <c r="S3692" i="1"/>
  <c r="S3884" i="1"/>
  <c r="S3786" i="1"/>
  <c r="S3615" i="1"/>
  <c r="S3167" i="1"/>
  <c r="S2732" i="1"/>
  <c r="S2604" i="1"/>
  <c r="S2476" i="1"/>
  <c r="S1709" i="1"/>
  <c r="S1368" i="1"/>
  <c r="S1773" i="1"/>
  <c r="S1432" i="1"/>
  <c r="S1069" i="1"/>
  <c r="S7388" i="1"/>
  <c r="S6652" i="1"/>
  <c r="S6732" i="1"/>
  <c r="S6796" i="1"/>
  <c r="S6860" i="1"/>
  <c r="S6924" i="1"/>
  <c r="S6988" i="1"/>
  <c r="S7052" i="1"/>
  <c r="S7116" i="1"/>
  <c r="S7180" i="1"/>
  <c r="S7244" i="1"/>
  <c r="S7308" i="1"/>
  <c r="S7372" i="1"/>
  <c r="S7452" i="1"/>
  <c r="S7516" i="1"/>
  <c r="S7580" i="1"/>
  <c r="S7644" i="1"/>
  <c r="S7740" i="1"/>
  <c r="S7804" i="1"/>
  <c r="S7852" i="1"/>
  <c r="S7948" i="1"/>
  <c r="S8012" i="1"/>
  <c r="S5812" i="1"/>
  <c r="S5684" i="1"/>
  <c r="S5556" i="1"/>
  <c r="S5428" i="1"/>
  <c r="S5828" i="1"/>
  <c r="S5700" i="1"/>
  <c r="S5572" i="1"/>
  <c r="S5444" i="1"/>
  <c r="S3868" i="1"/>
  <c r="S3820" i="1"/>
  <c r="S3231" i="1"/>
  <c r="S3986" i="1"/>
  <c r="S3900" i="1"/>
  <c r="S3807" i="1"/>
  <c r="S3694" i="1"/>
  <c r="S3580" i="1"/>
  <c r="S3438" i="1"/>
  <c r="S3210" i="1"/>
  <c r="S3146" i="1"/>
  <c r="S3916" i="1"/>
  <c r="S3772" i="1"/>
  <c r="S3658" i="1"/>
  <c r="S1624" i="1"/>
  <c r="S1688" i="1"/>
  <c r="S8019" i="1"/>
  <c r="S7818" i="1"/>
  <c r="S7738" i="1"/>
  <c r="S7658" i="1"/>
  <c r="S7578" i="1"/>
  <c r="S7498" i="1"/>
  <c r="S7418" i="1"/>
  <c r="S6542" i="1"/>
  <c r="S6371" i="1"/>
  <c r="S6286" i="1"/>
  <c r="S6115" i="1"/>
  <c r="S6030" i="1"/>
  <c r="S3970" i="1"/>
  <c r="S3927" i="1"/>
  <c r="S3842" i="1"/>
  <c r="S3730" i="1"/>
  <c r="S3559" i="1"/>
  <c r="S3502" i="1"/>
  <c r="S3642" i="1"/>
  <c r="S3471" i="1"/>
  <c r="S3386" i="1"/>
  <c r="S3215" i="1"/>
  <c r="S3130" i="1"/>
  <c r="S2176" i="1"/>
  <c r="S2864" i="1"/>
  <c r="S2736" i="1"/>
  <c r="S2608" i="1"/>
  <c r="S2480" i="1"/>
  <c r="S1992" i="1"/>
  <c r="S2448" i="1"/>
  <c r="S2384" i="1"/>
  <c r="S2320" i="1"/>
  <c r="S2224" i="1"/>
  <c r="S2089" i="1"/>
  <c r="S1864" i="1"/>
  <c r="S1800" i="1"/>
  <c r="S3331" i="1"/>
  <c r="S3218" i="1"/>
  <c r="S1016" i="1"/>
  <c r="S1000" i="1"/>
  <c r="S7859" i="1"/>
  <c r="S7955" i="1"/>
  <c r="S7770" i="1"/>
  <c r="S7530" i="1"/>
  <c r="S7402" i="1"/>
  <c r="S7322" i="1"/>
  <c r="S7210" i="1"/>
  <c r="S7130" i="1"/>
  <c r="S5396" i="1"/>
  <c r="S5364" i="1"/>
  <c r="S5332" i="1"/>
  <c r="S5300" i="1"/>
  <c r="S5268" i="1"/>
  <c r="S5236" i="1"/>
  <c r="S5204" i="1"/>
  <c r="S5172" i="1"/>
  <c r="S5140" i="1"/>
  <c r="S5108" i="1"/>
  <c r="S5076" i="1"/>
  <c r="S5044" i="1"/>
  <c r="S5012" i="1"/>
  <c r="S4980" i="1"/>
  <c r="S4948" i="1"/>
  <c r="S4916" i="1"/>
  <c r="S4884" i="1"/>
  <c r="S4852" i="1"/>
  <c r="S4820" i="1"/>
  <c r="S4788" i="1"/>
  <c r="S4756" i="1"/>
  <c r="S4724" i="1"/>
  <c r="S4692" i="1"/>
  <c r="S4660" i="1"/>
  <c r="S4628" i="1"/>
  <c r="S4596" i="1"/>
  <c r="S4564" i="1"/>
  <c r="S4532" i="1"/>
  <c r="S4500" i="1"/>
  <c r="S4468" i="1"/>
  <c r="S4436" i="1"/>
  <c r="S4403" i="1"/>
  <c r="S4318" i="1"/>
  <c r="S4275" i="1"/>
  <c r="S4190" i="1"/>
  <c r="S4147" i="1"/>
  <c r="S4062" i="1"/>
  <c r="S4006" i="1"/>
  <c r="S6548" i="1"/>
  <c r="S6484" i="1"/>
  <c r="S6420" i="1"/>
  <c r="S6356" i="1"/>
  <c r="S6292" i="1"/>
  <c r="S6228" i="1"/>
  <c r="S6164" i="1"/>
  <c r="S6100" i="1"/>
  <c r="S6036" i="1"/>
  <c r="S5972" i="1"/>
  <c r="S4372" i="1"/>
  <c r="S4308" i="1"/>
  <c r="S4244" i="1"/>
  <c r="S4180" i="1"/>
  <c r="S4116" i="1"/>
  <c r="S4050" i="1"/>
  <c r="S3756" i="1"/>
  <c r="S2860" i="1"/>
  <c r="S3244" i="1"/>
  <c r="S2988" i="1"/>
  <c r="S1752" i="1"/>
  <c r="S8043" i="1"/>
  <c r="S7907" i="1"/>
  <c r="S8035" i="1"/>
  <c r="S7606" i="1"/>
  <c r="S7446" i="1"/>
  <c r="S7046" i="1"/>
  <c r="S6515" i="1"/>
  <c r="S6430" i="1"/>
  <c r="S6259" i="1"/>
  <c r="S6174" i="1"/>
  <c r="S6003" i="1"/>
  <c r="S6564" i="1"/>
  <c r="S6500" i="1"/>
  <c r="S6436" i="1"/>
  <c r="S6372" i="1"/>
  <c r="S6308" i="1"/>
  <c r="S6244" i="1"/>
  <c r="S6180" i="1"/>
  <c r="S6116" i="1"/>
  <c r="S6052" i="1"/>
  <c r="S5988" i="1"/>
  <c r="S4388" i="1"/>
  <c r="S4324" i="1"/>
  <c r="S4260" i="1"/>
  <c r="S4196" i="1"/>
  <c r="S4132" i="1"/>
  <c r="S4068" i="1"/>
  <c r="S3628" i="1"/>
  <c r="S3004" i="1"/>
  <c r="S2975" i="1"/>
  <c r="S2892" i="1"/>
  <c r="S2764" i="1"/>
  <c r="S2636" i="1"/>
  <c r="S2508" i="1"/>
  <c r="S3436" i="1"/>
  <c r="S3180" i="1"/>
  <c r="S3804" i="1"/>
  <c r="S3548" i="1"/>
  <c r="S3292" i="1"/>
  <c r="S3036" i="1"/>
  <c r="S2940" i="1"/>
  <c r="S2812" i="1"/>
  <c r="S2684" i="1"/>
  <c r="S2556" i="1"/>
  <c r="S1325" i="1"/>
  <c r="S3788" i="1"/>
  <c r="S3532" i="1"/>
  <c r="S3276" i="1"/>
  <c r="S3020" i="1"/>
  <c r="S1133" i="1"/>
  <c r="S1962" i="1"/>
  <c r="S2026" i="1"/>
  <c r="S1946" i="1"/>
  <c r="S3103" i="1"/>
  <c r="S3011" i="1"/>
  <c r="S2983" i="1"/>
  <c r="S2903" i="1"/>
  <c r="S2775" i="1"/>
  <c r="S2647" i="1"/>
  <c r="S2519" i="1"/>
  <c r="S2415" i="1"/>
  <c r="S2351" i="1"/>
  <c r="S3612" i="1"/>
  <c r="S3356" i="1"/>
  <c r="S3100" i="1"/>
  <c r="S2908" i="1"/>
  <c r="S2780" i="1"/>
  <c r="S2652" i="1"/>
  <c r="S2524" i="1"/>
  <c r="S3596" i="1"/>
  <c r="S3340" i="1"/>
  <c r="S3084" i="1"/>
  <c r="S1560" i="1"/>
  <c r="S2444" i="1"/>
  <c r="S2412" i="1"/>
  <c r="S2380" i="1"/>
  <c r="S2348" i="1"/>
  <c r="S2316" i="1"/>
  <c r="S2284" i="1"/>
  <c r="S2252" i="1"/>
  <c r="S2220" i="1"/>
  <c r="S2188" i="1"/>
  <c r="S2156" i="1"/>
  <c r="S2124" i="1"/>
  <c r="S2084" i="1"/>
  <c r="S2028" i="1"/>
  <c r="S1914" i="1"/>
  <c r="S1857" i="1"/>
  <c r="S3776" i="1"/>
  <c r="S3712" i="1"/>
  <c r="S3648" i="1"/>
  <c r="S3584" i="1"/>
  <c r="S3520" i="1"/>
  <c r="S3456" i="1"/>
  <c r="S3392" i="1"/>
  <c r="S3328" i="1"/>
  <c r="S3264" i="1"/>
  <c r="S3200" i="1"/>
  <c r="S3136" i="1"/>
  <c r="S3072" i="1"/>
  <c r="S3008" i="1"/>
  <c r="S2010" i="1"/>
  <c r="S1736" i="1"/>
  <c r="S1693" i="1"/>
  <c r="S1608" i="1"/>
  <c r="S1565" i="1"/>
  <c r="S1480" i="1"/>
  <c r="S1437" i="1"/>
  <c r="S1352" i="1"/>
  <c r="S1309" i="1"/>
  <c r="S1224" i="1"/>
  <c r="S1181" i="1"/>
  <c r="S1096" i="1"/>
  <c r="S1053" i="1"/>
  <c r="S1930" i="1"/>
  <c r="S948" i="1"/>
  <c r="S772" i="1"/>
  <c r="S640" i="1"/>
  <c r="S1754" i="1"/>
  <c r="S1690" i="1"/>
  <c r="S1626" i="1"/>
  <c r="S1562" i="1"/>
  <c r="S1498" i="1"/>
  <c r="S1434" i="1"/>
  <c r="S1370" i="1"/>
  <c r="S1306" i="1"/>
  <c r="S1242" i="1"/>
  <c r="S1178" i="1"/>
  <c r="S1114" i="1"/>
  <c r="S1050" i="1"/>
  <c r="S1028" i="1"/>
  <c r="S1012" i="1"/>
  <c r="S884" i="1"/>
  <c r="S756" i="1"/>
  <c r="S619" i="1"/>
  <c r="S649" i="1"/>
  <c r="S409" i="1"/>
  <c r="S505" i="1"/>
  <c r="S1866" i="1"/>
  <c r="S1770" i="1"/>
  <c r="S1706" i="1"/>
  <c r="S1642" i="1"/>
  <c r="S1578" i="1"/>
  <c r="S1514" i="1"/>
  <c r="S1450" i="1"/>
  <c r="S1386" i="1"/>
  <c r="S1322" i="1"/>
  <c r="S1258" i="1"/>
  <c r="S1194" i="1"/>
  <c r="S1130" i="1"/>
  <c r="S1066" i="1"/>
  <c r="S852" i="1"/>
  <c r="S724" i="1"/>
  <c r="S576" i="1"/>
  <c r="S377" i="1"/>
  <c r="S569" i="1"/>
  <c r="S521" i="1"/>
  <c r="S7958" i="1"/>
  <c r="S2191" i="1"/>
  <c r="S2033" i="1"/>
  <c r="S1473" i="1"/>
  <c r="S2062" i="1"/>
  <c r="S1998" i="1"/>
  <c r="S1934" i="1"/>
  <c r="S1870" i="1"/>
  <c r="S1806" i="1"/>
  <c r="S1742" i="1"/>
  <c r="S1678" i="1"/>
  <c r="S1614" i="1"/>
  <c r="S1550" i="1"/>
  <c r="S1486" i="1"/>
  <c r="S1422" i="1"/>
  <c r="S1358" i="1"/>
  <c r="S1294" i="1"/>
  <c r="S1230" i="1"/>
  <c r="S1166" i="1"/>
  <c r="S1102" i="1"/>
  <c r="S1038" i="1"/>
  <c r="S984" i="1"/>
  <c r="S936" i="1"/>
  <c r="S621" i="1"/>
  <c r="S557" i="1"/>
  <c r="S493" i="1"/>
  <c r="S475" i="1"/>
  <c r="S443" i="1"/>
  <c r="S411" i="1"/>
  <c r="S379" i="1"/>
  <c r="S306" i="1"/>
  <c r="S242" i="1"/>
  <c r="S3159" i="1"/>
  <c r="S2287" i="1"/>
  <c r="S2159" i="1"/>
  <c r="S1729" i="1"/>
  <c r="S1388" i="1"/>
  <c r="S2072" i="1"/>
  <c r="S1901" i="1"/>
  <c r="S1816" i="1"/>
  <c r="S902" i="1"/>
  <c r="S870" i="1"/>
  <c r="S838" i="1"/>
  <c r="S806" i="1"/>
  <c r="S774" i="1"/>
  <c r="S742" i="1"/>
  <c r="S710" i="1"/>
  <c r="S678" i="1"/>
  <c r="S643" i="1"/>
  <c r="S600" i="1"/>
  <c r="S536" i="1"/>
  <c r="S515" i="1"/>
  <c r="S2090" i="1"/>
  <c r="S2008" i="1"/>
  <c r="S1837" i="1"/>
  <c r="S932" i="1"/>
  <c r="S512" i="1"/>
  <c r="S1132" i="1"/>
  <c r="S7343" i="1"/>
  <c r="S7926" i="1"/>
  <c r="S909" i="1"/>
  <c r="S893" i="1"/>
  <c r="S877" i="1"/>
  <c r="S861" i="1"/>
  <c r="S845" i="1"/>
  <c r="S829" i="1"/>
  <c r="S813" i="1"/>
  <c r="S797" i="1"/>
  <c r="S781" i="1"/>
  <c r="S765" i="1"/>
  <c r="S749" i="1"/>
  <c r="S733" i="1"/>
  <c r="S717" i="1"/>
  <c r="S701" i="1"/>
  <c r="S347" i="1"/>
  <c r="S264" i="1"/>
  <c r="S221" i="1"/>
  <c r="S136" i="1"/>
  <c r="S466" i="1"/>
  <c r="S450" i="1"/>
  <c r="S434" i="1"/>
  <c r="S418" i="1"/>
  <c r="S402" i="1"/>
  <c r="S386" i="1"/>
  <c r="S370" i="1"/>
  <c r="S354" i="1"/>
  <c r="S337" i="1"/>
  <c r="S316" i="1"/>
  <c r="S273" i="1"/>
  <c r="S252" i="1"/>
  <c r="S209" i="1"/>
  <c r="S4194" i="1"/>
  <c r="S4151" i="1"/>
  <c r="S4066" i="1"/>
  <c r="S4011" i="1"/>
  <c r="S3931" i="1"/>
  <c r="S3846" i="1"/>
  <c r="S3735" i="1"/>
  <c r="S3507" i="1"/>
  <c r="S3415" i="1"/>
  <c r="S3187" i="1"/>
  <c r="S3074" i="1"/>
  <c r="S2946" i="1"/>
  <c r="S2914" i="1"/>
  <c r="S2882" i="1"/>
  <c r="S2850" i="1"/>
  <c r="S2818" i="1"/>
  <c r="S2786" i="1"/>
  <c r="S2754" i="1"/>
  <c r="S2722" i="1"/>
  <c r="S2690" i="1"/>
  <c r="S2658" i="1"/>
  <c r="S685" i="1"/>
  <c r="S669" i="1"/>
  <c r="S652" i="1"/>
  <c r="S631" i="1"/>
  <c r="S148" i="1"/>
  <c r="S188" i="1"/>
  <c r="S145" i="1"/>
  <c r="S124" i="1"/>
  <c r="S7662" i="1"/>
  <c r="S7582" i="1"/>
  <c r="S2626" i="1"/>
  <c r="S2594" i="1"/>
  <c r="S2562" i="1"/>
  <c r="S5199" i="1"/>
  <c r="S7832" i="1"/>
  <c r="S7864" i="1"/>
  <c r="S7896" i="1"/>
  <c r="S7928" i="1"/>
  <c r="S7960" i="1"/>
  <c r="S7992" i="1"/>
  <c r="S8024" i="1"/>
  <c r="S6632" i="1"/>
  <c r="S6696" i="1"/>
  <c r="S6760" i="1"/>
  <c r="S6824" i="1"/>
  <c r="S6888" i="1"/>
  <c r="S7256" i="1"/>
  <c r="S7384" i="1"/>
  <c r="S7512" i="1"/>
  <c r="S7640" i="1"/>
  <c r="S7768" i="1"/>
  <c r="S7979" i="1"/>
  <c r="S6904" i="1"/>
  <c r="S6968" i="1"/>
  <c r="S7032" i="1"/>
  <c r="S7096" i="1"/>
  <c r="S7176" i="1"/>
  <c r="S7304" i="1"/>
  <c r="S7432" i="1"/>
  <c r="S7560" i="1"/>
  <c r="S7688" i="1"/>
  <c r="S7816" i="1"/>
  <c r="S6256" i="1"/>
  <c r="S6000" i="1"/>
  <c r="S6783" i="1"/>
  <c r="S6687" i="1"/>
  <c r="S6560" i="1"/>
  <c r="S6531" i="1"/>
  <c r="S6446" i="1"/>
  <c r="S6304" i="1"/>
  <c r="S6275" i="1"/>
  <c r="S6190" i="1"/>
  <c r="S6048" i="1"/>
  <c r="S6019" i="1"/>
  <c r="S5934" i="1"/>
  <c r="S5808" i="1"/>
  <c r="S5680" i="1"/>
  <c r="S5552" i="1"/>
  <c r="S5424" i="1"/>
  <c r="S5360" i="1"/>
  <c r="S5296" i="1"/>
  <c r="S5216" i="1"/>
  <c r="S5088" i="1"/>
  <c r="S4960" i="1"/>
  <c r="S4832" i="1"/>
  <c r="S4704" i="1"/>
  <c r="S4576" i="1"/>
  <c r="S4448" i="1"/>
  <c r="S4291" i="1"/>
  <c r="S7039" i="1"/>
  <c r="S7722" i="1"/>
  <c r="S7434" i="1"/>
  <c r="S7274" i="1"/>
  <c r="S7162" i="1"/>
  <c r="S7034" i="1"/>
  <c r="S6576" i="1"/>
  <c r="S6352" i="1"/>
  <c r="S6096" i="1"/>
  <c r="S6400" i="1"/>
  <c r="S6144" i="1"/>
  <c r="S5824" i="1"/>
  <c r="S5696" i="1"/>
  <c r="S5568" i="1"/>
  <c r="S5440" i="1"/>
  <c r="S5136" i="1"/>
  <c r="S5008" i="1"/>
  <c r="S4880" i="1"/>
  <c r="S4752" i="1"/>
  <c r="S4624" i="1"/>
  <c r="S4496" i="1"/>
  <c r="S4355" i="1"/>
  <c r="S3288" i="1"/>
  <c r="S3608" i="1"/>
  <c r="S3431" i="1"/>
  <c r="S3203" i="1"/>
  <c r="S4384" i="1"/>
  <c r="S4320" i="1"/>
  <c r="S4256" i="1"/>
  <c r="S4192" i="1"/>
  <c r="S4128" i="1"/>
  <c r="S4064" i="1"/>
  <c r="S3672" i="1"/>
  <c r="S3528" i="1"/>
  <c r="S2280" i="1"/>
  <c r="S2152" i="1"/>
  <c r="S1964" i="1"/>
  <c r="S1024" i="1"/>
  <c r="S3272" i="1"/>
  <c r="S3016" i="1"/>
  <c r="S2952" i="1"/>
  <c r="S2824" i="1"/>
  <c r="S2696" i="1"/>
  <c r="S2568" i="1"/>
  <c r="S2424" i="1"/>
  <c r="S2360" i="1"/>
  <c r="S2296" i="1"/>
  <c r="S2006" i="1"/>
  <c r="S3640" i="1"/>
  <c r="S3384" i="1"/>
  <c r="S3128" i="1"/>
  <c r="S2168" i="1"/>
  <c r="S4040" i="1"/>
  <c r="S3976" i="1"/>
  <c r="S3912" i="1"/>
  <c r="S3848" i="1"/>
  <c r="S3823" i="1"/>
  <c r="S3738" i="1"/>
  <c r="S3624" i="1"/>
  <c r="S3567" i="1"/>
  <c r="S3482" i="1"/>
  <c r="S3368" i="1"/>
  <c r="S3311" i="1"/>
  <c r="S3226" i="1"/>
  <c r="S3112" i="1"/>
  <c r="S3055" i="1"/>
  <c r="S2968" i="1"/>
  <c r="S2840" i="1"/>
  <c r="S2712" i="1"/>
  <c r="S2584" i="1"/>
  <c r="S1046" i="1"/>
  <c r="S565" i="1"/>
  <c r="S1926" i="1"/>
  <c r="S1654" i="1"/>
  <c r="S1398" i="1"/>
  <c r="S1142" i="1"/>
  <c r="S2038" i="1"/>
  <c r="S1981" i="1"/>
  <c r="S1896" i="1"/>
  <c r="S1958" i="1"/>
  <c r="S1702" i="1"/>
  <c r="S1574" i="1"/>
  <c r="S1446" i="1"/>
  <c r="S1190" i="1"/>
  <c r="S1062" i="1"/>
  <c r="S966" i="1"/>
  <c r="S923" i="1"/>
  <c r="S501" i="1"/>
  <c r="S912" i="1"/>
  <c r="S848" i="1"/>
  <c r="S784" i="1"/>
  <c r="S720" i="1"/>
  <c r="S656" i="1"/>
  <c r="S571" i="1"/>
  <c r="S533" i="1"/>
  <c r="S122" i="1"/>
  <c r="S106" i="1"/>
  <c r="S469" i="1"/>
  <c r="S437" i="1"/>
  <c r="S373" i="1"/>
  <c r="S341" i="1"/>
  <c r="S256" i="1"/>
  <c r="S213" i="1"/>
  <c r="S170" i="1"/>
  <c r="S128" i="1"/>
  <c r="S459" i="1"/>
  <c r="S427" i="1"/>
  <c r="S395" i="1"/>
  <c r="S285" i="1"/>
  <c r="S157" i="1"/>
  <c r="S113" i="1"/>
  <c r="S74" i="1"/>
  <c r="S10" i="1"/>
  <c r="S68" i="1"/>
  <c r="S52" i="1"/>
  <c r="S20" i="1"/>
  <c r="S4" i="1"/>
  <c r="S103" i="1"/>
  <c r="S71" i="1"/>
  <c r="S39" i="1"/>
  <c r="S23" i="1"/>
  <c r="S7" i="1"/>
  <c r="S6644" i="1"/>
  <c r="S6708" i="1"/>
  <c r="S6900" i="1"/>
  <c r="S7028" i="1"/>
  <c r="S7092" i="1"/>
  <c r="S7220" i="1"/>
  <c r="S7348" i="1"/>
  <c r="S7476" i="1"/>
  <c r="S7604" i="1"/>
  <c r="S7732" i="1"/>
  <c r="S6574" i="1"/>
  <c r="S6648" i="1"/>
  <c r="S6776" i="1"/>
  <c r="S7160" i="1"/>
  <c r="S7416" i="1"/>
  <c r="S7672" i="1"/>
  <c r="S7875" i="1"/>
  <c r="S7995" i="1"/>
  <c r="S6984" i="1"/>
  <c r="S7112" i="1"/>
  <c r="S7336" i="1"/>
  <c r="S7592" i="1"/>
  <c r="S7940" i="1"/>
  <c r="S8020" i="1"/>
  <c r="S6448" i="1"/>
  <c r="S6220" i="1"/>
  <c r="S6163" i="1"/>
  <c r="S5936" i="1"/>
  <c r="S6524" i="1"/>
  <c r="S6467" i="1"/>
  <c r="S6382" i="1"/>
  <c r="S4416" i="1"/>
  <c r="S2255" i="1"/>
  <c r="S1862" i="1"/>
  <c r="S1558" i="1"/>
  <c r="S1302" i="1"/>
  <c r="S1318" i="1"/>
  <c r="S987" i="1"/>
  <c r="S282" i="1"/>
  <c r="S880" i="1"/>
  <c r="S816" i="1"/>
  <c r="S752" i="1"/>
  <c r="S688" i="1"/>
  <c r="S613" i="1"/>
  <c r="S517" i="1"/>
  <c r="S405" i="1"/>
  <c r="S298" i="1"/>
  <c r="S363" i="1"/>
  <c r="S328" i="1"/>
  <c r="S200" i="1"/>
  <c r="S84" i="1"/>
  <c r="S36" i="1"/>
  <c r="S87" i="1"/>
  <c r="S55" i="1"/>
  <c r="S6772" i="1"/>
  <c r="S6836" i="1"/>
  <c r="S6964" i="1"/>
  <c r="S7156" i="1"/>
  <c r="S7284" i="1"/>
  <c r="S7412" i="1"/>
  <c r="S7540" i="1"/>
  <c r="S7668" i="1"/>
  <c r="S7796" i="1"/>
  <c r="S6712" i="1"/>
  <c r="S6840" i="1"/>
  <c r="S7288" i="1"/>
  <c r="S7544" i="1"/>
  <c r="S7800" i="1"/>
  <c r="S7931" i="1"/>
  <c r="S6526" i="1"/>
  <c r="S7924" i="1"/>
  <c r="S6920" i="1"/>
  <c r="S7048" i="1"/>
  <c r="S7208" i="1"/>
  <c r="S7464" i="1"/>
  <c r="S7720" i="1"/>
  <c r="S7892" i="1"/>
  <c r="S6476" i="1"/>
  <c r="S6419" i="1"/>
  <c r="S6334" i="1"/>
  <c r="S6192" i="1"/>
  <c r="S6078" i="1"/>
  <c r="S5964" i="1"/>
  <c r="S6496" i="1"/>
  <c r="S6268" i="1"/>
  <c r="S6240" i="1"/>
  <c r="S6211" i="1"/>
  <c r="S6126" i="1"/>
  <c r="S6012" i="1"/>
  <c r="S5984" i="1"/>
  <c r="S5955" i="1"/>
  <c r="S5884" i="1"/>
  <c r="S5840" i="1"/>
  <c r="S5756" i="1"/>
  <c r="S5712" i="1"/>
  <c r="S5628" i="1"/>
  <c r="S5584" i="1"/>
  <c r="S5500" i="1"/>
  <c r="S5456" i="1"/>
  <c r="S5408" i="1"/>
  <c r="S5344" i="1"/>
  <c r="S5280" i="1"/>
  <c r="S5184" i="1"/>
  <c r="S5056" i="1"/>
  <c r="S4928" i="1"/>
  <c r="S4800" i="1"/>
  <c r="S4672" i="1"/>
  <c r="S4544" i="1"/>
  <c r="S7798" i="1"/>
  <c r="S7750" i="1"/>
  <c r="S7670" i="1"/>
  <c r="S7638" i="1"/>
  <c r="S7590" i="1"/>
  <c r="S7558" i="1"/>
  <c r="S7510" i="1"/>
  <c r="S7382" i="1"/>
  <c r="S7350" i="1"/>
  <c r="S7302" i="1"/>
  <c r="S7190" i="1"/>
  <c r="S7110" i="1"/>
  <c r="S7014" i="1"/>
  <c r="S6592" i="1"/>
  <c r="S6544" i="1"/>
  <c r="S6316" i="1"/>
  <c r="S6288" i="1"/>
  <c r="S6060" i="1"/>
  <c r="S6032" i="1"/>
  <c r="S7455" i="1"/>
  <c r="S7103" i="1"/>
  <c r="S6364" i="1"/>
  <c r="S6336" i="1"/>
  <c r="S6108" i="1"/>
  <c r="S6080" i="1"/>
  <c r="S5900" i="1"/>
  <c r="S5856" i="1"/>
  <c r="S5772" i="1"/>
  <c r="S5728" i="1"/>
  <c r="S5644" i="1"/>
  <c r="S5600" i="1"/>
  <c r="S5516" i="1"/>
  <c r="S5472" i="1"/>
  <c r="S5232" i="1"/>
  <c r="S5104" i="1"/>
  <c r="S4976" i="1"/>
  <c r="S4848" i="1"/>
  <c r="S4720" i="1"/>
  <c r="S4592" i="1"/>
  <c r="S4464" i="1"/>
  <c r="S4206" i="1"/>
  <c r="S4163" i="1"/>
  <c r="S4078" i="1"/>
  <c r="S4027" i="1"/>
  <c r="S3954" i="1"/>
  <c r="S3764" i="1"/>
  <c r="S3651" i="1"/>
  <c r="S3538" i="1"/>
  <c r="S3352" i="1"/>
  <c r="S3124" i="1"/>
  <c r="S4396" i="1"/>
  <c r="S4268" i="1"/>
  <c r="S4140" i="1"/>
  <c r="S3592" i="1"/>
  <c r="S3459" i="1"/>
  <c r="S5420" i="1"/>
  <c r="S5388" i="1"/>
  <c r="S5356" i="1"/>
  <c r="S5324" i="1"/>
  <c r="S5292" i="1"/>
  <c r="S5260" i="1"/>
  <c r="S5228" i="1"/>
  <c r="S5196" i="1"/>
  <c r="S5164" i="1"/>
  <c r="S5132" i="1"/>
  <c r="S5100" i="1"/>
  <c r="S5068" i="1"/>
  <c r="S5036" i="1"/>
  <c r="S5004" i="1"/>
  <c r="S4972" i="1"/>
  <c r="S4940" i="1"/>
  <c r="S4908" i="1"/>
  <c r="S4876" i="1"/>
  <c r="S4844" i="1"/>
  <c r="S4812" i="1"/>
  <c r="S4780" i="1"/>
  <c r="S4748" i="1"/>
  <c r="S4716" i="1"/>
  <c r="S4684" i="1"/>
  <c r="S4652" i="1"/>
  <c r="S4620" i="1"/>
  <c r="S4588" i="1"/>
  <c r="S4556" i="1"/>
  <c r="S4524" i="1"/>
  <c r="S4492" i="1"/>
  <c r="S4460" i="1"/>
  <c r="S4428" i="1"/>
  <c r="S4350" i="1"/>
  <c r="S4307" i="1"/>
  <c r="S4222" i="1"/>
  <c r="S4179" i="1"/>
  <c r="S4094" i="1"/>
  <c r="S4380" i="1"/>
  <c r="S4252" i="1"/>
  <c r="S4124" i="1"/>
  <c r="S3374" i="1"/>
  <c r="S4400" i="1"/>
  <c r="S4336" i="1"/>
  <c r="S4272" i="1"/>
  <c r="S4208" i="1"/>
  <c r="S4144" i="1"/>
  <c r="S4080" i="1"/>
  <c r="S4002" i="1"/>
  <c r="S3959" i="1"/>
  <c r="S3874" i="1"/>
  <c r="S3828" i="1"/>
  <c r="S3715" i="1"/>
  <c r="S3602" i="1"/>
  <c r="S3544" i="1"/>
  <c r="S3480" i="1"/>
  <c r="S3367" i="1"/>
  <c r="S3252" i="1"/>
  <c r="S3139" i="1"/>
  <c r="S3026" i="1"/>
  <c r="S3684" i="1"/>
  <c r="S3416" i="1"/>
  <c r="S3188" i="1"/>
  <c r="S2935" i="1"/>
  <c r="S2807" i="1"/>
  <c r="S2679" i="1"/>
  <c r="S2551" i="1"/>
  <c r="S2463" i="1"/>
  <c r="S2399" i="1"/>
  <c r="S2335" i="1"/>
  <c r="S2248" i="1"/>
  <c r="S2120" i="1"/>
  <c r="S1906" i="1"/>
  <c r="S1282" i="1"/>
  <c r="S3492" i="1"/>
  <c r="S3464" i="1"/>
  <c r="S3236" i="1"/>
  <c r="S3208" i="1"/>
  <c r="S2980" i="1"/>
  <c r="S2900" i="1"/>
  <c r="S2856" i="1"/>
  <c r="S2772" i="1"/>
  <c r="S2728" i="1"/>
  <c r="S2644" i="1"/>
  <c r="S2600" i="1"/>
  <c r="S2516" i="1"/>
  <c r="S2472" i="1"/>
  <c r="S2408" i="1"/>
  <c r="S2344" i="1"/>
  <c r="S1346" i="1"/>
  <c r="S3940" i="1"/>
  <c r="S3876" i="1"/>
  <c r="S3832" i="1"/>
  <c r="S3775" i="1"/>
  <c r="S3690" i="1"/>
  <c r="S3604" i="1"/>
  <c r="S3576" i="1"/>
  <c r="S3519" i="1"/>
  <c r="S3434" i="1"/>
  <c r="S3348" i="1"/>
  <c r="S3320" i="1"/>
  <c r="S3263" i="1"/>
  <c r="S3178" i="1"/>
  <c r="S3092" i="1"/>
  <c r="S3064" i="1"/>
  <c r="S3007" i="1"/>
  <c r="S2264" i="1"/>
  <c r="S2136" i="1"/>
  <c r="S1936" i="1"/>
  <c r="S1666" i="1"/>
  <c r="S928" i="1"/>
  <c r="S4056" i="1"/>
  <c r="S3992" i="1"/>
  <c r="S3928" i="1"/>
  <c r="S3864" i="1"/>
  <c r="S3816" i="1"/>
  <c r="S3759" i="1"/>
  <c r="S3674" i="1"/>
  <c r="S3588" i="1"/>
  <c r="S3560" i="1"/>
  <c r="S3503" i="1"/>
  <c r="S3418" i="1"/>
  <c r="S3332" i="1"/>
  <c r="S3304" i="1"/>
  <c r="S3247" i="1"/>
  <c r="S3162" i="1"/>
  <c r="S3076" i="1"/>
  <c r="S3048" i="1"/>
  <c r="S2991" i="1"/>
  <c r="S2916" i="1"/>
  <c r="S2872" i="1"/>
  <c r="S2788" i="1"/>
  <c r="S2744" i="1"/>
  <c r="S2660" i="1"/>
  <c r="S2616" i="1"/>
  <c r="S2532" i="1"/>
  <c r="S2488" i="1"/>
  <c r="S2034" i="1"/>
  <c r="S1474" i="1"/>
  <c r="S2018" i="1"/>
  <c r="S1848" i="1"/>
  <c r="S1622" i="1"/>
  <c r="S1366" i="1"/>
  <c r="S1110" i="1"/>
  <c r="S2468" i="1"/>
  <c r="S2436" i="1"/>
  <c r="S2404" i="1"/>
  <c r="S2372" i="1"/>
  <c r="S2340" i="1"/>
  <c r="S2308" i="1"/>
  <c r="S2276" i="1"/>
  <c r="S2244" i="1"/>
  <c r="S2212" i="1"/>
  <c r="S2180" i="1"/>
  <c r="S2148" i="1"/>
  <c r="S2116" i="1"/>
  <c r="S2070" i="1"/>
  <c r="S1957" i="1"/>
  <c r="S1900" i="1"/>
  <c r="S1842" i="1"/>
  <c r="S1784" i="1"/>
  <c r="S1698" i="1"/>
  <c r="S1613" i="1"/>
  <c r="S1528" i="1"/>
  <c r="S1442" i="1"/>
  <c r="S1357" i="1"/>
  <c r="S1272" i="1"/>
  <c r="S1186" i="1"/>
  <c r="S1101" i="1"/>
  <c r="S1011" i="1"/>
  <c r="S2082" i="1"/>
  <c r="S1912" i="1"/>
  <c r="S1798" i="1"/>
  <c r="S1718" i="1"/>
  <c r="S1462" i="1"/>
  <c r="S1206" i="1"/>
  <c r="S507" i="1"/>
  <c r="S2086" i="1"/>
  <c r="S2002" i="1"/>
  <c r="S1974" i="1"/>
  <c r="S1917" i="1"/>
  <c r="S1832" i="1"/>
  <c r="S1768" i="1"/>
  <c r="S1725" i="1"/>
  <c r="S1682" i="1"/>
  <c r="S1640" i="1"/>
  <c r="S1597" i="1"/>
  <c r="S1554" i="1"/>
  <c r="S1512" i="1"/>
  <c r="S1469" i="1"/>
  <c r="S1426" i="1"/>
  <c r="S1384" i="1"/>
  <c r="S1341" i="1"/>
  <c r="S1298" i="1"/>
  <c r="S1256" i="1"/>
  <c r="S1213" i="1"/>
  <c r="S1170" i="1"/>
  <c r="S1128" i="1"/>
  <c r="S1085" i="1"/>
  <c r="S1042" i="1"/>
  <c r="S990" i="1"/>
  <c r="S651" i="1"/>
  <c r="S1922" i="1"/>
  <c r="S1894" i="1"/>
  <c r="S1734" i="1"/>
  <c r="S1606" i="1"/>
  <c r="S1478" i="1"/>
  <c r="S1350" i="1"/>
  <c r="S1222" i="1"/>
  <c r="S1094" i="1"/>
  <c r="S748" i="1"/>
  <c r="S597" i="1"/>
  <c r="S992" i="1"/>
  <c r="S908" i="1"/>
  <c r="S796" i="1"/>
  <c r="S668" i="1"/>
  <c r="S480" i="1"/>
  <c r="S353" i="1"/>
  <c r="S186" i="1"/>
  <c r="S645" i="1"/>
  <c r="S218" i="1"/>
  <c r="S1020" i="1"/>
  <c r="S956" i="1"/>
  <c r="S401" i="1"/>
  <c r="S250" i="1"/>
  <c r="S90" i="1"/>
  <c r="S330" i="1"/>
  <c r="S202" i="1"/>
  <c r="S625" i="1"/>
  <c r="S561" i="1"/>
  <c r="S497" i="1"/>
  <c r="S58" i="1"/>
  <c r="S22" i="1"/>
  <c r="S2" i="1"/>
  <c r="S6590" i="1"/>
  <c r="S6660" i="1"/>
  <c r="S6724" i="1"/>
  <c r="S6788" i="1"/>
  <c r="S6852" i="1"/>
  <c r="S6916" i="1"/>
  <c r="S6980" i="1"/>
  <c r="S7044" i="1"/>
  <c r="S7108" i="1"/>
  <c r="S7172" i="1"/>
  <c r="S7236" i="1"/>
  <c r="S7300" i="1"/>
  <c r="S7364" i="1"/>
  <c r="S7428" i="1"/>
  <c r="S7492" i="1"/>
  <c r="S7556" i="1"/>
  <c r="S7620" i="1"/>
  <c r="S7684" i="1"/>
  <c r="S7748" i="1"/>
  <c r="S7812" i="1"/>
  <c r="S7848" i="1"/>
  <c r="S7880" i="1"/>
  <c r="S7912" i="1"/>
  <c r="S7944" i="1"/>
  <c r="S7976" i="1"/>
  <c r="S8008" i="1"/>
  <c r="S8040" i="1"/>
  <c r="S6595" i="1"/>
  <c r="S6664" i="1"/>
  <c r="S6728" i="1"/>
  <c r="S6792" i="1"/>
  <c r="S6856" i="1"/>
  <c r="S7192" i="1"/>
  <c r="S7320" i="1"/>
  <c r="S7448" i="1"/>
  <c r="S7576" i="1"/>
  <c r="S7704" i="1"/>
  <c r="S7891" i="1"/>
  <c r="S7947" i="1"/>
  <c r="S8011" i="1"/>
  <c r="S6600" i="1"/>
  <c r="S7972" i="1"/>
  <c r="S6864" i="1"/>
  <c r="S7168" i="1"/>
  <c r="S7440" i="1"/>
  <c r="S7712" i="1"/>
  <c r="S6936" i="1"/>
  <c r="S7000" i="1"/>
  <c r="S7064" i="1"/>
  <c r="S7128" i="1"/>
  <c r="S7240" i="1"/>
  <c r="S7368" i="1"/>
  <c r="S7496" i="1"/>
  <c r="S7624" i="1"/>
  <c r="S7752" i="1"/>
  <c r="S7851" i="1"/>
  <c r="S7860" i="1"/>
  <c r="S7908" i="1"/>
  <c r="S8036" i="1"/>
  <c r="S6896" i="1"/>
  <c r="S7120" i="1"/>
  <c r="S7312" i="1"/>
  <c r="S7536" i="1"/>
  <c r="S7744" i="1"/>
  <c r="S7956" i="1"/>
  <c r="S6912" i="1"/>
  <c r="S7136" i="1"/>
  <c r="S7392" i="1"/>
  <c r="S7616" i="1"/>
  <c r="S6440" i="1"/>
  <c r="S6412" i="1"/>
  <c r="S6384" i="1"/>
  <c r="S6355" i="1"/>
  <c r="S6270" i="1"/>
  <c r="S6184" i="1"/>
  <c r="S6156" i="1"/>
  <c r="S6128" i="1"/>
  <c r="S6099" i="1"/>
  <c r="S6014" i="1"/>
  <c r="S5928" i="1"/>
  <c r="S5800" i="1"/>
  <c r="S5672" i="1"/>
  <c r="S5544" i="1"/>
  <c r="S5192" i="1"/>
  <c r="S5064" i="1"/>
  <c r="S4936" i="1"/>
  <c r="S4808" i="1"/>
  <c r="S4680" i="1"/>
  <c r="S4552" i="1"/>
  <c r="S4424" i="1"/>
  <c r="S4259" i="1"/>
  <c r="S7759" i="1"/>
  <c r="S6572" i="1"/>
  <c r="S6488" i="1"/>
  <c r="S6460" i="1"/>
  <c r="S6432" i="1"/>
  <c r="S6403" i="1"/>
  <c r="S6318" i="1"/>
  <c r="S6232" i="1"/>
  <c r="S6204" i="1"/>
  <c r="S6176" i="1"/>
  <c r="S6147" i="1"/>
  <c r="S6062" i="1"/>
  <c r="S5976" i="1"/>
  <c r="S5948" i="1"/>
  <c r="S5916" i="1"/>
  <c r="S5872" i="1"/>
  <c r="S5788" i="1"/>
  <c r="S5744" i="1"/>
  <c r="S5660" i="1"/>
  <c r="S5616" i="1"/>
  <c r="S5532" i="1"/>
  <c r="S5488" i="1"/>
  <c r="S5392" i="1"/>
  <c r="S5328" i="1"/>
  <c r="S5264" i="1"/>
  <c r="S5152" i="1"/>
  <c r="S5024" i="1"/>
  <c r="S4896" i="1"/>
  <c r="S4768" i="1"/>
  <c r="S4640" i="1"/>
  <c r="S4512" i="1"/>
  <c r="S4376" i="1"/>
  <c r="S7778" i="1"/>
  <c r="S7762" i="1"/>
  <c r="S7714" i="1"/>
  <c r="S7618" i="1"/>
  <c r="S7538" i="1"/>
  <c r="S7474" i="1"/>
  <c r="S7426" i="1"/>
  <c r="S7330" i="1"/>
  <c r="S7314" i="1"/>
  <c r="S7234" i="1"/>
  <c r="S7218" i="1"/>
  <c r="S7122" i="1"/>
  <c r="S7074" i="1"/>
  <c r="S6914" i="1"/>
  <c r="S6608" i="1"/>
  <c r="S6536" i="1"/>
  <c r="S6508" i="1"/>
  <c r="S6480" i="1"/>
  <c r="S6280" i="1"/>
  <c r="S6252" i="1"/>
  <c r="S6224" i="1"/>
  <c r="S6024" i="1"/>
  <c r="S5996" i="1"/>
  <c r="S5968" i="1"/>
  <c r="S5816" i="1"/>
  <c r="S5688" i="1"/>
  <c r="S5560" i="1"/>
  <c r="S5432" i="1"/>
  <c r="S5240" i="1"/>
  <c r="S5112" i="1"/>
  <c r="S4984" i="1"/>
  <c r="S4856" i="1"/>
  <c r="S4728" i="1"/>
  <c r="S4600" i="1"/>
  <c r="S4472" i="1"/>
  <c r="S4323" i="1"/>
  <c r="S6556" i="1"/>
  <c r="S6528" i="1"/>
  <c r="S6499" i="1"/>
  <c r="S6414" i="1"/>
  <c r="S6328" i="1"/>
  <c r="S6300" i="1"/>
  <c r="S6272" i="1"/>
  <c r="S6243" i="1"/>
  <c r="S6158" i="1"/>
  <c r="S6072" i="1"/>
  <c r="S6044" i="1"/>
  <c r="S6016" i="1"/>
  <c r="S5987" i="1"/>
  <c r="S5888" i="1"/>
  <c r="S5804" i="1"/>
  <c r="S5760" i="1"/>
  <c r="S5676" i="1"/>
  <c r="S5632" i="1"/>
  <c r="S5548" i="1"/>
  <c r="S5504" i="1"/>
  <c r="S5416" i="1"/>
  <c r="S5352" i="1"/>
  <c r="S5288" i="1"/>
  <c r="S5200" i="1"/>
  <c r="S5072" i="1"/>
  <c r="S4944" i="1"/>
  <c r="S4816" i="1"/>
  <c r="S4688" i="1"/>
  <c r="S4560" i="1"/>
  <c r="S4432" i="1"/>
  <c r="S4270" i="1"/>
  <c r="S4195" i="1"/>
  <c r="S4152" i="1"/>
  <c r="S4110" i="1"/>
  <c r="S4067" i="1"/>
  <c r="S3847" i="1"/>
  <c r="S3736" i="1"/>
  <c r="S3623" i="1"/>
  <c r="S3508" i="1"/>
  <c r="S4300" i="1"/>
  <c r="S4172" i="1"/>
  <c r="S4039" i="1"/>
  <c r="S3888" i="1"/>
  <c r="S3791" i="1"/>
  <c r="S3175" i="1"/>
  <c r="S4296" i="1"/>
  <c r="S4168" i="1"/>
  <c r="S4034" i="1"/>
  <c r="S3380" i="1"/>
  <c r="S4284" i="1"/>
  <c r="S4156" i="1"/>
  <c r="S4018" i="1"/>
  <c r="S3856" i="1"/>
  <c r="S3748" i="1"/>
  <c r="S3316" i="1"/>
  <c r="S3090" i="1"/>
  <c r="S4352" i="1"/>
  <c r="S4288" i="1"/>
  <c r="S4224" i="1"/>
  <c r="S4160" i="1"/>
  <c r="S4096" i="1"/>
  <c r="S4052" i="1"/>
  <c r="S4023" i="1"/>
  <c r="S3991" i="1"/>
  <c r="S3906" i="1"/>
  <c r="S3863" i="1"/>
  <c r="S3815" i="1"/>
  <c r="S3758" i="1"/>
  <c r="S3700" i="1"/>
  <c r="S3587" i="1"/>
  <c r="S3224" i="1"/>
  <c r="S3111" i="1"/>
  <c r="S4036" i="1"/>
  <c r="S3968" i="1"/>
  <c r="S3840" i="1"/>
  <c r="S3784" i="1"/>
  <c r="S3727" i="1"/>
  <c r="S3556" i="1"/>
  <c r="S3160" i="1"/>
  <c r="S3047" i="1"/>
  <c r="S2996" i="1"/>
  <c r="S2967" i="1"/>
  <c r="S2880" i="1"/>
  <c r="S2839" i="1"/>
  <c r="S2752" i="1"/>
  <c r="S2711" i="1"/>
  <c r="S2624" i="1"/>
  <c r="S2583" i="1"/>
  <c r="S2496" i="1"/>
  <c r="S2447" i="1"/>
  <c r="S2383" i="1"/>
  <c r="S2319" i="1"/>
  <c r="S2216" i="1"/>
  <c r="S2077" i="1"/>
  <c r="S1538" i="1"/>
  <c r="S3428" i="1"/>
  <c r="S3400" i="1"/>
  <c r="S3343" i="1"/>
  <c r="S3258" i="1"/>
  <c r="S3172" i="1"/>
  <c r="S3144" i="1"/>
  <c r="S3087" i="1"/>
  <c r="S3002" i="1"/>
  <c r="S2932" i="1"/>
  <c r="S2888" i="1"/>
  <c r="S2804" i="1"/>
  <c r="S2760" i="1"/>
  <c r="S2676" i="1"/>
  <c r="S2632" i="1"/>
  <c r="S2548" i="1"/>
  <c r="S2504" i="1"/>
  <c r="S2456" i="1"/>
  <c r="S2392" i="1"/>
  <c r="S2328" i="1"/>
  <c r="S2240" i="1"/>
  <c r="S2110" i="1"/>
  <c r="S1893" i="1"/>
  <c r="S1602" i="1"/>
  <c r="S3956" i="1"/>
  <c r="S3892" i="1"/>
  <c r="S3796" i="1"/>
  <c r="S3768" i="1"/>
  <c r="S3711" i="1"/>
  <c r="S3626" i="1"/>
  <c r="S3540" i="1"/>
  <c r="S3512" i="1"/>
  <c r="S3455" i="1"/>
  <c r="S3370" i="1"/>
  <c r="S3284" i="1"/>
  <c r="S3256" i="1"/>
  <c r="S3199" i="1"/>
  <c r="S3114" i="1"/>
  <c r="S3028" i="1"/>
  <c r="S3000" i="1"/>
  <c r="S2928" i="1"/>
  <c r="S2800" i="1"/>
  <c r="S2672" i="1"/>
  <c r="S2544" i="1"/>
  <c r="S2232" i="1"/>
  <c r="S2100" i="1"/>
  <c r="S1878" i="1"/>
  <c r="S4008" i="1"/>
  <c r="S3944" i="1"/>
  <c r="S3880" i="1"/>
  <c r="S3780" i="1"/>
  <c r="S3752" i="1"/>
  <c r="S3695" i="1"/>
  <c r="S3610" i="1"/>
  <c r="S3524" i="1"/>
  <c r="S3496" i="1"/>
  <c r="S3439" i="1"/>
  <c r="S3354" i="1"/>
  <c r="S3268" i="1"/>
  <c r="S3240" i="1"/>
  <c r="S3183" i="1"/>
  <c r="S3098" i="1"/>
  <c r="S3012" i="1"/>
  <c r="S2984" i="1"/>
  <c r="S2948" i="1"/>
  <c r="S2904" i="1"/>
  <c r="S2820" i="1"/>
  <c r="S2776" i="1"/>
  <c r="S2692" i="1"/>
  <c r="S2648" i="1"/>
  <c r="S2564" i="1"/>
  <c r="S2520" i="1"/>
  <c r="S2416" i="1"/>
  <c r="S2352" i="1"/>
  <c r="S2288" i="1"/>
  <c r="S2160" i="1"/>
  <c r="S1730" i="1"/>
  <c r="S2061" i="1"/>
  <c r="S1890" i="1"/>
  <c r="S1686" i="1"/>
  <c r="S1430" i="1"/>
  <c r="S1174" i="1"/>
  <c r="S2056" i="1"/>
  <c r="S1942" i="1"/>
  <c r="S1885" i="1"/>
  <c r="S1762" i="1"/>
  <c r="S1677" i="1"/>
  <c r="S1592" i="1"/>
  <c r="S1506" i="1"/>
  <c r="S1421" i="1"/>
  <c r="S1336" i="1"/>
  <c r="S1250" i="1"/>
  <c r="S1165" i="1"/>
  <c r="S1080" i="1"/>
  <c r="S3808" i="1"/>
  <c r="S3744" i="1"/>
  <c r="S3680" i="1"/>
  <c r="S3616" i="1"/>
  <c r="S3552" i="1"/>
  <c r="S3488" i="1"/>
  <c r="S3424" i="1"/>
  <c r="S3360" i="1"/>
  <c r="S3296" i="1"/>
  <c r="S3232" i="1"/>
  <c r="S3168" i="1"/>
  <c r="S3104" i="1"/>
  <c r="S3040" i="1"/>
  <c r="S2976" i="1"/>
  <c r="S2114" i="1"/>
  <c r="S1954" i="1"/>
  <c r="S1782" i="1"/>
  <c r="S1526" i="1"/>
  <c r="S1270" i="1"/>
  <c r="S1008" i="1"/>
  <c r="S2102" i="1"/>
  <c r="S2024" i="1"/>
  <c r="S1938" i="1"/>
  <c r="S1910" i="1"/>
  <c r="S1853" i="1"/>
  <c r="S1757" i="1"/>
  <c r="S1714" i="1"/>
  <c r="S1672" i="1"/>
  <c r="S1629" i="1"/>
  <c r="S1586" i="1"/>
  <c r="S1544" i="1"/>
  <c r="S1501" i="1"/>
  <c r="S1458" i="1"/>
  <c r="S1416" i="1"/>
  <c r="S1373" i="1"/>
  <c r="S1330" i="1"/>
  <c r="S1288" i="1"/>
  <c r="S1245" i="1"/>
  <c r="S1202" i="1"/>
  <c r="S1160" i="1"/>
  <c r="S1117" i="1"/>
  <c r="S1074" i="1"/>
  <c r="S1032" i="1"/>
  <c r="S1858" i="1"/>
  <c r="S1830" i="1"/>
  <c r="S1766" i="1"/>
  <c r="S1638" i="1"/>
  <c r="S1510" i="1"/>
  <c r="S1382" i="1"/>
  <c r="S1254" i="1"/>
  <c r="S1126" i="1"/>
  <c r="S982" i="1"/>
  <c r="S608" i="1"/>
  <c r="S944" i="1"/>
  <c r="S892" i="1"/>
  <c r="S764" i="1"/>
  <c r="S629" i="1"/>
  <c r="S2030" i="1"/>
  <c r="S1966" i="1"/>
  <c r="S1902" i="1"/>
  <c r="S1838" i="1"/>
  <c r="S1774" i="1"/>
  <c r="S1710" i="1"/>
  <c r="S1646" i="1"/>
  <c r="S1582" i="1"/>
  <c r="S1518" i="1"/>
  <c r="S1454" i="1"/>
  <c r="S1390" i="1"/>
  <c r="S1326" i="1"/>
  <c r="S1262" i="1"/>
  <c r="S1198" i="1"/>
  <c r="S1134" i="1"/>
  <c r="S1070" i="1"/>
  <c r="S998" i="1"/>
  <c r="S528" i="1"/>
  <c r="S449" i="1"/>
  <c r="S314" i="1"/>
  <c r="S144" i="1"/>
  <c r="S968" i="1"/>
  <c r="S896" i="1"/>
  <c r="S864" i="1"/>
  <c r="S832" i="1"/>
  <c r="S800" i="1"/>
  <c r="S768" i="1"/>
  <c r="S736" i="1"/>
  <c r="S704" i="1"/>
  <c r="S672" i="1"/>
  <c r="S635" i="1"/>
  <c r="S592" i="1"/>
  <c r="S549" i="1"/>
  <c r="S972" i="1"/>
  <c r="S369" i="1"/>
  <c r="S208" i="1"/>
  <c r="S653" i="1"/>
  <c r="S589" i="1"/>
  <c r="S525" i="1"/>
  <c r="S453" i="1"/>
  <c r="S421" i="1"/>
  <c r="S389" i="1"/>
  <c r="S357" i="1"/>
  <c r="S320" i="1"/>
  <c r="S277" i="1"/>
  <c r="S234" i="1"/>
  <c r="S192" i="1"/>
  <c r="S149" i="1"/>
  <c r="S101" i="1"/>
  <c r="S338" i="1"/>
  <c r="S274" i="1"/>
  <c r="S210" i="1"/>
  <c r="S146" i="1"/>
  <c r="S42" i="1"/>
  <c r="S7919" i="1"/>
  <c r="S7855" i="1"/>
  <c r="S7975" i="1"/>
  <c r="S7815" i="1"/>
  <c r="S7667" i="1"/>
  <c r="S7587" i="1"/>
  <c r="S7503" i="1"/>
  <c r="S7415" i="1"/>
  <c r="S7339" i="1"/>
  <c r="S7243" i="1"/>
  <c r="S7155" i="1"/>
  <c r="S7083" i="1"/>
  <c r="S7027" i="1"/>
  <c r="S7003" i="1"/>
  <c r="S6987" i="1"/>
  <c r="S6971" i="1"/>
  <c r="S6955" i="1"/>
  <c r="S6939" i="1"/>
  <c r="S6923" i="1"/>
  <c r="S6899" i="1"/>
  <c r="S6883" i="1"/>
  <c r="S6867" i="1"/>
  <c r="S6851" i="1"/>
  <c r="S6835" i="1"/>
  <c r="S6819" i="1"/>
  <c r="S6803" i="1"/>
  <c r="S6787" i="1"/>
  <c r="S6771" i="1"/>
  <c r="S6755" i="1"/>
  <c r="S6739" i="1"/>
  <c r="S6723" i="1"/>
  <c r="S6707" i="1"/>
  <c r="S6691" i="1"/>
  <c r="S6675" i="1"/>
  <c r="S6659" i="1"/>
  <c r="S6643" i="1"/>
  <c r="S6627" i="1"/>
  <c r="S6610" i="1"/>
  <c r="S6567" i="1"/>
  <c r="S6539" i="1"/>
  <c r="S6482" i="1"/>
  <c r="S6454" i="1"/>
  <c r="S6311" i="1"/>
  <c r="S6283" i="1"/>
  <c r="S6226" i="1"/>
  <c r="S6198" i="1"/>
  <c r="S6055" i="1"/>
  <c r="S6027" i="1"/>
  <c r="S5970" i="1"/>
  <c r="S5942" i="1"/>
  <c r="S5863" i="1"/>
  <c r="S5735" i="1"/>
  <c r="S5607" i="1"/>
  <c r="S5479" i="1"/>
  <c r="S7795" i="1"/>
  <c r="S7755" i="1"/>
  <c r="S7711" i="1"/>
  <c r="S7675" i="1"/>
  <c r="S7635" i="1"/>
  <c r="S7595" i="1"/>
  <c r="S7555" i="1"/>
  <c r="S7515" i="1"/>
  <c r="S7479" i="1"/>
  <c r="S7439" i="1"/>
  <c r="S7407" i="1"/>
  <c r="S7367" i="1"/>
  <c r="S7327" i="1"/>
  <c r="S7287" i="1"/>
  <c r="S7251" i="1"/>
  <c r="S7207" i="1"/>
  <c r="S7167" i="1"/>
  <c r="S7127" i="1"/>
  <c r="S7087" i="1"/>
  <c r="S7051" i="1"/>
  <c r="S8030" i="1"/>
  <c r="S8014" i="1"/>
  <c r="S7998" i="1"/>
  <c r="S7982" i="1"/>
  <c r="S7966" i="1"/>
  <c r="S7950" i="1"/>
  <c r="S7934" i="1"/>
  <c r="S7918" i="1"/>
  <c r="S7902" i="1"/>
  <c r="S7870" i="1"/>
  <c r="S7854" i="1"/>
  <c r="S7822" i="1"/>
  <c r="S7758" i="1"/>
  <c r="S7742" i="1"/>
  <c r="S7726" i="1"/>
  <c r="S7710" i="1"/>
  <c r="S7566" i="1"/>
  <c r="S7502" i="1"/>
  <c r="S7470" i="1"/>
  <c r="S7438" i="1"/>
  <c r="S7406" i="1"/>
  <c r="S7358" i="1"/>
  <c r="S7326" i="1"/>
  <c r="S7310" i="1"/>
  <c r="S7278" i="1"/>
  <c r="S7166" i="1"/>
  <c r="S7134" i="1"/>
  <c r="S7118" i="1"/>
  <c r="S7086" i="1"/>
  <c r="S7038" i="1"/>
  <c r="S7022" i="1"/>
  <c r="S7006" i="1"/>
  <c r="S6990" i="1"/>
  <c r="S6974" i="1"/>
  <c r="S6958" i="1"/>
  <c r="S6942" i="1"/>
  <c r="S6926" i="1"/>
  <c r="S6910" i="1"/>
  <c r="S6894" i="1"/>
  <c r="S6878" i="1"/>
  <c r="S6862" i="1"/>
  <c r="S6846" i="1"/>
  <c r="S6830" i="1"/>
  <c r="S6814" i="1"/>
  <c r="S6798" i="1"/>
  <c r="S6782" i="1"/>
  <c r="S6766" i="1"/>
  <c r="S6750" i="1"/>
  <c r="S6734" i="1"/>
  <c r="S6718" i="1"/>
  <c r="S6702" i="1"/>
  <c r="S6686" i="1"/>
  <c r="S6670" i="1"/>
  <c r="S6654" i="1"/>
  <c r="S6638" i="1"/>
  <c r="S6622" i="1"/>
  <c r="S6603" i="1"/>
  <c r="S6582" i="1"/>
  <c r="S6530" i="1"/>
  <c r="S6502" i="1"/>
  <c r="S6359" i="1"/>
  <c r="S6331" i="1"/>
  <c r="S6274" i="1"/>
  <c r="S6246" i="1"/>
  <c r="S6103" i="1"/>
  <c r="S6075" i="1"/>
  <c r="S6018" i="1"/>
  <c r="S5990" i="1"/>
  <c r="S5807" i="1"/>
  <c r="S5679" i="1"/>
  <c r="S5551" i="1"/>
  <c r="S5423" i="1"/>
  <c r="S5359" i="1"/>
  <c r="S5295" i="1"/>
  <c r="S7799" i="1"/>
  <c r="S7763" i="1"/>
  <c r="S7723" i="1"/>
  <c r="S7639" i="1"/>
  <c r="S7559" i="1"/>
  <c r="S7475" i="1"/>
  <c r="S7435" i="1"/>
  <c r="S7391" i="1"/>
  <c r="S7351" i="1"/>
  <c r="S7315" i="1"/>
  <c r="S7275" i="1"/>
  <c r="S7235" i="1"/>
  <c r="S7199" i="1"/>
  <c r="S7163" i="1"/>
  <c r="S7123" i="1"/>
  <c r="S7075" i="1"/>
  <c r="S7035" i="1"/>
  <c r="S8041" i="1"/>
  <c r="S8025" i="1"/>
  <c r="S8009" i="1"/>
  <c r="S7993" i="1"/>
  <c r="S7977" i="1"/>
  <c r="S7961" i="1"/>
  <c r="S7945" i="1"/>
  <c r="S7929" i="1"/>
  <c r="S7913" i="1"/>
  <c r="S7897" i="1"/>
  <c r="S7881" i="1"/>
  <c r="S7865" i="1"/>
  <c r="S7849" i="1"/>
  <c r="S7833" i="1"/>
  <c r="S7817" i="1"/>
  <c r="S7801" i="1"/>
  <c r="S7785" i="1"/>
  <c r="S7769" i="1"/>
  <c r="S7753" i="1"/>
  <c r="S7737" i="1"/>
  <c r="S7721" i="1"/>
  <c r="S7705" i="1"/>
  <c r="S7689" i="1"/>
  <c r="S7673" i="1"/>
  <c r="S7657" i="1"/>
  <c r="S7641" i="1"/>
  <c r="S7625" i="1"/>
  <c r="S7609" i="1"/>
  <c r="S7593" i="1"/>
  <c r="S7577" i="1"/>
  <c r="S7561" i="1"/>
  <c r="S7545" i="1"/>
  <c r="S7529" i="1"/>
  <c r="S7513" i="1"/>
  <c r="S7497" i="1"/>
  <c r="S7481" i="1"/>
  <c r="S7465" i="1"/>
  <c r="S7449" i="1"/>
  <c r="S7433" i="1"/>
  <c r="S7417" i="1"/>
  <c r="S7401" i="1"/>
  <c r="S7385" i="1"/>
  <c r="S7369" i="1"/>
  <c r="S7353" i="1"/>
  <c r="S7337" i="1"/>
  <c r="S7321" i="1"/>
  <c r="S7305" i="1"/>
  <c r="S7289" i="1"/>
  <c r="S7273" i="1"/>
  <c r="S7257" i="1"/>
  <c r="S7241" i="1"/>
  <c r="S7225" i="1"/>
  <c r="S7209" i="1"/>
  <c r="S7193" i="1"/>
  <c r="S7177" i="1"/>
  <c r="S7161" i="1"/>
  <c r="S7145" i="1"/>
  <c r="S7129" i="1"/>
  <c r="S7113" i="1"/>
  <c r="S7097" i="1"/>
  <c r="S7081" i="1"/>
  <c r="S7065" i="1"/>
  <c r="S7049" i="1"/>
  <c r="S7033" i="1"/>
  <c r="S7017" i="1"/>
  <c r="S7001" i="1"/>
  <c r="S6985" i="1"/>
  <c r="S6969" i="1"/>
  <c r="S6953" i="1"/>
  <c r="S6937" i="1"/>
  <c r="S6921" i="1"/>
  <c r="S6905" i="1"/>
  <c r="S6889" i="1"/>
  <c r="S6873" i="1"/>
  <c r="S6857" i="1"/>
  <c r="S6841" i="1"/>
  <c r="S6825" i="1"/>
  <c r="S6809" i="1"/>
  <c r="S6793" i="1"/>
  <c r="S6777" i="1"/>
  <c r="S6761" i="1"/>
  <c r="S6745" i="1"/>
  <c r="S6729" i="1"/>
  <c r="S6713" i="1"/>
  <c r="S6697" i="1"/>
  <c r="S6681" i="1"/>
  <c r="S6665" i="1"/>
  <c r="S6649" i="1"/>
  <c r="S6633" i="1"/>
  <c r="S6617" i="1"/>
  <c r="S6575" i="1"/>
  <c r="S6550" i="1"/>
  <c r="S6407" i="1"/>
  <c r="S6379" i="1"/>
  <c r="S6322" i="1"/>
  <c r="S6294" i="1"/>
  <c r="S6151" i="1"/>
  <c r="S6123" i="1"/>
  <c r="S6066" i="1"/>
  <c r="S6038" i="1"/>
  <c r="S5879" i="1"/>
  <c r="S5751" i="1"/>
  <c r="S5623" i="1"/>
  <c r="S5495" i="1"/>
  <c r="S5247" i="1"/>
  <c r="S5215" i="1"/>
  <c r="S5183" i="1"/>
  <c r="S5151" i="1"/>
  <c r="S5119" i="1"/>
  <c r="S5087" i="1"/>
  <c r="S5055" i="1"/>
  <c r="S5023" i="1"/>
  <c r="S4991" i="1"/>
  <c r="S4959" i="1"/>
  <c r="S4927" i="1"/>
  <c r="S4895" i="1"/>
  <c r="S4863" i="1"/>
  <c r="S4831" i="1"/>
  <c r="S4799" i="1"/>
  <c r="S4767" i="1"/>
  <c r="S4735" i="1"/>
  <c r="S4703" i="1"/>
  <c r="S4671" i="1"/>
  <c r="S4639" i="1"/>
  <c r="S4607" i="1"/>
  <c r="S4575" i="1"/>
  <c r="S4543" i="1"/>
  <c r="S4511" i="1"/>
  <c r="S4479" i="1"/>
  <c r="S4447" i="1"/>
  <c r="S4415" i="1"/>
  <c r="S4375" i="1"/>
  <c r="S4290" i="1"/>
  <c r="S4247" i="1"/>
  <c r="S7915" i="1"/>
  <c r="S7831" i="1"/>
  <c r="S7951" i="1"/>
  <c r="S7883" i="1"/>
  <c r="S7847" i="1"/>
  <c r="S7967" i="1"/>
  <c r="S7879" i="1"/>
  <c r="S8007" i="1"/>
  <c r="S7803" i="1"/>
  <c r="S7727" i="1"/>
  <c r="S7643" i="1"/>
  <c r="S7567" i="1"/>
  <c r="S7483" i="1"/>
  <c r="S7395" i="1"/>
  <c r="S7311" i="1"/>
  <c r="S7223" i="1"/>
  <c r="S7135" i="1"/>
  <c r="S7063" i="1"/>
  <c r="S7023" i="1"/>
  <c r="S6999" i="1"/>
  <c r="S6983" i="1"/>
  <c r="S6967" i="1"/>
  <c r="S6951" i="1"/>
  <c r="S6935" i="1"/>
  <c r="S6911" i="1"/>
  <c r="S6895" i="1"/>
  <c r="S6863" i="1"/>
  <c r="S6847" i="1"/>
  <c r="S6831" i="1"/>
  <c r="S6799" i="1"/>
  <c r="S6767" i="1"/>
  <c r="S6751" i="1"/>
  <c r="S6623" i="1"/>
  <c r="S6583" i="1"/>
  <c r="S6503" i="1"/>
  <c r="S6475" i="1"/>
  <c r="S6418" i="1"/>
  <c r="S6390" i="1"/>
  <c r="S6247" i="1"/>
  <c r="S6219" i="1"/>
  <c r="S6162" i="1"/>
  <c r="S6134" i="1"/>
  <c r="S5991" i="1"/>
  <c r="S5963" i="1"/>
  <c r="S5895" i="1"/>
  <c r="S5767" i="1"/>
  <c r="S5639" i="1"/>
  <c r="S5511" i="1"/>
  <c r="S7787" i="1"/>
  <c r="S7747" i="1"/>
  <c r="S7699" i="1"/>
  <c r="S7663" i="1"/>
  <c r="S7627" i="1"/>
  <c r="S7583" i="1"/>
  <c r="S7543" i="1"/>
  <c r="S7507" i="1"/>
  <c r="S7471" i="1"/>
  <c r="S7431" i="1"/>
  <c r="S7399" i="1"/>
  <c r="S7355" i="1"/>
  <c r="S7319" i="1"/>
  <c r="S7279" i="1"/>
  <c r="S7239" i="1"/>
  <c r="S7195" i="1"/>
  <c r="S7159" i="1"/>
  <c r="S7119" i="1"/>
  <c r="S7079" i="1"/>
  <c r="S8042" i="1"/>
  <c r="S8026" i="1"/>
  <c r="S8010" i="1"/>
  <c r="S7994" i="1"/>
  <c r="S7978" i="1"/>
  <c r="S7962" i="1"/>
  <c r="S7946" i="1"/>
  <c r="S7930" i="1"/>
  <c r="S7914" i="1"/>
  <c r="S7898" i="1"/>
  <c r="S7882" i="1"/>
  <c r="S7866" i="1"/>
  <c r="S7850" i="1"/>
  <c r="S7834" i="1"/>
  <c r="S7802" i="1"/>
  <c r="S7786" i="1"/>
  <c r="S7754" i="1"/>
  <c r="S7706" i="1"/>
  <c r="S7690" i="1"/>
  <c r="S7674" i="1"/>
  <c r="S7642" i="1"/>
  <c r="S7626" i="1"/>
  <c r="S7610" i="1"/>
  <c r="S7594" i="1"/>
  <c r="S7562" i="1"/>
  <c r="S7546" i="1"/>
  <c r="S7514" i="1"/>
  <c r="S7482" i="1"/>
  <c r="S7450" i="1"/>
  <c r="S7386" i="1"/>
  <c r="S7370" i="1"/>
  <c r="S7354" i="1"/>
  <c r="S7338" i="1"/>
  <c r="S7306" i="1"/>
  <c r="S7290" i="1"/>
  <c r="S7258" i="1"/>
  <c r="S7242" i="1"/>
  <c r="S7194" i="1"/>
  <c r="S7178" i="1"/>
  <c r="S7146" i="1"/>
  <c r="S7114" i="1"/>
  <c r="S7098" i="1"/>
  <c r="S7082" i="1"/>
  <c r="S7050" i="1"/>
  <c r="S7018" i="1"/>
  <c r="S7002" i="1"/>
  <c r="S6986" i="1"/>
  <c r="S6970" i="1"/>
  <c r="S6954" i="1"/>
  <c r="S6938" i="1"/>
  <c r="S6922" i="1"/>
  <c r="S6906" i="1"/>
  <c r="S6890" i="1"/>
  <c r="S6874" i="1"/>
  <c r="S6858" i="1"/>
  <c r="S6842" i="1"/>
  <c r="S6826" i="1"/>
  <c r="S6810" i="1"/>
  <c r="S6794" i="1"/>
  <c r="S6778" i="1"/>
  <c r="S6762" i="1"/>
  <c r="S6746" i="1"/>
  <c r="S6730" i="1"/>
  <c r="S6714" i="1"/>
  <c r="S6698" i="1"/>
  <c r="S6682" i="1"/>
  <c r="S6666" i="1"/>
  <c r="S6650" i="1"/>
  <c r="S6634" i="1"/>
  <c r="S6618" i="1"/>
  <c r="S6598" i="1"/>
  <c r="S6551" i="1"/>
  <c r="S6523" i="1"/>
  <c r="S6466" i="1"/>
  <c r="S6438" i="1"/>
  <c r="S6295" i="1"/>
  <c r="S6267" i="1"/>
  <c r="S6210" i="1"/>
  <c r="S6182" i="1"/>
  <c r="S6039" i="1"/>
  <c r="S6011" i="1"/>
  <c r="S5954" i="1"/>
  <c r="S5839" i="1"/>
  <c r="S5711" i="1"/>
  <c r="S5583" i="1"/>
  <c r="S5455" i="1"/>
  <c r="S5407" i="1"/>
  <c r="S5343" i="1"/>
  <c r="S5279" i="1"/>
  <c r="S7791" i="1"/>
  <c r="S7751" i="1"/>
  <c r="S7715" i="1"/>
  <c r="S7671" i="1"/>
  <c r="S7631" i="1"/>
  <c r="S7591" i="1"/>
  <c r="S7551" i="1"/>
  <c r="S7511" i="1"/>
  <c r="S7467" i="1"/>
  <c r="S7427" i="1"/>
  <c r="S7383" i="1"/>
  <c r="S7303" i="1"/>
  <c r="S7263" i="1"/>
  <c r="S7227" i="1"/>
  <c r="S7191" i="1"/>
  <c r="S7151" i="1"/>
  <c r="S7111" i="1"/>
  <c r="S7067" i="1"/>
  <c r="S7015" i="1"/>
  <c r="S8037" i="1"/>
  <c r="S8021" i="1"/>
  <c r="S8005" i="1"/>
  <c r="S7989" i="1"/>
  <c r="S7973" i="1"/>
  <c r="S7957" i="1"/>
  <c r="S7941" i="1"/>
  <c r="S7925" i="1"/>
  <c r="S7909" i="1"/>
  <c r="S7893" i="1"/>
  <c r="S7877" i="1"/>
  <c r="S7861" i="1"/>
  <c r="S7845" i="1"/>
  <c r="S7829" i="1"/>
  <c r="S7813" i="1"/>
  <c r="S7797" i="1"/>
  <c r="S7781" i="1"/>
  <c r="S7765" i="1"/>
  <c r="S7749" i="1"/>
  <c r="S7733" i="1"/>
  <c r="S7717" i="1"/>
  <c r="S7701" i="1"/>
  <c r="S7685" i="1"/>
  <c r="S7669" i="1"/>
  <c r="S7653" i="1"/>
  <c r="S7637" i="1"/>
  <c r="S7621" i="1"/>
  <c r="S7605" i="1"/>
  <c r="S7589" i="1"/>
  <c r="S7573" i="1"/>
  <c r="S7557" i="1"/>
  <c r="S7541" i="1"/>
  <c r="S7525" i="1"/>
  <c r="S7509" i="1"/>
  <c r="S7493" i="1"/>
  <c r="S7477" i="1"/>
  <c r="S7461" i="1"/>
  <c r="S7445" i="1"/>
  <c r="S7429" i="1"/>
  <c r="S7413" i="1"/>
  <c r="S7397" i="1"/>
  <c r="S7381" i="1"/>
  <c r="S7365" i="1"/>
  <c r="S7349" i="1"/>
  <c r="S7333" i="1"/>
  <c r="S7317" i="1"/>
  <c r="S7301" i="1"/>
  <c r="S7285" i="1"/>
  <c r="S7269" i="1"/>
  <c r="S7253" i="1"/>
  <c r="S7237" i="1"/>
  <c r="S7221" i="1"/>
  <c r="S7205" i="1"/>
  <c r="S7189" i="1"/>
  <c r="S7173" i="1"/>
  <c r="S7157" i="1"/>
  <c r="S7141" i="1"/>
  <c r="S7125" i="1"/>
  <c r="S7109" i="1"/>
  <c r="S7093" i="1"/>
  <c r="S7077" i="1"/>
  <c r="S7061" i="1"/>
  <c r="S7045" i="1"/>
  <c r="S7029" i="1"/>
  <c r="S7013" i="1"/>
  <c r="S6997" i="1"/>
  <c r="S6981" i="1"/>
  <c r="S6965" i="1"/>
  <c r="S6949" i="1"/>
  <c r="S6933" i="1"/>
  <c r="S6917" i="1"/>
  <c r="S6901" i="1"/>
  <c r="S6885" i="1"/>
  <c r="S6869" i="1"/>
  <c r="S6853" i="1"/>
  <c r="S6837" i="1"/>
  <c r="S6821" i="1"/>
  <c r="S6805" i="1"/>
  <c r="S6789" i="1"/>
  <c r="S6773" i="1"/>
  <c r="S6757" i="1"/>
  <c r="S6741" i="1"/>
  <c r="S6725" i="1"/>
  <c r="S6709" i="1"/>
  <c r="S6693" i="1"/>
  <c r="S6677" i="1"/>
  <c r="S6661" i="1"/>
  <c r="S6645" i="1"/>
  <c r="S6629" i="1"/>
  <c r="S6591" i="1"/>
  <c r="S6570" i="1"/>
  <c r="S6514" i="1"/>
  <c r="S6486" i="1"/>
  <c r="S6343" i="1"/>
  <c r="S6315" i="1"/>
  <c r="S6258" i="1"/>
  <c r="S6230" i="1"/>
  <c r="S6087" i="1"/>
  <c r="S6059" i="1"/>
  <c r="S6002" i="1"/>
  <c r="S5974" i="1"/>
  <c r="S5911" i="1"/>
  <c r="S5783" i="1"/>
  <c r="S5655" i="1"/>
  <c r="S5527" i="1"/>
  <c r="S5239" i="1"/>
  <c r="S5207" i="1"/>
  <c r="S5175" i="1"/>
  <c r="S5143" i="1"/>
  <c r="S5111" i="1"/>
  <c r="S5079" i="1"/>
  <c r="S5047" i="1"/>
  <c r="S5015" i="1"/>
  <c r="S4983" i="1"/>
  <c r="S4951" i="1"/>
  <c r="S4919" i="1"/>
  <c r="S4887" i="1"/>
  <c r="S4855" i="1"/>
  <c r="S4823" i="1"/>
  <c r="S4791" i="1"/>
  <c r="S4759" i="1"/>
  <c r="S4727" i="1"/>
  <c r="S4695" i="1"/>
  <c r="S4663" i="1"/>
  <c r="S4631" i="1"/>
  <c r="S4599" i="1"/>
  <c r="S4567" i="1"/>
  <c r="S4535" i="1"/>
  <c r="S4503" i="1"/>
  <c r="S4471" i="1"/>
  <c r="S4439" i="1"/>
  <c r="S4407" i="1"/>
  <c r="S4322" i="1"/>
  <c r="S4279" i="1"/>
  <c r="S7863" i="1"/>
  <c r="S7983" i="1"/>
  <c r="S7835" i="1"/>
  <c r="S7971" i="1"/>
  <c r="S7871" i="1"/>
  <c r="S7999" i="1"/>
  <c r="S7911" i="1"/>
  <c r="S7783" i="1"/>
  <c r="S7707" i="1"/>
  <c r="S7623" i="1"/>
  <c r="S7547" i="1"/>
  <c r="S7463" i="1"/>
  <c r="S7371" i="1"/>
  <c r="S7291" i="1"/>
  <c r="S7203" i="1"/>
  <c r="S7115" i="1"/>
  <c r="S7043" i="1"/>
  <c r="S7011" i="1"/>
  <c r="S6995" i="1"/>
  <c r="S6979" i="1"/>
  <c r="S6963" i="1"/>
  <c r="S6947" i="1"/>
  <c r="S6931" i="1"/>
  <c r="S6907" i="1"/>
  <c r="S6891" i="1"/>
  <c r="S6875" i="1"/>
  <c r="S6859" i="1"/>
  <c r="S6843" i="1"/>
  <c r="S6827" i="1"/>
  <c r="S6811" i="1"/>
  <c r="S6795" i="1"/>
  <c r="S6779" i="1"/>
  <c r="S6763" i="1"/>
  <c r="S6747" i="1"/>
  <c r="S6731" i="1"/>
  <c r="S6715" i="1"/>
  <c r="S6699" i="1"/>
  <c r="S6683" i="1"/>
  <c r="S6667" i="1"/>
  <c r="S6651" i="1"/>
  <c r="S6635" i="1"/>
  <c r="S6619" i="1"/>
  <c r="S6599" i="1"/>
  <c r="S6578" i="1"/>
  <c r="S6439" i="1"/>
  <c r="S6411" i="1"/>
  <c r="S6354" i="1"/>
  <c r="S6326" i="1"/>
  <c r="S6183" i="1"/>
  <c r="S6155" i="1"/>
  <c r="S6098" i="1"/>
  <c r="S6070" i="1"/>
  <c r="S5927" i="1"/>
  <c r="S5799" i="1"/>
  <c r="S5671" i="1"/>
  <c r="S5543" i="1"/>
  <c r="S7775" i="1"/>
  <c r="S7735" i="1"/>
  <c r="S7691" i="1"/>
  <c r="S7655" i="1"/>
  <c r="S7615" i="1"/>
  <c r="S7575" i="1"/>
  <c r="S7535" i="1"/>
  <c r="S7495" i="1"/>
  <c r="S7459" i="1"/>
  <c r="S7423" i="1"/>
  <c r="S7387" i="1"/>
  <c r="S7347" i="1"/>
  <c r="S7307" i="1"/>
  <c r="S7267" i="1"/>
  <c r="S7231" i="1"/>
  <c r="S7187" i="1"/>
  <c r="S7147" i="1"/>
  <c r="S7107" i="1"/>
  <c r="S7071" i="1"/>
  <c r="S7019" i="1"/>
  <c r="S8038" i="1"/>
  <c r="S8006" i="1"/>
  <c r="S7974" i="1"/>
  <c r="S7942" i="1"/>
  <c r="S7910" i="1"/>
  <c r="S7894" i="1"/>
  <c r="S7878" i="1"/>
  <c r="S7862" i="1"/>
  <c r="S7846" i="1"/>
  <c r="S7830" i="1"/>
  <c r="S7814" i="1"/>
  <c r="S7782" i="1"/>
  <c r="S7766" i="1"/>
  <c r="S7734" i="1"/>
  <c r="S7718" i="1"/>
  <c r="S7686" i="1"/>
  <c r="S7654" i="1"/>
  <c r="S7622" i="1"/>
  <c r="S7574" i="1"/>
  <c r="S7542" i="1"/>
  <c r="S7526" i="1"/>
  <c r="S7494" i="1"/>
  <c r="S7478" i="1"/>
  <c r="S7462" i="1"/>
  <c r="S7430" i="1"/>
  <c r="S7414" i="1"/>
  <c r="S7398" i="1"/>
  <c r="S7366" i="1"/>
  <c r="S7334" i="1"/>
  <c r="S7318" i="1"/>
  <c r="S7286" i="1"/>
  <c r="S7270" i="1"/>
  <c r="S7238" i="1"/>
  <c r="S7222" i="1"/>
  <c r="S7206" i="1"/>
  <c r="S7174" i="1"/>
  <c r="S7158" i="1"/>
  <c r="S7126" i="1"/>
  <c r="S7094" i="1"/>
  <c r="S7078" i="1"/>
  <c r="S7062" i="1"/>
  <c r="S7030" i="1"/>
  <c r="S6998" i="1"/>
  <c r="S6982" i="1"/>
  <c r="S6966" i="1"/>
  <c r="S6950" i="1"/>
  <c r="S6934" i="1"/>
  <c r="S6918" i="1"/>
  <c r="S6902" i="1"/>
  <c r="S6886" i="1"/>
  <c r="S6870" i="1"/>
  <c r="S6854" i="1"/>
  <c r="S6838" i="1"/>
  <c r="S6822" i="1"/>
  <c r="S6806" i="1"/>
  <c r="S6790" i="1"/>
  <c r="S6774" i="1"/>
  <c r="S6758" i="1"/>
  <c r="S6742" i="1"/>
  <c r="S6726" i="1"/>
  <c r="S6710" i="1"/>
  <c r="S6694" i="1"/>
  <c r="S6678" i="1"/>
  <c r="S6662" i="1"/>
  <c r="S6646" i="1"/>
  <c r="S6630" i="1"/>
  <c r="S6614" i="1"/>
  <c r="S6571" i="1"/>
  <c r="S6487" i="1"/>
  <c r="S6459" i="1"/>
  <c r="S6402" i="1"/>
  <c r="S6374" i="1"/>
  <c r="S6231" i="1"/>
  <c r="S6203" i="1"/>
  <c r="S6146" i="1"/>
  <c r="S6118" i="1"/>
  <c r="S5975" i="1"/>
  <c r="S5947" i="1"/>
  <c r="S5871" i="1"/>
  <c r="S5743" i="1"/>
  <c r="S5615" i="1"/>
  <c r="S5487" i="1"/>
  <c r="S5391" i="1"/>
  <c r="S5327" i="1"/>
  <c r="S5263" i="1"/>
  <c r="S7819" i="1"/>
  <c r="S7779" i="1"/>
  <c r="S7739" i="1"/>
  <c r="S7703" i="1"/>
  <c r="S7659" i="1"/>
  <c r="S7619" i="1"/>
  <c r="S7579" i="1"/>
  <c r="S7539" i="1"/>
  <c r="S7499" i="1"/>
  <c r="S7419" i="1"/>
  <c r="S7375" i="1"/>
  <c r="S7331" i="1"/>
  <c r="S7295" i="1"/>
  <c r="S7255" i="1"/>
  <c r="S7219" i="1"/>
  <c r="S7143" i="1"/>
  <c r="S7055" i="1"/>
  <c r="S6915" i="1"/>
  <c r="S8033" i="1"/>
  <c r="S8017" i="1"/>
  <c r="S8001" i="1"/>
  <c r="S7985" i="1"/>
  <c r="S7969" i="1"/>
  <c r="S7953" i="1"/>
  <c r="S7937" i="1"/>
  <c r="S7921" i="1"/>
  <c r="S7905" i="1"/>
  <c r="S7889" i="1"/>
  <c r="S7873" i="1"/>
  <c r="S7857" i="1"/>
  <c r="S7841" i="1"/>
  <c r="S7825" i="1"/>
  <c r="S7809" i="1"/>
  <c r="S7793" i="1"/>
  <c r="S7777" i="1"/>
  <c r="S7761" i="1"/>
  <c r="S7745" i="1"/>
  <c r="S7729" i="1"/>
  <c r="S7713" i="1"/>
  <c r="S7697" i="1"/>
  <c r="S7681" i="1"/>
  <c r="S7665" i="1"/>
  <c r="S7649" i="1"/>
  <c r="S7633" i="1"/>
  <c r="S7617" i="1"/>
  <c r="S7601" i="1"/>
  <c r="S7585" i="1"/>
  <c r="S7569" i="1"/>
  <c r="S7553" i="1"/>
  <c r="S7537" i="1"/>
  <c r="S7521" i="1"/>
  <c r="S7505" i="1"/>
  <c r="S7489" i="1"/>
  <c r="S7473" i="1"/>
  <c r="S7457" i="1"/>
  <c r="S7441" i="1"/>
  <c r="S7425" i="1"/>
  <c r="S7409" i="1"/>
  <c r="S7393" i="1"/>
  <c r="S7377" i="1"/>
  <c r="S7361" i="1"/>
  <c r="S7345" i="1"/>
  <c r="S7329" i="1"/>
  <c r="S7313" i="1"/>
  <c r="S7297" i="1"/>
  <c r="S7281" i="1"/>
  <c r="S7265" i="1"/>
  <c r="S7249" i="1"/>
  <c r="S7233" i="1"/>
  <c r="S7217" i="1"/>
  <c r="S7201" i="1"/>
  <c r="S7185" i="1"/>
  <c r="S7169" i="1"/>
  <c r="S7153" i="1"/>
  <c r="S7137" i="1"/>
  <c r="S7121" i="1"/>
  <c r="S7105" i="1"/>
  <c r="S7089" i="1"/>
  <c r="S7073" i="1"/>
  <c r="S7057" i="1"/>
  <c r="S7041" i="1"/>
  <c r="S7025" i="1"/>
  <c r="S7009" i="1"/>
  <c r="S6993" i="1"/>
  <c r="S6977" i="1"/>
  <c r="S6961" i="1"/>
  <c r="S6945" i="1"/>
  <c r="S6929" i="1"/>
  <c r="S6913" i="1"/>
  <c r="S6897" i="1"/>
  <c r="S6881" i="1"/>
  <c r="S6865" i="1"/>
  <c r="S6849" i="1"/>
  <c r="S6833" i="1"/>
  <c r="S6817" i="1"/>
  <c r="S6801" i="1"/>
  <c r="S6785" i="1"/>
  <c r="S6769" i="1"/>
  <c r="S6753" i="1"/>
  <c r="S6737" i="1"/>
  <c r="S6721" i="1"/>
  <c r="S6705" i="1"/>
  <c r="S6689" i="1"/>
  <c r="S6673" i="1"/>
  <c r="S6657" i="1"/>
  <c r="S6641" i="1"/>
  <c r="S6625" i="1"/>
  <c r="S6607" i="1"/>
  <c r="S6586" i="1"/>
  <c r="S6535" i="1"/>
  <c r="S6534" i="1"/>
  <c r="S6507" i="1"/>
  <c r="S6450" i="1"/>
  <c r="S6422" i="1"/>
  <c r="S6279" i="1"/>
  <c r="S6251" i="1"/>
  <c r="S6194" i="1"/>
  <c r="S6166" i="1"/>
  <c r="S6023" i="1"/>
  <c r="S5995" i="1"/>
  <c r="S5938" i="1"/>
  <c r="S5815" i="1"/>
  <c r="S5687" i="1"/>
  <c r="S5559" i="1"/>
  <c r="S5431" i="1"/>
  <c r="S5231" i="1"/>
  <c r="S5167" i="1"/>
  <c r="S5135" i="1"/>
  <c r="S5103" i="1"/>
  <c r="S5071" i="1"/>
  <c r="S5039" i="1"/>
  <c r="S5007" i="1"/>
  <c r="S4975" i="1"/>
  <c r="S4943" i="1"/>
  <c r="S4911" i="1"/>
  <c r="S4879" i="1"/>
  <c r="S4847" i="1"/>
  <c r="S4815" i="1"/>
  <c r="S4783" i="1"/>
  <c r="S4751" i="1"/>
  <c r="S4719" i="1"/>
  <c r="S7827" i="1"/>
  <c r="S7895" i="1"/>
  <c r="S8015" i="1"/>
  <c r="S7923" i="1"/>
  <c r="S7987" i="1"/>
  <c r="S7903" i="1"/>
  <c r="S8031" i="1"/>
  <c r="S7823" i="1"/>
  <c r="S7943" i="1"/>
  <c r="S7687" i="1"/>
  <c r="S7611" i="1"/>
  <c r="S7527" i="1"/>
  <c r="S7443" i="1"/>
  <c r="S7359" i="1"/>
  <c r="S7271" i="1"/>
  <c r="S7175" i="1"/>
  <c r="S7099" i="1"/>
  <c r="S7031" i="1"/>
  <c r="S7007" i="1"/>
  <c r="S6991" i="1"/>
  <c r="S6975" i="1"/>
  <c r="S6943" i="1"/>
  <c r="S6927" i="1"/>
  <c r="S6903" i="1"/>
  <c r="S6887" i="1"/>
  <c r="S6871" i="1"/>
  <c r="S6855" i="1"/>
  <c r="S6839" i="1"/>
  <c r="S6823" i="1"/>
  <c r="S6807" i="1"/>
  <c r="S6791" i="1"/>
  <c r="S6775" i="1"/>
  <c r="S6759" i="1"/>
  <c r="S6743" i="1"/>
  <c r="S6727" i="1"/>
  <c r="S6711" i="1"/>
  <c r="S6695" i="1"/>
  <c r="S6679" i="1"/>
  <c r="S6663" i="1"/>
  <c r="S6647" i="1"/>
  <c r="S6631" i="1"/>
  <c r="S6615" i="1"/>
  <c r="S6594" i="1"/>
  <c r="S6546" i="1"/>
  <c r="S6518" i="1"/>
  <c r="S6375" i="1"/>
  <c r="S6347" i="1"/>
  <c r="S6290" i="1"/>
  <c r="S6262" i="1"/>
  <c r="S6119" i="1"/>
  <c r="S6091" i="1"/>
  <c r="S6034" i="1"/>
  <c r="S6006" i="1"/>
  <c r="S5831" i="1"/>
  <c r="S5703" i="1"/>
  <c r="S5575" i="1"/>
  <c r="S5447" i="1"/>
  <c r="S7807" i="1"/>
  <c r="S7767" i="1"/>
  <c r="S7719" i="1"/>
  <c r="S7683" i="1"/>
  <c r="S7647" i="1"/>
  <c r="S7603" i="1"/>
  <c r="S7563" i="1"/>
  <c r="S7523" i="1"/>
  <c r="S7487" i="1"/>
  <c r="S7451" i="1"/>
  <c r="S7411" i="1"/>
  <c r="S7379" i="1"/>
  <c r="S7335" i="1"/>
  <c r="S7299" i="1"/>
  <c r="S7259" i="1"/>
  <c r="S7215" i="1"/>
  <c r="S7179" i="1"/>
  <c r="S7139" i="1"/>
  <c r="S7095" i="1"/>
  <c r="S7059" i="1"/>
  <c r="S6919" i="1"/>
  <c r="S8034" i="1"/>
  <c r="S8018" i="1"/>
  <c r="S8002" i="1"/>
  <c r="S7986" i="1"/>
  <c r="S7970" i="1"/>
  <c r="S7954" i="1"/>
  <c r="S7938" i="1"/>
  <c r="S7922" i="1"/>
  <c r="S7906" i="1"/>
  <c r="S7890" i="1"/>
  <c r="S7874" i="1"/>
  <c r="S7858" i="1"/>
  <c r="S7842" i="1"/>
  <c r="S7826" i="1"/>
  <c r="S7794" i="1"/>
  <c r="S7746" i="1"/>
  <c r="S7698" i="1"/>
  <c r="S7682" i="1"/>
  <c r="S7666" i="1"/>
  <c r="S7634" i="1"/>
  <c r="S7602" i="1"/>
  <c r="S7586" i="1"/>
  <c r="S7554" i="1"/>
  <c r="S7522" i="1"/>
  <c r="S7506" i="1"/>
  <c r="S7458" i="1"/>
  <c r="S7442" i="1"/>
  <c r="S7410" i="1"/>
  <c r="S7394" i="1"/>
  <c r="S7378" i="1"/>
  <c r="S7346" i="1"/>
  <c r="S7298" i="1"/>
  <c r="S7266" i="1"/>
  <c r="S7250" i="1"/>
  <c r="S7202" i="1"/>
  <c r="S7186" i="1"/>
  <c r="S7154" i="1"/>
  <c r="S7138" i="1"/>
  <c r="S7106" i="1"/>
  <c r="S7058" i="1"/>
  <c r="S7042" i="1"/>
  <c r="S7026" i="1"/>
  <c r="S7010" i="1"/>
  <c r="S6994" i="1"/>
  <c r="S6978" i="1"/>
  <c r="S6962" i="1"/>
  <c r="S6946" i="1"/>
  <c r="S6930" i="1"/>
  <c r="S6898" i="1"/>
  <c r="S6882" i="1"/>
  <c r="S6866" i="1"/>
  <c r="S6850" i="1"/>
  <c r="S6834" i="1"/>
  <c r="S6818" i="1"/>
  <c r="S6802" i="1"/>
  <c r="S6786" i="1"/>
  <c r="S6770" i="1"/>
  <c r="S6754" i="1"/>
  <c r="S6738" i="1"/>
  <c r="S6722" i="1"/>
  <c r="S6706" i="1"/>
  <c r="S6690" i="1"/>
  <c r="S6674" i="1"/>
  <c r="S6658" i="1"/>
  <c r="S6642" i="1"/>
  <c r="S6626" i="1"/>
  <c r="S6587" i="1"/>
  <c r="S6566" i="1"/>
  <c r="S6423" i="1"/>
  <c r="S6395" i="1"/>
  <c r="S6338" i="1"/>
  <c r="S6310" i="1"/>
  <c r="S6167" i="1"/>
  <c r="S6139" i="1"/>
  <c r="S6082" i="1"/>
  <c r="S6054" i="1"/>
  <c r="S5903" i="1"/>
  <c r="S5775" i="1"/>
  <c r="S5647" i="1"/>
  <c r="S5519" i="1"/>
  <c r="S5375" i="1"/>
  <c r="S5311" i="1"/>
  <c r="S7811" i="1"/>
  <c r="S7771" i="1"/>
  <c r="S7731" i="1"/>
  <c r="S7695" i="1"/>
  <c r="S7651" i="1"/>
  <c r="S7607" i="1"/>
  <c r="S7571" i="1"/>
  <c r="S7531" i="1"/>
  <c r="S7491" i="1"/>
  <c r="S7447" i="1"/>
  <c r="S7403" i="1"/>
  <c r="S7363" i="1"/>
  <c r="S7323" i="1"/>
  <c r="S7283" i="1"/>
  <c r="S7211" i="1"/>
  <c r="S7171" i="1"/>
  <c r="S7131" i="1"/>
  <c r="S7091" i="1"/>
  <c r="S7047" i="1"/>
  <c r="S8045" i="1"/>
  <c r="S8029" i="1"/>
  <c r="S8013" i="1"/>
  <c r="S7997" i="1"/>
  <c r="S7981" i="1"/>
  <c r="S7965" i="1"/>
  <c r="S7949" i="1"/>
  <c r="S7933" i="1"/>
  <c r="S7917" i="1"/>
  <c r="S7901" i="1"/>
  <c r="S7885" i="1"/>
  <c r="S7869" i="1"/>
  <c r="S7853" i="1"/>
  <c r="S7837" i="1"/>
  <c r="S7821" i="1"/>
  <c r="S7805" i="1"/>
  <c r="S7789" i="1"/>
  <c r="S7773" i="1"/>
  <c r="S7757" i="1"/>
  <c r="S7741" i="1"/>
  <c r="S7725" i="1"/>
  <c r="S7709" i="1"/>
  <c r="S7693" i="1"/>
  <c r="S7677" i="1"/>
  <c r="S7661" i="1"/>
  <c r="S7645" i="1"/>
  <c r="S7629" i="1"/>
  <c r="S7613" i="1"/>
  <c r="S7597" i="1"/>
  <c r="S7581" i="1"/>
  <c r="S7565" i="1"/>
  <c r="S7549" i="1"/>
  <c r="S7533" i="1"/>
  <c r="S7517" i="1"/>
  <c r="S7501" i="1"/>
  <c r="S7485" i="1"/>
  <c r="S7469" i="1"/>
  <c r="S7453" i="1"/>
  <c r="S7437" i="1"/>
  <c r="S7421" i="1"/>
  <c r="S7405" i="1"/>
  <c r="S7389" i="1"/>
  <c r="S7373" i="1"/>
  <c r="S7357" i="1"/>
  <c r="S7341" i="1"/>
  <c r="S7325" i="1"/>
  <c r="S7309" i="1"/>
  <c r="S7293" i="1"/>
  <c r="S7277" i="1"/>
  <c r="S7261" i="1"/>
  <c r="S7245" i="1"/>
  <c r="S7229" i="1"/>
  <c r="S7213" i="1"/>
  <c r="S7197" i="1"/>
  <c r="S7181" i="1"/>
  <c r="S7165" i="1"/>
  <c r="S7149" i="1"/>
  <c r="S7133" i="1"/>
  <c r="S7117" i="1"/>
  <c r="S7101" i="1"/>
  <c r="S7085" i="1"/>
  <c r="S7069" i="1"/>
  <c r="S7053" i="1"/>
  <c r="S7037" i="1"/>
  <c r="S7021" i="1"/>
  <c r="S7005" i="1"/>
  <c r="S6989" i="1"/>
  <c r="S6973" i="1"/>
  <c r="S6957" i="1"/>
  <c r="S6941" i="1"/>
  <c r="S6925" i="1"/>
  <c r="S6909" i="1"/>
  <c r="S6893" i="1"/>
  <c r="S6877" i="1"/>
  <c r="S6861" i="1"/>
  <c r="S6845" i="1"/>
  <c r="S6829" i="1"/>
  <c r="S6813" i="1"/>
  <c r="S6797" i="1"/>
  <c r="S6781" i="1"/>
  <c r="S6765" i="1"/>
  <c r="S6749" i="1"/>
  <c r="S6733" i="1"/>
  <c r="S6717" i="1"/>
  <c r="S6701" i="1"/>
  <c r="S6685" i="1"/>
  <c r="S6669" i="1"/>
  <c r="S6653" i="1"/>
  <c r="S6637" i="1"/>
  <c r="S6621" i="1"/>
  <c r="S6602" i="1"/>
  <c r="S6471" i="1"/>
  <c r="S6443" i="1"/>
  <c r="S6386" i="1"/>
  <c r="S6358" i="1"/>
  <c r="S6215" i="1"/>
  <c r="S6187" i="1"/>
  <c r="S6130" i="1"/>
  <c r="S6102" i="1"/>
  <c r="S5959" i="1"/>
  <c r="S5931" i="1"/>
  <c r="S5847" i="1"/>
  <c r="S5719" i="1"/>
  <c r="S5591" i="1"/>
  <c r="S5463" i="1"/>
  <c r="S5223" i="1"/>
  <c r="S5191" i="1"/>
  <c r="S5159" i="1"/>
  <c r="S5127" i="1"/>
  <c r="S5095" i="1"/>
  <c r="S5063" i="1"/>
  <c r="S5031" i="1"/>
  <c r="S4999" i="1"/>
  <c r="S4967" i="1"/>
  <c r="S4935" i="1"/>
  <c r="S4903" i="1"/>
  <c r="S4871" i="1"/>
  <c r="S4839" i="1"/>
  <c r="S4807" i="1"/>
  <c r="S4775" i="1"/>
  <c r="S4743" i="1"/>
  <c r="S4711" i="1"/>
  <c r="S6554" i="1"/>
  <c r="S6511" i="1"/>
  <c r="S6490" i="1"/>
  <c r="S6447" i="1"/>
  <c r="S6426" i="1"/>
  <c r="S6383" i="1"/>
  <c r="S6362" i="1"/>
  <c r="S6319" i="1"/>
  <c r="S6298" i="1"/>
  <c r="S6255" i="1"/>
  <c r="S6234" i="1"/>
  <c r="S6191" i="1"/>
  <c r="S6170" i="1"/>
  <c r="S6127" i="1"/>
  <c r="S6106" i="1"/>
  <c r="S6063" i="1"/>
  <c r="S6042" i="1"/>
  <c r="S5999" i="1"/>
  <c r="S5978" i="1"/>
  <c r="S5935" i="1"/>
  <c r="S5907" i="1"/>
  <c r="S5875" i="1"/>
  <c r="S5843" i="1"/>
  <c r="S5811" i="1"/>
  <c r="S5779" i="1"/>
  <c r="S5747" i="1"/>
  <c r="S5715" i="1"/>
  <c r="S5683" i="1"/>
  <c r="S5651" i="1"/>
  <c r="S5619" i="1"/>
  <c r="S5587" i="1"/>
  <c r="S5555" i="1"/>
  <c r="S5523" i="1"/>
  <c r="S5491" i="1"/>
  <c r="S5459" i="1"/>
  <c r="S5427" i="1"/>
  <c r="S5395" i="1"/>
  <c r="S5363" i="1"/>
  <c r="S5331" i="1"/>
  <c r="S5299" i="1"/>
  <c r="S5267" i="1"/>
  <c r="S5235" i="1"/>
  <c r="S5203" i="1"/>
  <c r="S5171" i="1"/>
  <c r="S5139" i="1"/>
  <c r="S5107" i="1"/>
  <c r="S5075" i="1"/>
  <c r="S5043" i="1"/>
  <c r="S5011" i="1"/>
  <c r="S4979" i="1"/>
  <c r="S4947" i="1"/>
  <c r="S4915" i="1"/>
  <c r="S4883" i="1"/>
  <c r="S4851" i="1"/>
  <c r="S4819" i="1"/>
  <c r="S4787" i="1"/>
  <c r="S4755" i="1"/>
  <c r="S4723" i="1"/>
  <c r="S4691" i="1"/>
  <c r="S4659" i="1"/>
  <c r="S4627" i="1"/>
  <c r="S4595" i="1"/>
  <c r="S4563" i="1"/>
  <c r="S4531" i="1"/>
  <c r="S4499" i="1"/>
  <c r="S4467" i="1"/>
  <c r="S4435" i="1"/>
  <c r="S4402" i="1"/>
  <c r="S4359" i="1"/>
  <c r="S4274" i="1"/>
  <c r="S4231" i="1"/>
  <c r="S4146" i="1"/>
  <c r="S4103" i="1"/>
  <c r="S3607" i="1"/>
  <c r="S5914" i="1"/>
  <c r="S5898" i="1"/>
  <c r="S5882" i="1"/>
  <c r="S5866" i="1"/>
  <c r="S5850" i="1"/>
  <c r="S5834" i="1"/>
  <c r="S5818" i="1"/>
  <c r="S5802" i="1"/>
  <c r="S5786" i="1"/>
  <c r="S5770" i="1"/>
  <c r="S5754" i="1"/>
  <c r="S5738" i="1"/>
  <c r="S5722" i="1"/>
  <c r="S5706" i="1"/>
  <c r="S5690" i="1"/>
  <c r="S5674" i="1"/>
  <c r="S5658" i="1"/>
  <c r="S5642" i="1"/>
  <c r="S5626" i="1"/>
  <c r="S5610" i="1"/>
  <c r="S5594" i="1"/>
  <c r="S5578" i="1"/>
  <c r="S5562" i="1"/>
  <c r="S5546" i="1"/>
  <c r="S5530" i="1"/>
  <c r="S5514" i="1"/>
  <c r="S5498" i="1"/>
  <c r="S5482" i="1"/>
  <c r="S5466" i="1"/>
  <c r="S5450" i="1"/>
  <c r="S5434" i="1"/>
  <c r="S5418" i="1"/>
  <c r="S5402" i="1"/>
  <c r="S5386" i="1"/>
  <c r="S5370" i="1"/>
  <c r="S5354" i="1"/>
  <c r="S5338" i="1"/>
  <c r="S5322" i="1"/>
  <c r="S5306" i="1"/>
  <c r="S5290" i="1"/>
  <c r="S5274" i="1"/>
  <c r="S5258" i="1"/>
  <c r="S5242" i="1"/>
  <c r="S5226" i="1"/>
  <c r="S5210" i="1"/>
  <c r="S5194" i="1"/>
  <c r="S5178" i="1"/>
  <c r="S5162" i="1"/>
  <c r="S5146" i="1"/>
  <c r="S5130" i="1"/>
  <c r="S5114" i="1"/>
  <c r="S5098" i="1"/>
  <c r="S5082" i="1"/>
  <c r="S5066" i="1"/>
  <c r="S5050" i="1"/>
  <c r="S5034" i="1"/>
  <c r="S5018" i="1"/>
  <c r="S5002" i="1"/>
  <c r="S4986" i="1"/>
  <c r="S4970" i="1"/>
  <c r="S4954" i="1"/>
  <c r="S4938" i="1"/>
  <c r="S4922" i="1"/>
  <c r="S4906" i="1"/>
  <c r="S4890" i="1"/>
  <c r="S4874" i="1"/>
  <c r="S4858" i="1"/>
  <c r="S4842" i="1"/>
  <c r="S4826" i="1"/>
  <c r="S4810" i="1"/>
  <c r="S4794" i="1"/>
  <c r="S4778" i="1"/>
  <c r="S4762" i="1"/>
  <c r="S4746" i="1"/>
  <c r="S4730" i="1"/>
  <c r="S4714" i="1"/>
  <c r="S4698" i="1"/>
  <c r="S4682" i="1"/>
  <c r="S4666" i="1"/>
  <c r="S4650" i="1"/>
  <c r="S4634" i="1"/>
  <c r="S4618" i="1"/>
  <c r="S4602" i="1"/>
  <c r="S4586" i="1"/>
  <c r="S4570" i="1"/>
  <c r="S4554" i="1"/>
  <c r="S4538" i="1"/>
  <c r="S4522" i="1"/>
  <c r="S4506" i="1"/>
  <c r="S4490" i="1"/>
  <c r="S4474" i="1"/>
  <c r="S4458" i="1"/>
  <c r="S4442" i="1"/>
  <c r="S4426" i="1"/>
  <c r="S4410" i="1"/>
  <c r="S4390" i="1"/>
  <c r="S4347" i="1"/>
  <c r="S4326" i="1"/>
  <c r="S4283" i="1"/>
  <c r="S4262" i="1"/>
  <c r="S4219" i="1"/>
  <c r="S4198" i="1"/>
  <c r="S4155" i="1"/>
  <c r="S4134" i="1"/>
  <c r="S4091" i="1"/>
  <c r="S4070" i="1"/>
  <c r="S6609" i="1"/>
  <c r="S6593" i="1"/>
  <c r="S6577" i="1"/>
  <c r="S6545" i="1"/>
  <c r="S6529" i="1"/>
  <c r="S6513" i="1"/>
  <c r="S6497" i="1"/>
  <c r="S6481" i="1"/>
  <c r="S6465" i="1"/>
  <c r="S6449" i="1"/>
  <c r="S6433" i="1"/>
  <c r="S6417" i="1"/>
  <c r="S6401" i="1"/>
  <c r="S6385" i="1"/>
  <c r="S6369" i="1"/>
  <c r="S6353" i="1"/>
  <c r="S6337" i="1"/>
  <c r="S6321" i="1"/>
  <c r="S6305" i="1"/>
  <c r="S6289" i="1"/>
  <c r="S6273" i="1"/>
  <c r="S6257" i="1"/>
  <c r="S6241" i="1"/>
  <c r="S6225" i="1"/>
  <c r="S6209" i="1"/>
  <c r="S6193" i="1"/>
  <c r="S6177" i="1"/>
  <c r="S6161" i="1"/>
  <c r="S6145" i="1"/>
  <c r="S6129" i="1"/>
  <c r="S6113" i="1"/>
  <c r="S6097" i="1"/>
  <c r="S6081" i="1"/>
  <c r="S6065" i="1"/>
  <c r="S6049" i="1"/>
  <c r="S6033" i="1"/>
  <c r="S6017" i="1"/>
  <c r="S6001" i="1"/>
  <c r="S5985" i="1"/>
  <c r="S5969" i="1"/>
  <c r="S5953" i="1"/>
  <c r="S5937" i="1"/>
  <c r="S5921" i="1"/>
  <c r="S5905" i="1"/>
  <c r="S5889" i="1"/>
  <c r="S5873" i="1"/>
  <c r="S5857" i="1"/>
  <c r="S5841" i="1"/>
  <c r="S5825" i="1"/>
  <c r="S5809" i="1"/>
  <c r="S5793" i="1"/>
  <c r="S5777" i="1"/>
  <c r="S5761" i="1"/>
  <c r="S5745" i="1"/>
  <c r="S5729" i="1"/>
  <c r="S5713" i="1"/>
  <c r="S5697" i="1"/>
  <c r="S5681" i="1"/>
  <c r="S5665" i="1"/>
  <c r="S5649" i="1"/>
  <c r="S5633" i="1"/>
  <c r="S5617" i="1"/>
  <c r="S5601" i="1"/>
  <c r="S5585" i="1"/>
  <c r="S5569" i="1"/>
  <c r="S5553" i="1"/>
  <c r="S5537" i="1"/>
  <c r="S5521" i="1"/>
  <c r="S5505" i="1"/>
  <c r="S5489" i="1"/>
  <c r="S5473" i="1"/>
  <c r="S5457" i="1"/>
  <c r="S5441" i="1"/>
  <c r="S5425" i="1"/>
  <c r="S5409" i="1"/>
  <c r="S5393" i="1"/>
  <c r="S5377" i="1"/>
  <c r="S5361" i="1"/>
  <c r="S5345" i="1"/>
  <c r="S5329" i="1"/>
  <c r="S5313" i="1"/>
  <c r="S5297" i="1"/>
  <c r="S5281" i="1"/>
  <c r="S5265" i="1"/>
  <c r="S5249" i="1"/>
  <c r="S5233" i="1"/>
  <c r="S5217" i="1"/>
  <c r="S5201" i="1"/>
  <c r="S5185" i="1"/>
  <c r="S5169" i="1"/>
  <c r="S5153" i="1"/>
  <c r="S5137" i="1"/>
  <c r="S5121" i="1"/>
  <c r="S5105" i="1"/>
  <c r="S5089" i="1"/>
  <c r="S5073" i="1"/>
  <c r="S5057" i="1"/>
  <c r="S5041" i="1"/>
  <c r="S5025" i="1"/>
  <c r="S5009" i="1"/>
  <c r="S4993" i="1"/>
  <c r="S4977" i="1"/>
  <c r="S4961" i="1"/>
  <c r="S4945" i="1"/>
  <c r="S4929" i="1"/>
  <c r="S4913" i="1"/>
  <c r="S4897" i="1"/>
  <c r="S4881" i="1"/>
  <c r="S4865" i="1"/>
  <c r="S4849" i="1"/>
  <c r="S4833" i="1"/>
  <c r="S4817" i="1"/>
  <c r="S4801" i="1"/>
  <c r="S4785" i="1"/>
  <c r="S4769" i="1"/>
  <c r="S4753" i="1"/>
  <c r="S4737" i="1"/>
  <c r="S4721" i="1"/>
  <c r="S4705" i="1"/>
  <c r="S4689" i="1"/>
  <c r="S4673" i="1"/>
  <c r="S4657" i="1"/>
  <c r="S4641" i="1"/>
  <c r="S4625" i="1"/>
  <c r="S4609" i="1"/>
  <c r="S4593" i="1"/>
  <c r="S4577" i="1"/>
  <c r="S4561" i="1"/>
  <c r="S4545" i="1"/>
  <c r="S4529" i="1"/>
  <c r="S4513" i="1"/>
  <c r="S4497" i="1"/>
  <c r="S4481" i="1"/>
  <c r="S4465" i="1"/>
  <c r="S4449" i="1"/>
  <c r="S4433" i="1"/>
  <c r="S4417" i="1"/>
  <c r="S4399" i="1"/>
  <c r="S4378" i="1"/>
  <c r="S4335" i="1"/>
  <c r="S4314" i="1"/>
  <c r="S4271" i="1"/>
  <c r="S4250" i="1"/>
  <c r="S4207" i="1"/>
  <c r="S4186" i="1"/>
  <c r="S4143" i="1"/>
  <c r="S4122" i="1"/>
  <c r="S4079" i="1"/>
  <c r="S4058" i="1"/>
  <c r="S3958" i="1"/>
  <c r="S3915" i="1"/>
  <c r="S3827" i="1"/>
  <c r="S3714" i="1"/>
  <c r="S3543" i="1"/>
  <c r="S3479" i="1"/>
  <c r="S3422" i="1"/>
  <c r="S3394" i="1"/>
  <c r="S3251" i="1"/>
  <c r="S3223" i="1"/>
  <c r="S3166" i="1"/>
  <c r="S3138" i="1"/>
  <c r="S3994" i="1"/>
  <c r="S3951" i="1"/>
  <c r="S3930" i="1"/>
  <c r="S3887" i="1"/>
  <c r="S3866" i="1"/>
  <c r="S3790" i="1"/>
  <c r="S3762" i="1"/>
  <c r="S3619" i="1"/>
  <c r="S3591" i="1"/>
  <c r="S3534" i="1"/>
  <c r="S3506" i="1"/>
  <c r="S3363" i="1"/>
  <c r="S3335" i="1"/>
  <c r="S3278" i="1"/>
  <c r="S3250" i="1"/>
  <c r="S3107" i="1"/>
  <c r="S3079" i="1"/>
  <c r="S3022" i="1"/>
  <c r="S2994" i="1"/>
  <c r="S2919" i="1"/>
  <c r="S2791" i="1"/>
  <c r="S2663" i="1"/>
  <c r="S2535" i="1"/>
  <c r="S2439" i="1"/>
  <c r="S2375" i="1"/>
  <c r="S2311" i="1"/>
  <c r="S4401" i="1"/>
  <c r="S4385" i="1"/>
  <c r="S4369" i="1"/>
  <c r="S4353" i="1"/>
  <c r="S4337" i="1"/>
  <c r="S4321" i="1"/>
  <c r="S4305" i="1"/>
  <c r="S4289" i="1"/>
  <c r="S4273" i="1"/>
  <c r="S4257" i="1"/>
  <c r="S4241" i="1"/>
  <c r="S4225" i="1"/>
  <c r="S4209" i="1"/>
  <c r="S4193" i="1"/>
  <c r="S4177" i="1"/>
  <c r="S4161" i="1"/>
  <c r="S4145" i="1"/>
  <c r="S4129" i="1"/>
  <c r="S4113" i="1"/>
  <c r="S4097" i="1"/>
  <c r="S4081" i="1"/>
  <c r="S4065" i="1"/>
  <c r="S4046" i="1"/>
  <c r="S4003" i="1"/>
  <c r="S3982" i="1"/>
  <c r="S3939" i="1"/>
  <c r="S3918" i="1"/>
  <c r="S3875" i="1"/>
  <c r="S3854" i="1"/>
  <c r="S3831" i="1"/>
  <c r="S3774" i="1"/>
  <c r="S3746" i="1"/>
  <c r="S3603" i="1"/>
  <c r="S3575" i="1"/>
  <c r="S3518" i="1"/>
  <c r="S3490" i="1"/>
  <c r="S3347" i="1"/>
  <c r="S3319" i="1"/>
  <c r="S3262" i="1"/>
  <c r="S3234" i="1"/>
  <c r="S3091" i="1"/>
  <c r="S3063" i="1"/>
  <c r="S3006" i="1"/>
  <c r="S2978" i="1"/>
  <c r="S2895" i="1"/>
  <c r="S2767" i="1"/>
  <c r="S2639" i="1"/>
  <c r="S2511" i="1"/>
  <c r="S2263" i="1"/>
  <c r="S2231" i="1"/>
  <c r="S2199" i="1"/>
  <c r="S2167" i="1"/>
  <c r="S2135" i="1"/>
  <c r="S2048" i="1"/>
  <c r="S1877" i="1"/>
  <c r="S1820" i="1"/>
  <c r="S1665" i="1"/>
  <c r="S1580" i="1"/>
  <c r="S1409" i="1"/>
  <c r="S1324" i="1"/>
  <c r="S1153" i="1"/>
  <c r="S1068" i="1"/>
  <c r="S3803" i="1"/>
  <c r="S3782" i="1"/>
  <c r="S3739" i="1"/>
  <c r="S3718" i="1"/>
  <c r="S3675" i="1"/>
  <c r="S3654" i="1"/>
  <c r="S3611" i="1"/>
  <c r="S3590" i="1"/>
  <c r="S3547" i="1"/>
  <c r="S3526" i="1"/>
  <c r="S3483" i="1"/>
  <c r="S3462" i="1"/>
  <c r="S3419" i="1"/>
  <c r="S3398" i="1"/>
  <c r="S3355" i="1"/>
  <c r="S3334" i="1"/>
  <c r="S3291" i="1"/>
  <c r="S3270" i="1"/>
  <c r="S3227" i="1"/>
  <c r="S3206" i="1"/>
  <c r="S3163" i="1"/>
  <c r="S3142" i="1"/>
  <c r="S3099" i="1"/>
  <c r="S3078" i="1"/>
  <c r="S3035" i="1"/>
  <c r="S3014" i="1"/>
  <c r="S2971" i="1"/>
  <c r="S2939" i="1"/>
  <c r="S2907" i="1"/>
  <c r="S2875" i="1"/>
  <c r="S2843" i="1"/>
  <c r="S2811" i="1"/>
  <c r="S2779" i="1"/>
  <c r="S2747" i="1"/>
  <c r="S2715" i="1"/>
  <c r="S2683" i="1"/>
  <c r="S2651" i="1"/>
  <c r="S2619" i="1"/>
  <c r="S2587" i="1"/>
  <c r="S2555" i="1"/>
  <c r="S2523" i="1"/>
  <c r="S2491" i="1"/>
  <c r="S2459" i="1"/>
  <c r="S2427" i="1"/>
  <c r="S2395" i="1"/>
  <c r="S2363" i="1"/>
  <c r="S2331" i="1"/>
  <c r="S2299" i="1"/>
  <c r="S2267" i="1"/>
  <c r="S2235" i="1"/>
  <c r="S2203" i="1"/>
  <c r="S2171" i="1"/>
  <c r="S2139" i="1"/>
  <c r="S2104" i="1"/>
  <c r="S1941" i="1"/>
  <c r="S1884" i="1"/>
  <c r="S1761" i="1"/>
  <c r="S1676" i="1"/>
  <c r="S1505" i="1"/>
  <c r="S1420" i="1"/>
  <c r="S1249" i="1"/>
  <c r="S1164" i="1"/>
  <c r="S2966" i="1"/>
  <c r="S2950" i="1"/>
  <c r="S2934" i="1"/>
  <c r="S2918" i="1"/>
  <c r="S2902" i="1"/>
  <c r="S2886" i="1"/>
  <c r="S2870" i="1"/>
  <c r="S2854" i="1"/>
  <c r="S2838" i="1"/>
  <c r="S2822" i="1"/>
  <c r="S2806" i="1"/>
  <c r="S2790" i="1"/>
  <c r="S2774" i="1"/>
  <c r="S2758" i="1"/>
  <c r="S2742" i="1"/>
  <c r="S2726" i="1"/>
  <c r="S2710" i="1"/>
  <c r="S2694" i="1"/>
  <c r="S2678" i="1"/>
  <c r="S2662" i="1"/>
  <c r="S2646" i="1"/>
  <c r="S2630" i="1"/>
  <c r="S2614" i="1"/>
  <c r="S2598" i="1"/>
  <c r="S2582" i="1"/>
  <c r="S2566" i="1"/>
  <c r="S2550" i="1"/>
  <c r="S2534" i="1"/>
  <c r="S2518" i="1"/>
  <c r="S2502" i="1"/>
  <c r="S2486" i="1"/>
  <c r="S2470" i="1"/>
  <c r="S2454" i="1"/>
  <c r="S2438" i="1"/>
  <c r="S2422" i="1"/>
  <c r="S2406" i="1"/>
  <c r="S2390" i="1"/>
  <c r="S2374" i="1"/>
  <c r="S2358" i="1"/>
  <c r="S2342" i="1"/>
  <c r="S2326" i="1"/>
  <c r="S2310" i="1"/>
  <c r="S2294" i="1"/>
  <c r="S2278" i="1"/>
  <c r="S2262" i="1"/>
  <c r="S2246" i="1"/>
  <c r="S2230" i="1"/>
  <c r="S2214" i="1"/>
  <c r="S2198" i="1"/>
  <c r="S2182" i="1"/>
  <c r="S2166" i="1"/>
  <c r="S2150" i="1"/>
  <c r="S2134" i="1"/>
  <c r="S2118" i="1"/>
  <c r="S2097" i="1"/>
  <c r="S2017" i="1"/>
  <c r="S1989" i="1"/>
  <c r="S1932" i="1"/>
  <c r="S1904" i="1"/>
  <c r="S4057" i="1"/>
  <c r="S4041" i="1"/>
  <c r="S4025" i="1"/>
  <c r="S4009" i="1"/>
  <c r="S3993" i="1"/>
  <c r="S3977" i="1"/>
  <c r="S3961" i="1"/>
  <c r="S3945" i="1"/>
  <c r="S3929" i="1"/>
  <c r="S3913" i="1"/>
  <c r="S3897" i="1"/>
  <c r="S3881" i="1"/>
  <c r="S3865" i="1"/>
  <c r="S3849" i="1"/>
  <c r="S3833" i="1"/>
  <c r="S3817" i="1"/>
  <c r="S3801" i="1"/>
  <c r="S3785" i="1"/>
  <c r="S3769" i="1"/>
  <c r="S3753" i="1"/>
  <c r="S3737" i="1"/>
  <c r="S3721" i="1"/>
  <c r="S3705" i="1"/>
  <c r="S3689" i="1"/>
  <c r="S3673" i="1"/>
  <c r="S3657" i="1"/>
  <c r="S3641" i="1"/>
  <c r="S3625" i="1"/>
  <c r="S3609" i="1"/>
  <c r="S3593" i="1"/>
  <c r="S3577" i="1"/>
  <c r="S3561" i="1"/>
  <c r="S3545" i="1"/>
  <c r="S3529" i="1"/>
  <c r="S3513" i="1"/>
  <c r="S3497" i="1"/>
  <c r="S3481" i="1"/>
  <c r="S3465" i="1"/>
  <c r="S3449" i="1"/>
  <c r="S3433" i="1"/>
  <c r="S3417" i="1"/>
  <c r="S3401" i="1"/>
  <c r="S3385" i="1"/>
  <c r="S3369" i="1"/>
  <c r="S3353" i="1"/>
  <c r="S3337" i="1"/>
  <c r="S3321" i="1"/>
  <c r="S3305" i="1"/>
  <c r="S3289" i="1"/>
  <c r="S3273" i="1"/>
  <c r="S3257" i="1"/>
  <c r="S3241" i="1"/>
  <c r="S3225" i="1"/>
  <c r="S3209" i="1"/>
  <c r="S3193" i="1"/>
  <c r="S3177" i="1"/>
  <c r="S3161" i="1"/>
  <c r="S3145" i="1"/>
  <c r="S3129" i="1"/>
  <c r="S3113" i="1"/>
  <c r="S3097" i="1"/>
  <c r="S3081" i="1"/>
  <c r="S3065" i="1"/>
  <c r="S3049" i="1"/>
  <c r="S3033" i="1"/>
  <c r="S3017" i="1"/>
  <c r="S3001" i="1"/>
  <c r="S2985" i="1"/>
  <c r="S2969" i="1"/>
  <c r="S2953" i="1"/>
  <c r="S2937" i="1"/>
  <c r="S2921" i="1"/>
  <c r="S2905" i="1"/>
  <c r="S2889" i="1"/>
  <c r="S2873" i="1"/>
  <c r="S2857" i="1"/>
  <c r="S2841" i="1"/>
  <c r="S2825" i="1"/>
  <c r="S2809" i="1"/>
  <c r="S2793" i="1"/>
  <c r="S2777" i="1"/>
  <c r="S2761" i="1"/>
  <c r="S2745" i="1"/>
  <c r="S2729" i="1"/>
  <c r="S2713" i="1"/>
  <c r="S2697" i="1"/>
  <c r="S2681" i="1"/>
  <c r="S2665" i="1"/>
  <c r="S2649" i="1"/>
  <c r="S2633" i="1"/>
  <c r="S2617" i="1"/>
  <c r="S2601" i="1"/>
  <c r="S2585" i="1"/>
  <c r="S2569" i="1"/>
  <c r="S2553" i="1"/>
  <c r="S2537" i="1"/>
  <c r="S2521" i="1"/>
  <c r="S2505" i="1"/>
  <c r="S2489" i="1"/>
  <c r="S2473" i="1"/>
  <c r="S2457" i="1"/>
  <c r="S2441" i="1"/>
  <c r="S2425" i="1"/>
  <c r="S2409" i="1"/>
  <c r="S2393" i="1"/>
  <c r="S2377" i="1"/>
  <c r="S2361" i="1"/>
  <c r="S2345" i="1"/>
  <c r="S2329" i="1"/>
  <c r="S6527" i="1"/>
  <c r="S6506" i="1"/>
  <c r="S6463" i="1"/>
  <c r="S6442" i="1"/>
  <c r="S6399" i="1"/>
  <c r="S6378" i="1"/>
  <c r="S6335" i="1"/>
  <c r="S6314" i="1"/>
  <c r="S6271" i="1"/>
  <c r="S6250" i="1"/>
  <c r="S6207" i="1"/>
  <c r="S6186" i="1"/>
  <c r="S6143" i="1"/>
  <c r="S6122" i="1"/>
  <c r="S6079" i="1"/>
  <c r="S6058" i="1"/>
  <c r="S6015" i="1"/>
  <c r="S5994" i="1"/>
  <c r="S5951" i="1"/>
  <c r="S5930" i="1"/>
  <c r="S5899" i="1"/>
  <c r="S5867" i="1"/>
  <c r="S5835" i="1"/>
  <c r="S5803" i="1"/>
  <c r="S5771" i="1"/>
  <c r="S5739" i="1"/>
  <c r="S5707" i="1"/>
  <c r="S5675" i="1"/>
  <c r="S5643" i="1"/>
  <c r="S5611" i="1"/>
  <c r="S5579" i="1"/>
  <c r="S5547" i="1"/>
  <c r="S5515" i="1"/>
  <c r="S5483" i="1"/>
  <c r="S5451" i="1"/>
  <c r="S5419" i="1"/>
  <c r="S5387" i="1"/>
  <c r="S5355" i="1"/>
  <c r="S5323" i="1"/>
  <c r="S5291" i="1"/>
  <c r="S5259" i="1"/>
  <c r="S5227" i="1"/>
  <c r="S5195" i="1"/>
  <c r="S5163" i="1"/>
  <c r="S5131" i="1"/>
  <c r="S5099" i="1"/>
  <c r="S5067" i="1"/>
  <c r="S5035" i="1"/>
  <c r="S5003" i="1"/>
  <c r="S4971" i="1"/>
  <c r="S4939" i="1"/>
  <c r="S4907" i="1"/>
  <c r="S4875" i="1"/>
  <c r="S4843" i="1"/>
  <c r="S4811" i="1"/>
  <c r="S4779" i="1"/>
  <c r="S4747" i="1"/>
  <c r="S4715" i="1"/>
  <c r="S4683" i="1"/>
  <c r="S4651" i="1"/>
  <c r="S4619" i="1"/>
  <c r="S4587" i="1"/>
  <c r="S4555" i="1"/>
  <c r="S4523" i="1"/>
  <c r="S4491" i="1"/>
  <c r="S4459" i="1"/>
  <c r="S4427" i="1"/>
  <c r="S4391" i="1"/>
  <c r="S4306" i="1"/>
  <c r="S4263" i="1"/>
  <c r="S4178" i="1"/>
  <c r="S4135" i="1"/>
  <c r="S4047" i="1"/>
  <c r="S3899" i="1"/>
  <c r="S3806" i="1"/>
  <c r="S5926" i="1"/>
  <c r="S5910" i="1"/>
  <c r="S5894" i="1"/>
  <c r="S5878" i="1"/>
  <c r="S5862" i="1"/>
  <c r="S5846" i="1"/>
  <c r="S5830" i="1"/>
  <c r="S5814" i="1"/>
  <c r="S5798" i="1"/>
  <c r="S5782" i="1"/>
  <c r="S5766" i="1"/>
  <c r="S5750" i="1"/>
  <c r="S5734" i="1"/>
  <c r="S5718" i="1"/>
  <c r="S5702" i="1"/>
  <c r="S5686" i="1"/>
  <c r="S5670" i="1"/>
  <c r="S5654" i="1"/>
  <c r="S5638" i="1"/>
  <c r="S5622" i="1"/>
  <c r="S5606" i="1"/>
  <c r="S5590" i="1"/>
  <c r="S5574" i="1"/>
  <c r="S5558" i="1"/>
  <c r="S5542" i="1"/>
  <c r="S5526" i="1"/>
  <c r="S5510" i="1"/>
  <c r="S5494" i="1"/>
  <c r="S5478" i="1"/>
  <c r="S5462" i="1"/>
  <c r="S5446" i="1"/>
  <c r="S5430" i="1"/>
  <c r="S5414" i="1"/>
  <c r="S5398" i="1"/>
  <c r="S5382" i="1"/>
  <c r="S5366" i="1"/>
  <c r="S5350" i="1"/>
  <c r="S5334" i="1"/>
  <c r="S5318" i="1"/>
  <c r="S5302" i="1"/>
  <c r="S5286" i="1"/>
  <c r="S5270" i="1"/>
  <c r="S5254" i="1"/>
  <c r="S5238" i="1"/>
  <c r="S5222" i="1"/>
  <c r="S5206" i="1"/>
  <c r="S5190" i="1"/>
  <c r="S5174" i="1"/>
  <c r="S5158" i="1"/>
  <c r="S5142" i="1"/>
  <c r="S5126" i="1"/>
  <c r="S5110" i="1"/>
  <c r="S5094" i="1"/>
  <c r="S5078" i="1"/>
  <c r="S5062" i="1"/>
  <c r="S5046" i="1"/>
  <c r="S5030" i="1"/>
  <c r="S5014" i="1"/>
  <c r="S4998" i="1"/>
  <c r="S4982" i="1"/>
  <c r="S4966" i="1"/>
  <c r="S4950" i="1"/>
  <c r="S4934" i="1"/>
  <c r="S4918" i="1"/>
  <c r="S4902" i="1"/>
  <c r="S4886" i="1"/>
  <c r="S4870" i="1"/>
  <c r="S4854" i="1"/>
  <c r="S4838" i="1"/>
  <c r="S4822" i="1"/>
  <c r="S4806" i="1"/>
  <c r="S4790" i="1"/>
  <c r="S4774" i="1"/>
  <c r="S4758" i="1"/>
  <c r="S4742" i="1"/>
  <c r="S4726" i="1"/>
  <c r="S4710" i="1"/>
  <c r="S4694" i="1"/>
  <c r="S4678" i="1"/>
  <c r="S4662" i="1"/>
  <c r="S4646" i="1"/>
  <c r="S4630" i="1"/>
  <c r="S4614" i="1"/>
  <c r="S4598" i="1"/>
  <c r="S4582" i="1"/>
  <c r="S4566" i="1"/>
  <c r="S4550" i="1"/>
  <c r="S4534" i="1"/>
  <c r="S4518" i="1"/>
  <c r="S4502" i="1"/>
  <c r="S4486" i="1"/>
  <c r="S4470" i="1"/>
  <c r="S4454" i="1"/>
  <c r="S4438" i="1"/>
  <c r="S4422" i="1"/>
  <c r="S4406" i="1"/>
  <c r="S4363" i="1"/>
  <c r="S4342" i="1"/>
  <c r="S4299" i="1"/>
  <c r="S4278" i="1"/>
  <c r="S4235" i="1"/>
  <c r="S4214" i="1"/>
  <c r="S4171" i="1"/>
  <c r="S4150" i="1"/>
  <c r="S4107" i="1"/>
  <c r="S4086" i="1"/>
  <c r="S4038" i="1"/>
  <c r="S4010" i="1"/>
  <c r="S6605" i="1"/>
  <c r="S6589" i="1"/>
  <c r="S6573" i="1"/>
  <c r="S6557" i="1"/>
  <c r="S6541" i="1"/>
  <c r="S6525" i="1"/>
  <c r="S6509" i="1"/>
  <c r="S6493" i="1"/>
  <c r="S6477" i="1"/>
  <c r="S6461" i="1"/>
  <c r="S6445" i="1"/>
  <c r="S6429" i="1"/>
  <c r="S6413" i="1"/>
  <c r="S6397" i="1"/>
  <c r="S6381" i="1"/>
  <c r="S6365" i="1"/>
  <c r="S6349" i="1"/>
  <c r="S6333" i="1"/>
  <c r="S6317" i="1"/>
  <c r="S6301" i="1"/>
  <c r="S6285" i="1"/>
  <c r="S6269" i="1"/>
  <c r="S6253" i="1"/>
  <c r="S6237" i="1"/>
  <c r="S6221" i="1"/>
  <c r="S6205" i="1"/>
  <c r="S6189" i="1"/>
  <c r="S6173" i="1"/>
  <c r="S6157" i="1"/>
  <c r="S6141" i="1"/>
  <c r="S6125" i="1"/>
  <c r="S6109" i="1"/>
  <c r="S6093" i="1"/>
  <c r="S6077" i="1"/>
  <c r="S6061" i="1"/>
  <c r="S6045" i="1"/>
  <c r="S6029" i="1"/>
  <c r="S6013" i="1"/>
  <c r="S5997" i="1"/>
  <c r="S5981" i="1"/>
  <c r="S5965" i="1"/>
  <c r="S5949" i="1"/>
  <c r="S5933" i="1"/>
  <c r="S5917" i="1"/>
  <c r="S5901" i="1"/>
  <c r="S5885" i="1"/>
  <c r="S5869" i="1"/>
  <c r="S5853" i="1"/>
  <c r="S5837" i="1"/>
  <c r="S5821" i="1"/>
  <c r="S5805" i="1"/>
  <c r="S5789" i="1"/>
  <c r="S5773" i="1"/>
  <c r="S5757" i="1"/>
  <c r="S5741" i="1"/>
  <c r="S5725" i="1"/>
  <c r="S5709" i="1"/>
  <c r="S5693" i="1"/>
  <c r="S5677" i="1"/>
  <c r="S5661" i="1"/>
  <c r="S5645" i="1"/>
  <c r="S5629" i="1"/>
  <c r="S5613" i="1"/>
  <c r="S5597" i="1"/>
  <c r="S5581" i="1"/>
  <c r="S5565" i="1"/>
  <c r="S5549" i="1"/>
  <c r="S5533" i="1"/>
  <c r="S5517" i="1"/>
  <c r="S5501" i="1"/>
  <c r="S5485" i="1"/>
  <c r="S5469" i="1"/>
  <c r="S5453" i="1"/>
  <c r="S5437" i="1"/>
  <c r="S5421" i="1"/>
  <c r="S5405" i="1"/>
  <c r="S5389" i="1"/>
  <c r="S5373" i="1"/>
  <c r="S5357" i="1"/>
  <c r="S5341" i="1"/>
  <c r="S5325" i="1"/>
  <c r="S5309" i="1"/>
  <c r="S5293" i="1"/>
  <c r="S5277" i="1"/>
  <c r="S5261" i="1"/>
  <c r="S5245" i="1"/>
  <c r="S5229" i="1"/>
  <c r="S5213" i="1"/>
  <c r="S5197" i="1"/>
  <c r="S5181" i="1"/>
  <c r="S5165" i="1"/>
  <c r="S5149" i="1"/>
  <c r="S5133" i="1"/>
  <c r="S5117" i="1"/>
  <c r="S5101" i="1"/>
  <c r="S5085" i="1"/>
  <c r="S5069" i="1"/>
  <c r="S5053" i="1"/>
  <c r="S5037" i="1"/>
  <c r="S5021" i="1"/>
  <c r="S5005" i="1"/>
  <c r="S4989" i="1"/>
  <c r="S4973" i="1"/>
  <c r="S4957" i="1"/>
  <c r="S4941" i="1"/>
  <c r="S4925" i="1"/>
  <c r="S4909" i="1"/>
  <c r="S4893" i="1"/>
  <c r="S4877" i="1"/>
  <c r="S4861" i="1"/>
  <c r="S4845" i="1"/>
  <c r="S4829" i="1"/>
  <c r="S4813" i="1"/>
  <c r="S4797" i="1"/>
  <c r="S4781" i="1"/>
  <c r="S4765" i="1"/>
  <c r="S4749" i="1"/>
  <c r="S4733" i="1"/>
  <c r="S4717" i="1"/>
  <c r="S4701" i="1"/>
  <c r="S4685" i="1"/>
  <c r="S4669" i="1"/>
  <c r="S4653" i="1"/>
  <c r="S4637" i="1"/>
  <c r="S4621" i="1"/>
  <c r="S4605" i="1"/>
  <c r="S4589" i="1"/>
  <c r="S4573" i="1"/>
  <c r="S4557" i="1"/>
  <c r="S4541" i="1"/>
  <c r="S4525" i="1"/>
  <c r="S4509" i="1"/>
  <c r="S4493" i="1"/>
  <c r="S4477" i="1"/>
  <c r="S4461" i="1"/>
  <c r="S4445" i="1"/>
  <c r="S4429" i="1"/>
  <c r="S4413" i="1"/>
  <c r="S4394" i="1"/>
  <c r="S4351" i="1"/>
  <c r="S4330" i="1"/>
  <c r="S4287" i="1"/>
  <c r="S4266" i="1"/>
  <c r="S4223" i="1"/>
  <c r="S4202" i="1"/>
  <c r="S4159" i="1"/>
  <c r="S4138" i="1"/>
  <c r="S4095" i="1"/>
  <c r="S4074" i="1"/>
  <c r="S4022" i="1"/>
  <c r="S3990" i="1"/>
  <c r="S3947" i="1"/>
  <c r="S3862" i="1"/>
  <c r="S3699" i="1"/>
  <c r="S3586" i="1"/>
  <c r="S3443" i="1"/>
  <c r="S3358" i="1"/>
  <c r="S3330" i="1"/>
  <c r="S3102" i="1"/>
  <c r="S2911" i="1"/>
  <c r="S2783" i="1"/>
  <c r="S2655" i="1"/>
  <c r="S2527" i="1"/>
  <c r="S3967" i="1"/>
  <c r="S3946" i="1"/>
  <c r="S3903" i="1"/>
  <c r="S3882" i="1"/>
  <c r="S3839" i="1"/>
  <c r="S3811" i="1"/>
  <c r="S3783" i="1"/>
  <c r="S3726" i="1"/>
  <c r="S3698" i="1"/>
  <c r="S3555" i="1"/>
  <c r="S3527" i="1"/>
  <c r="S3470" i="1"/>
  <c r="S3442" i="1"/>
  <c r="S3299" i="1"/>
  <c r="S3271" i="1"/>
  <c r="S3214" i="1"/>
  <c r="S3186" i="1"/>
  <c r="S3043" i="1"/>
  <c r="S3015" i="1"/>
  <c r="S2951" i="1"/>
  <c r="S2823" i="1"/>
  <c r="S2695" i="1"/>
  <c r="S2567" i="1"/>
  <c r="S2423" i="1"/>
  <c r="S2359" i="1"/>
  <c r="S2295" i="1"/>
  <c r="S4397" i="1"/>
  <c r="S4381" i="1"/>
  <c r="S4365" i="1"/>
  <c r="S4349" i="1"/>
  <c r="S4333" i="1"/>
  <c r="S4317" i="1"/>
  <c r="S4301" i="1"/>
  <c r="S4285" i="1"/>
  <c r="S4269" i="1"/>
  <c r="S4253" i="1"/>
  <c r="S4237" i="1"/>
  <c r="S4221" i="1"/>
  <c r="S4205" i="1"/>
  <c r="S4189" i="1"/>
  <c r="S4173" i="1"/>
  <c r="S4157" i="1"/>
  <c r="S4141" i="1"/>
  <c r="S4125" i="1"/>
  <c r="S4109" i="1"/>
  <c r="S4093" i="1"/>
  <c r="S4077" i="1"/>
  <c r="S4061" i="1"/>
  <c r="S4019" i="1"/>
  <c r="S3998" i="1"/>
  <c r="S3955" i="1"/>
  <c r="S3934" i="1"/>
  <c r="S3891" i="1"/>
  <c r="S3870" i="1"/>
  <c r="S3795" i="1"/>
  <c r="S3767" i="1"/>
  <c r="S3710" i="1"/>
  <c r="S3682" i="1"/>
  <c r="S3539" i="1"/>
  <c r="S3511" i="1"/>
  <c r="S3454" i="1"/>
  <c r="S3426" i="1"/>
  <c r="S3283" i="1"/>
  <c r="S3255" i="1"/>
  <c r="S3198" i="1"/>
  <c r="S3170" i="1"/>
  <c r="S3027" i="1"/>
  <c r="S2999" i="1"/>
  <c r="S2927" i="1"/>
  <c r="S2799" i="1"/>
  <c r="S2671" i="1"/>
  <c r="S2543" i="1"/>
  <c r="S2223" i="1"/>
  <c r="S2127" i="1"/>
  <c r="S2088" i="1"/>
  <c r="S1920" i="1"/>
  <c r="S1644" i="1"/>
  <c r="S1217" i="1"/>
  <c r="S3819" i="1"/>
  <c r="S3798" i="1"/>
  <c r="S3755" i="1"/>
  <c r="S3734" i="1"/>
  <c r="S3691" i="1"/>
  <c r="S3670" i="1"/>
  <c r="S3627" i="1"/>
  <c r="S3606" i="1"/>
  <c r="S3563" i="1"/>
  <c r="S3542" i="1"/>
  <c r="S3499" i="1"/>
  <c r="S3478" i="1"/>
  <c r="S3435" i="1"/>
  <c r="S3414" i="1"/>
  <c r="S3371" i="1"/>
  <c r="S3350" i="1"/>
  <c r="S3307" i="1"/>
  <c r="S3286" i="1"/>
  <c r="S3243" i="1"/>
  <c r="S3222" i="1"/>
  <c r="S3179" i="1"/>
  <c r="S3158" i="1"/>
  <c r="S3115" i="1"/>
  <c r="S3094" i="1"/>
  <c r="S3051" i="1"/>
  <c r="S3030" i="1"/>
  <c r="S2987" i="1"/>
  <c r="S2963" i="1"/>
  <c r="S2931" i="1"/>
  <c r="S2899" i="1"/>
  <c r="S2867" i="1"/>
  <c r="S2835" i="1"/>
  <c r="S2803" i="1"/>
  <c r="S2771" i="1"/>
  <c r="S2739" i="1"/>
  <c r="S2707" i="1"/>
  <c r="S2675" i="1"/>
  <c r="S2643" i="1"/>
  <c r="S2611" i="1"/>
  <c r="S2579" i="1"/>
  <c r="S2547" i="1"/>
  <c r="S2515" i="1"/>
  <c r="S2483" i="1"/>
  <c r="S2451" i="1"/>
  <c r="S2419" i="1"/>
  <c r="S2387" i="1"/>
  <c r="S2355" i="1"/>
  <c r="S2323" i="1"/>
  <c r="S2291" i="1"/>
  <c r="S2259" i="1"/>
  <c r="S2227" i="1"/>
  <c r="S2195" i="1"/>
  <c r="S2163" i="1"/>
  <c r="S2131" i="1"/>
  <c r="S2093" i="1"/>
  <c r="S1984" i="1"/>
  <c r="S1813" i="1"/>
  <c r="S1740" i="1"/>
  <c r="S1569" i="1"/>
  <c r="S1484" i="1"/>
  <c r="S1313" i="1"/>
  <c r="S1228" i="1"/>
  <c r="S1057" i="1"/>
  <c r="S2962" i="1"/>
  <c r="S2930" i="1"/>
  <c r="S2898" i="1"/>
  <c r="S2866" i="1"/>
  <c r="S2834" i="1"/>
  <c r="S2802" i="1"/>
  <c r="S2770" i="1"/>
  <c r="S2738" i="1"/>
  <c r="S2706" i="1"/>
  <c r="S2674" i="1"/>
  <c r="S2642" i="1"/>
  <c r="S2610" i="1"/>
  <c r="S2578" i="1"/>
  <c r="S2546" i="1"/>
  <c r="S2530" i="1"/>
  <c r="S2514" i="1"/>
  <c r="S2498" i="1"/>
  <c r="S2482" i="1"/>
  <c r="S2466" i="1"/>
  <c r="S2450" i="1"/>
  <c r="S2434" i="1"/>
  <c r="S2418" i="1"/>
  <c r="S2402" i="1"/>
  <c r="S2386" i="1"/>
  <c r="S2370" i="1"/>
  <c r="S2354" i="1"/>
  <c r="S2338" i="1"/>
  <c r="S2322" i="1"/>
  <c r="S2306" i="1"/>
  <c r="S2290" i="1"/>
  <c r="S2274" i="1"/>
  <c r="S2258" i="1"/>
  <c r="S2242" i="1"/>
  <c r="S2226" i="1"/>
  <c r="S2210" i="1"/>
  <c r="S2194" i="1"/>
  <c r="S2178" i="1"/>
  <c r="S2162" i="1"/>
  <c r="S2146" i="1"/>
  <c r="S2130" i="1"/>
  <c r="S2113" i="1"/>
  <c r="S2092" i="1"/>
  <c r="S1953" i="1"/>
  <c r="S1925" i="1"/>
  <c r="S1868" i="1"/>
  <c r="S1840" i="1"/>
  <c r="S4053" i="1"/>
  <c r="S4037" i="1"/>
  <c r="S4021" i="1"/>
  <c r="S4005" i="1"/>
  <c r="S3989" i="1"/>
  <c r="S3973" i="1"/>
  <c r="S3957" i="1"/>
  <c r="S3941" i="1"/>
  <c r="S3925" i="1"/>
  <c r="S3909" i="1"/>
  <c r="S3893" i="1"/>
  <c r="S3877" i="1"/>
  <c r="S3861" i="1"/>
  <c r="S3845" i="1"/>
  <c r="S3829" i="1"/>
  <c r="S3813" i="1"/>
  <c r="S3797" i="1"/>
  <c r="S3781" i="1"/>
  <c r="S3765" i="1"/>
  <c r="S3749" i="1"/>
  <c r="S3733" i="1"/>
  <c r="S3717" i="1"/>
  <c r="S3701" i="1"/>
  <c r="S3685" i="1"/>
  <c r="S3669" i="1"/>
  <c r="S3653" i="1"/>
  <c r="S3637" i="1"/>
  <c r="S3621" i="1"/>
  <c r="S3605" i="1"/>
  <c r="S3589" i="1"/>
  <c r="S3573" i="1"/>
  <c r="S3557" i="1"/>
  <c r="S3541" i="1"/>
  <c r="S3525" i="1"/>
  <c r="S3509" i="1"/>
  <c r="S3493" i="1"/>
  <c r="S3477" i="1"/>
  <c r="S3461" i="1"/>
  <c r="S3445" i="1"/>
  <c r="S3429" i="1"/>
  <c r="S3413" i="1"/>
  <c r="S3397" i="1"/>
  <c r="S3381" i="1"/>
  <c r="S3365" i="1"/>
  <c r="S3349" i="1"/>
  <c r="S3333" i="1"/>
  <c r="S3317" i="1"/>
  <c r="S3301" i="1"/>
  <c r="S3285" i="1"/>
  <c r="S3269" i="1"/>
  <c r="S3253" i="1"/>
  <c r="S3237" i="1"/>
  <c r="S3221" i="1"/>
  <c r="S3205" i="1"/>
  <c r="S3189" i="1"/>
  <c r="S3173" i="1"/>
  <c r="S3157" i="1"/>
  <c r="S3141" i="1"/>
  <c r="S3125" i="1"/>
  <c r="S3109" i="1"/>
  <c r="S3093" i="1"/>
  <c r="S3077" i="1"/>
  <c r="S3061" i="1"/>
  <c r="S3045" i="1"/>
  <c r="S3029" i="1"/>
  <c r="S3013" i="1"/>
  <c r="S2997" i="1"/>
  <c r="S2981" i="1"/>
  <c r="S2965" i="1"/>
  <c r="S2949" i="1"/>
  <c r="S2933" i="1"/>
  <c r="S2917" i="1"/>
  <c r="S2901" i="1"/>
  <c r="S2885" i="1"/>
  <c r="S2869" i="1"/>
  <c r="S2853" i="1"/>
  <c r="S2837" i="1"/>
  <c r="S2821" i="1"/>
  <c r="S2805" i="1"/>
  <c r="S2789" i="1"/>
  <c r="S2773" i="1"/>
  <c r="S2757" i="1"/>
  <c r="S2741" i="1"/>
  <c r="S2725" i="1"/>
  <c r="S2709" i="1"/>
  <c r="S2693" i="1"/>
  <c r="S2677" i="1"/>
  <c r="S2661" i="1"/>
  <c r="S2645" i="1"/>
  <c r="S2629" i="1"/>
  <c r="S2613" i="1"/>
  <c r="S2597" i="1"/>
  <c r="S2581" i="1"/>
  <c r="S2565" i="1"/>
  <c r="S2549" i="1"/>
  <c r="S2533" i="1"/>
  <c r="S2517" i="1"/>
  <c r="S2501" i="1"/>
  <c r="S2485" i="1"/>
  <c r="S2469" i="1"/>
  <c r="S2453" i="1"/>
  <c r="S2437" i="1"/>
  <c r="S2421" i="1"/>
  <c r="S2405" i="1"/>
  <c r="S2389" i="1"/>
  <c r="S2373" i="1"/>
  <c r="S2357" i="1"/>
  <c r="S2341" i="1"/>
  <c r="S2325" i="1"/>
  <c r="S2309" i="1"/>
  <c r="S2293" i="1"/>
  <c r="S2277" i="1"/>
  <c r="S2261" i="1"/>
  <c r="S2245" i="1"/>
  <c r="S2229" i="1"/>
  <c r="S2213" i="1"/>
  <c r="S2197" i="1"/>
  <c r="S2181" i="1"/>
  <c r="S2165" i="1"/>
  <c r="S2149" i="1"/>
  <c r="S2133" i="1"/>
  <c r="S2117" i="1"/>
  <c r="S2096" i="1"/>
  <c r="S4687" i="1"/>
  <c r="S4655" i="1"/>
  <c r="S4623" i="1"/>
  <c r="S4591" i="1"/>
  <c r="S4559" i="1"/>
  <c r="S4527" i="1"/>
  <c r="S4495" i="1"/>
  <c r="S4463" i="1"/>
  <c r="S4431" i="1"/>
  <c r="S4354" i="1"/>
  <c r="S4311" i="1"/>
  <c r="S4226" i="1"/>
  <c r="S4183" i="1"/>
  <c r="S4098" i="1"/>
  <c r="S4054" i="1"/>
  <c r="S3995" i="1"/>
  <c r="S3910" i="1"/>
  <c r="S6543" i="1"/>
  <c r="S6522" i="1"/>
  <c r="S6479" i="1"/>
  <c r="S6458" i="1"/>
  <c r="S6415" i="1"/>
  <c r="S6394" i="1"/>
  <c r="S6351" i="1"/>
  <c r="S6330" i="1"/>
  <c r="S6287" i="1"/>
  <c r="S6266" i="1"/>
  <c r="S6223" i="1"/>
  <c r="S6202" i="1"/>
  <c r="S6159" i="1"/>
  <c r="S6138" i="1"/>
  <c r="S6095" i="1"/>
  <c r="S6074" i="1"/>
  <c r="S6031" i="1"/>
  <c r="S6010" i="1"/>
  <c r="S5967" i="1"/>
  <c r="S5946" i="1"/>
  <c r="S5923" i="1"/>
  <c r="S5891" i="1"/>
  <c r="S5859" i="1"/>
  <c r="S5827" i="1"/>
  <c r="S5795" i="1"/>
  <c r="S5763" i="1"/>
  <c r="S5731" i="1"/>
  <c r="S5699" i="1"/>
  <c r="S5667" i="1"/>
  <c r="S5635" i="1"/>
  <c r="S5603" i="1"/>
  <c r="S5571" i="1"/>
  <c r="S5539" i="1"/>
  <c r="S5507" i="1"/>
  <c r="S5475" i="1"/>
  <c r="S5443" i="1"/>
  <c r="S5411" i="1"/>
  <c r="S5379" i="1"/>
  <c r="S5347" i="1"/>
  <c r="S5315" i="1"/>
  <c r="S5283" i="1"/>
  <c r="S5251" i="1"/>
  <c r="S5219" i="1"/>
  <c r="S5187" i="1"/>
  <c r="S5155" i="1"/>
  <c r="S5123" i="1"/>
  <c r="S5091" i="1"/>
  <c r="S5059" i="1"/>
  <c r="S5027" i="1"/>
  <c r="S4995" i="1"/>
  <c r="S4963" i="1"/>
  <c r="S4931" i="1"/>
  <c r="S4899" i="1"/>
  <c r="S4867" i="1"/>
  <c r="S4835" i="1"/>
  <c r="S4803" i="1"/>
  <c r="S4771" i="1"/>
  <c r="S4739" i="1"/>
  <c r="S4707" i="1"/>
  <c r="S4675" i="1"/>
  <c r="S4643" i="1"/>
  <c r="S4611" i="1"/>
  <c r="S4579" i="1"/>
  <c r="S4547" i="1"/>
  <c r="S4515" i="1"/>
  <c r="S4483" i="1"/>
  <c r="S4451" i="1"/>
  <c r="S4419" i="1"/>
  <c r="S4338" i="1"/>
  <c r="S4295" i="1"/>
  <c r="S4210" i="1"/>
  <c r="S4167" i="1"/>
  <c r="S4082" i="1"/>
  <c r="S3963" i="1"/>
  <c r="S3878" i="1"/>
  <c r="S3778" i="1"/>
  <c r="S3550" i="1"/>
  <c r="S5922" i="1"/>
  <c r="S5906" i="1"/>
  <c r="S5890" i="1"/>
  <c r="S5874" i="1"/>
  <c r="S5858" i="1"/>
  <c r="S5842" i="1"/>
  <c r="S5826" i="1"/>
  <c r="S5810" i="1"/>
  <c r="S5794" i="1"/>
  <c r="S5778" i="1"/>
  <c r="S5762" i="1"/>
  <c r="S5746" i="1"/>
  <c r="S5730" i="1"/>
  <c r="S5714" i="1"/>
  <c r="S5698" i="1"/>
  <c r="S5682" i="1"/>
  <c r="S5666" i="1"/>
  <c r="S5650" i="1"/>
  <c r="S5634" i="1"/>
  <c r="S5618" i="1"/>
  <c r="S5602" i="1"/>
  <c r="S5586" i="1"/>
  <c r="S5570" i="1"/>
  <c r="S5554" i="1"/>
  <c r="S5538" i="1"/>
  <c r="S5522" i="1"/>
  <c r="S5506" i="1"/>
  <c r="S5490" i="1"/>
  <c r="S5474" i="1"/>
  <c r="S5458" i="1"/>
  <c r="S5442" i="1"/>
  <c r="S5426" i="1"/>
  <c r="S5410" i="1"/>
  <c r="S5394" i="1"/>
  <c r="S5378" i="1"/>
  <c r="S5362" i="1"/>
  <c r="S5346" i="1"/>
  <c r="S5330" i="1"/>
  <c r="S5314" i="1"/>
  <c r="S5298" i="1"/>
  <c r="S5282" i="1"/>
  <c r="S5266" i="1"/>
  <c r="S5250" i="1"/>
  <c r="S5234" i="1"/>
  <c r="S5218" i="1"/>
  <c r="S5202" i="1"/>
  <c r="S5186" i="1"/>
  <c r="S5170" i="1"/>
  <c r="S5154" i="1"/>
  <c r="S5138" i="1"/>
  <c r="S5122" i="1"/>
  <c r="S5106" i="1"/>
  <c r="S5090" i="1"/>
  <c r="S5074" i="1"/>
  <c r="S5058" i="1"/>
  <c r="S5042" i="1"/>
  <c r="S5026" i="1"/>
  <c r="S5010" i="1"/>
  <c r="S4994" i="1"/>
  <c r="S4978" i="1"/>
  <c r="S4962" i="1"/>
  <c r="S4946" i="1"/>
  <c r="S4930" i="1"/>
  <c r="S4914" i="1"/>
  <c r="S4898" i="1"/>
  <c r="S4882" i="1"/>
  <c r="S4866" i="1"/>
  <c r="S4850" i="1"/>
  <c r="S4834" i="1"/>
  <c r="S4818" i="1"/>
  <c r="S4802" i="1"/>
  <c r="S4786" i="1"/>
  <c r="S4770" i="1"/>
  <c r="S4754" i="1"/>
  <c r="S4738" i="1"/>
  <c r="S4722" i="1"/>
  <c r="S4706" i="1"/>
  <c r="S4690" i="1"/>
  <c r="S4674" i="1"/>
  <c r="S4658" i="1"/>
  <c r="S4642" i="1"/>
  <c r="S4626" i="1"/>
  <c r="S4610" i="1"/>
  <c r="S4594" i="1"/>
  <c r="S4578" i="1"/>
  <c r="S4562" i="1"/>
  <c r="S4546" i="1"/>
  <c r="S4530" i="1"/>
  <c r="S4514" i="1"/>
  <c r="S4498" i="1"/>
  <c r="S4482" i="1"/>
  <c r="S4466" i="1"/>
  <c r="S4450" i="1"/>
  <c r="S4434" i="1"/>
  <c r="S4418" i="1"/>
  <c r="S4379" i="1"/>
  <c r="S4358" i="1"/>
  <c r="S4315" i="1"/>
  <c r="S4294" i="1"/>
  <c r="S4251" i="1"/>
  <c r="S4230" i="1"/>
  <c r="S4187" i="1"/>
  <c r="S4166" i="1"/>
  <c r="S4123" i="1"/>
  <c r="S4102" i="1"/>
  <c r="S4059" i="1"/>
  <c r="S4031" i="1"/>
  <c r="S6601" i="1"/>
  <c r="S6585" i="1"/>
  <c r="S6569" i="1"/>
  <c r="S6553" i="1"/>
  <c r="S6537" i="1"/>
  <c r="S6521" i="1"/>
  <c r="S6505" i="1"/>
  <c r="S6489" i="1"/>
  <c r="S6473" i="1"/>
  <c r="S6457" i="1"/>
  <c r="S6441" i="1"/>
  <c r="S6425" i="1"/>
  <c r="S6409" i="1"/>
  <c r="S6393" i="1"/>
  <c r="S6377" i="1"/>
  <c r="S6361" i="1"/>
  <c r="S6345" i="1"/>
  <c r="S6329" i="1"/>
  <c r="S6313" i="1"/>
  <c r="S6297" i="1"/>
  <c r="S6281" i="1"/>
  <c r="S6265" i="1"/>
  <c r="S6249" i="1"/>
  <c r="S6233" i="1"/>
  <c r="S6217" i="1"/>
  <c r="S6201" i="1"/>
  <c r="S6185" i="1"/>
  <c r="S6169" i="1"/>
  <c r="S6153" i="1"/>
  <c r="S6137" i="1"/>
  <c r="S6121" i="1"/>
  <c r="S6105" i="1"/>
  <c r="S6089" i="1"/>
  <c r="S6073" i="1"/>
  <c r="S6057" i="1"/>
  <c r="S6041" i="1"/>
  <c r="S6025" i="1"/>
  <c r="S6009" i="1"/>
  <c r="S5993" i="1"/>
  <c r="S5977" i="1"/>
  <c r="S5961" i="1"/>
  <c r="S5945" i="1"/>
  <c r="S5929" i="1"/>
  <c r="S5913" i="1"/>
  <c r="S5897" i="1"/>
  <c r="S5881" i="1"/>
  <c r="S5865" i="1"/>
  <c r="S5849" i="1"/>
  <c r="S5833" i="1"/>
  <c r="S5817" i="1"/>
  <c r="S5801" i="1"/>
  <c r="S5785" i="1"/>
  <c r="S5769" i="1"/>
  <c r="S5753" i="1"/>
  <c r="S5737" i="1"/>
  <c r="S5721" i="1"/>
  <c r="S5705" i="1"/>
  <c r="S5689" i="1"/>
  <c r="S5673" i="1"/>
  <c r="S5657" i="1"/>
  <c r="S5641" i="1"/>
  <c r="S5625" i="1"/>
  <c r="S5609" i="1"/>
  <c r="S5593" i="1"/>
  <c r="S5577" i="1"/>
  <c r="S5561" i="1"/>
  <c r="S5545" i="1"/>
  <c r="S5529" i="1"/>
  <c r="S5513" i="1"/>
  <c r="S5497" i="1"/>
  <c r="S5481" i="1"/>
  <c r="S5465" i="1"/>
  <c r="S5449" i="1"/>
  <c r="S5433" i="1"/>
  <c r="S5417" i="1"/>
  <c r="S5401" i="1"/>
  <c r="S5385" i="1"/>
  <c r="S5369" i="1"/>
  <c r="S5353" i="1"/>
  <c r="S5337" i="1"/>
  <c r="S5321" i="1"/>
  <c r="S5305" i="1"/>
  <c r="S5289" i="1"/>
  <c r="S5273" i="1"/>
  <c r="S5257" i="1"/>
  <c r="S5241" i="1"/>
  <c r="S5225" i="1"/>
  <c r="S5209" i="1"/>
  <c r="S5193" i="1"/>
  <c r="S5177" i="1"/>
  <c r="S5161" i="1"/>
  <c r="S5145" i="1"/>
  <c r="S5129" i="1"/>
  <c r="S5113" i="1"/>
  <c r="S5097" i="1"/>
  <c r="S5081" i="1"/>
  <c r="S5065" i="1"/>
  <c r="S5049" i="1"/>
  <c r="S5033" i="1"/>
  <c r="S5017" i="1"/>
  <c r="S5001" i="1"/>
  <c r="S4985" i="1"/>
  <c r="S4969" i="1"/>
  <c r="S4953" i="1"/>
  <c r="S4937" i="1"/>
  <c r="S4921" i="1"/>
  <c r="S4905" i="1"/>
  <c r="S4889" i="1"/>
  <c r="S4873" i="1"/>
  <c r="S4857" i="1"/>
  <c r="S4841" i="1"/>
  <c r="S4825" i="1"/>
  <c r="S4809" i="1"/>
  <c r="S4793" i="1"/>
  <c r="S4777" i="1"/>
  <c r="S4761" i="1"/>
  <c r="S4745" i="1"/>
  <c r="S4729" i="1"/>
  <c r="S4713" i="1"/>
  <c r="S4697" i="1"/>
  <c r="S4681" i="1"/>
  <c r="S4665" i="1"/>
  <c r="S4649" i="1"/>
  <c r="S4633" i="1"/>
  <c r="S4617" i="1"/>
  <c r="S4601" i="1"/>
  <c r="S4585" i="1"/>
  <c r="S4569" i="1"/>
  <c r="S4553" i="1"/>
  <c r="S4537" i="1"/>
  <c r="S4521" i="1"/>
  <c r="S4505" i="1"/>
  <c r="S4489" i="1"/>
  <c r="S4473" i="1"/>
  <c r="S4457" i="1"/>
  <c r="S4441" i="1"/>
  <c r="S4425" i="1"/>
  <c r="S4409" i="1"/>
  <c r="S4367" i="1"/>
  <c r="S4346" i="1"/>
  <c r="S4303" i="1"/>
  <c r="S4282" i="1"/>
  <c r="S4239" i="1"/>
  <c r="S4218" i="1"/>
  <c r="S4175" i="1"/>
  <c r="S4154" i="1"/>
  <c r="S4111" i="1"/>
  <c r="S4090" i="1"/>
  <c r="S4043" i="1"/>
  <c r="S4015" i="1"/>
  <c r="S3979" i="1"/>
  <c r="S3894" i="1"/>
  <c r="S3851" i="1"/>
  <c r="S3799" i="1"/>
  <c r="S3742" i="1"/>
  <c r="S3571" i="1"/>
  <c r="S3379" i="1"/>
  <c r="S3351" i="1"/>
  <c r="S3294" i="1"/>
  <c r="S3266" i="1"/>
  <c r="S3123" i="1"/>
  <c r="S3095" i="1"/>
  <c r="S3038" i="1"/>
  <c r="S3010" i="1"/>
  <c r="S2943" i="1"/>
  <c r="S2815" i="1"/>
  <c r="S2687" i="1"/>
  <c r="S2559" i="1"/>
  <c r="S3983" i="1"/>
  <c r="S3962" i="1"/>
  <c r="S3919" i="1"/>
  <c r="S3898" i="1"/>
  <c r="S3855" i="1"/>
  <c r="S3747" i="1"/>
  <c r="S3719" i="1"/>
  <c r="S3662" i="1"/>
  <c r="S3634" i="1"/>
  <c r="S3491" i="1"/>
  <c r="S3463" i="1"/>
  <c r="S3406" i="1"/>
  <c r="S3378" i="1"/>
  <c r="S3235" i="1"/>
  <c r="S3207" i="1"/>
  <c r="S3150" i="1"/>
  <c r="S3122" i="1"/>
  <c r="S2979" i="1"/>
  <c r="S2855" i="1"/>
  <c r="S2727" i="1"/>
  <c r="S2599" i="1"/>
  <c r="S2471" i="1"/>
  <c r="S2407" i="1"/>
  <c r="S2343" i="1"/>
  <c r="S4393" i="1"/>
  <c r="S4377" i="1"/>
  <c r="S4361" i="1"/>
  <c r="S4345" i="1"/>
  <c r="S4329" i="1"/>
  <c r="S4313" i="1"/>
  <c r="S4297" i="1"/>
  <c r="S4281" i="1"/>
  <c r="S4265" i="1"/>
  <c r="S4249" i="1"/>
  <c r="S4233" i="1"/>
  <c r="S4217" i="1"/>
  <c r="S4201" i="1"/>
  <c r="S4185" i="1"/>
  <c r="S4169" i="1"/>
  <c r="S4153" i="1"/>
  <c r="S4137" i="1"/>
  <c r="S4121" i="1"/>
  <c r="S4105" i="1"/>
  <c r="S4089" i="1"/>
  <c r="S4073" i="1"/>
  <c r="S4035" i="1"/>
  <c r="S4014" i="1"/>
  <c r="S3971" i="1"/>
  <c r="S3950" i="1"/>
  <c r="S3907" i="1"/>
  <c r="S3886" i="1"/>
  <c r="S3843" i="1"/>
  <c r="S3731" i="1"/>
  <c r="S3703" i="1"/>
  <c r="S3646" i="1"/>
  <c r="S3618" i="1"/>
  <c r="S3475" i="1"/>
  <c r="S3447" i="1"/>
  <c r="S3390" i="1"/>
  <c r="S3362" i="1"/>
  <c r="S3219" i="1"/>
  <c r="S3191" i="1"/>
  <c r="S3134" i="1"/>
  <c r="S3106" i="1"/>
  <c r="S2959" i="1"/>
  <c r="S2831" i="1"/>
  <c r="S2703" i="1"/>
  <c r="S2575" i="1"/>
  <c r="S2279" i="1"/>
  <c r="S2247" i="1"/>
  <c r="S2215" i="1"/>
  <c r="S2183" i="1"/>
  <c r="S2151" i="1"/>
  <c r="S2119" i="1"/>
  <c r="S2076" i="1"/>
  <c r="S1905" i="1"/>
  <c r="S1792" i="1"/>
  <c r="S1708" i="1"/>
  <c r="S1537" i="1"/>
  <c r="S1452" i="1"/>
  <c r="S1281" i="1"/>
  <c r="S1196" i="1"/>
  <c r="S1023" i="1"/>
  <c r="S3835" i="1"/>
  <c r="S3814" i="1"/>
  <c r="S3771" i="1"/>
  <c r="S3750" i="1"/>
  <c r="S3707" i="1"/>
  <c r="S3686" i="1"/>
  <c r="S3643" i="1"/>
  <c r="S3622" i="1"/>
  <c r="S3579" i="1"/>
  <c r="S3558" i="1"/>
  <c r="S3515" i="1"/>
  <c r="S3494" i="1"/>
  <c r="S3451" i="1"/>
  <c r="S3430" i="1"/>
  <c r="S3387" i="1"/>
  <c r="S3366" i="1"/>
  <c r="S3323" i="1"/>
  <c r="S3302" i="1"/>
  <c r="S3259" i="1"/>
  <c r="S3238" i="1"/>
  <c r="S3195" i="1"/>
  <c r="S3174" i="1"/>
  <c r="S3131" i="1"/>
  <c r="S3110" i="1"/>
  <c r="S3067" i="1"/>
  <c r="S3046" i="1"/>
  <c r="S3003" i="1"/>
  <c r="S2982" i="1"/>
  <c r="S2955" i="1"/>
  <c r="S2923" i="1"/>
  <c r="S2891" i="1"/>
  <c r="S2859" i="1"/>
  <c r="S2827" i="1"/>
  <c r="S2795" i="1"/>
  <c r="S2763" i="1"/>
  <c r="S2731" i="1"/>
  <c r="S2699" i="1"/>
  <c r="S2667" i="1"/>
  <c r="S2635" i="1"/>
  <c r="S2603" i="1"/>
  <c r="S2571" i="1"/>
  <c r="S2539" i="1"/>
  <c r="S2507" i="1"/>
  <c r="S2475" i="1"/>
  <c r="S2443" i="1"/>
  <c r="S2411" i="1"/>
  <c r="S2379" i="1"/>
  <c r="S2347" i="1"/>
  <c r="S2315" i="1"/>
  <c r="S2283" i="1"/>
  <c r="S2251" i="1"/>
  <c r="S2219" i="1"/>
  <c r="S2187" i="1"/>
  <c r="S2155" i="1"/>
  <c r="S2123" i="1"/>
  <c r="S1969" i="1"/>
  <c r="S1856" i="1"/>
  <c r="S1633" i="1"/>
  <c r="S1548" i="1"/>
  <c r="S1377" i="1"/>
  <c r="S1292" i="1"/>
  <c r="S1121" i="1"/>
  <c r="S1036" i="1"/>
  <c r="S2958" i="1"/>
  <c r="S2942" i="1"/>
  <c r="S2926" i="1"/>
  <c r="S2910" i="1"/>
  <c r="S2894" i="1"/>
  <c r="S2878" i="1"/>
  <c r="S2862" i="1"/>
  <c r="S2846" i="1"/>
  <c r="S2830" i="1"/>
  <c r="S2814" i="1"/>
  <c r="S2798" i="1"/>
  <c r="S2782" i="1"/>
  <c r="S2766" i="1"/>
  <c r="S2750" i="1"/>
  <c r="S2734" i="1"/>
  <c r="S2718" i="1"/>
  <c r="S2702" i="1"/>
  <c r="S2686" i="1"/>
  <c r="S2670" i="1"/>
  <c r="S2654" i="1"/>
  <c r="S2638" i="1"/>
  <c r="S2622" i="1"/>
  <c r="S2606" i="1"/>
  <c r="S2590" i="1"/>
  <c r="S2574" i="1"/>
  <c r="S2558" i="1"/>
  <c r="S2542" i="1"/>
  <c r="S2526" i="1"/>
  <c r="S2510" i="1"/>
  <c r="S2494" i="1"/>
  <c r="S2478" i="1"/>
  <c r="S2462" i="1"/>
  <c r="S2446" i="1"/>
  <c r="S2430" i="1"/>
  <c r="S2414" i="1"/>
  <c r="S2398" i="1"/>
  <c r="S2382" i="1"/>
  <c r="S2366" i="1"/>
  <c r="S2350" i="1"/>
  <c r="S2334" i="1"/>
  <c r="S2318" i="1"/>
  <c r="S2302" i="1"/>
  <c r="S2286" i="1"/>
  <c r="S2270" i="1"/>
  <c r="S2254" i="1"/>
  <c r="S2238" i="1"/>
  <c r="S2222" i="1"/>
  <c r="S2206" i="1"/>
  <c r="S2190" i="1"/>
  <c r="S2174" i="1"/>
  <c r="S2158" i="1"/>
  <c r="S2142" i="1"/>
  <c r="S2126" i="1"/>
  <c r="S2108" i="1"/>
  <c r="S2060" i="1"/>
  <c r="S2032" i="1"/>
  <c r="S1889" i="1"/>
  <c r="S1861" i="1"/>
  <c r="S1804" i="1"/>
  <c r="S4049" i="1"/>
  <c r="S4033" i="1"/>
  <c r="S4017" i="1"/>
  <c r="S4001" i="1"/>
  <c r="S3985" i="1"/>
  <c r="S3969" i="1"/>
  <c r="S3953" i="1"/>
  <c r="S3937" i="1"/>
  <c r="S3921" i="1"/>
  <c r="S3905" i="1"/>
  <c r="S3889" i="1"/>
  <c r="S3873" i="1"/>
  <c r="S3857" i="1"/>
  <c r="S3841" i="1"/>
  <c r="S3825" i="1"/>
  <c r="S3809" i="1"/>
  <c r="S3793" i="1"/>
  <c r="S3777" i="1"/>
  <c r="S3761" i="1"/>
  <c r="S3745" i="1"/>
  <c r="S3729" i="1"/>
  <c r="S3713" i="1"/>
  <c r="S3697" i="1"/>
  <c r="S3681" i="1"/>
  <c r="S3665" i="1"/>
  <c r="S3649" i="1"/>
  <c r="S3633" i="1"/>
  <c r="S3617" i="1"/>
  <c r="S3601" i="1"/>
  <c r="S3585" i="1"/>
  <c r="S3569" i="1"/>
  <c r="S3553" i="1"/>
  <c r="S3537" i="1"/>
  <c r="S3521" i="1"/>
  <c r="S3505" i="1"/>
  <c r="S3489" i="1"/>
  <c r="S3473" i="1"/>
  <c r="S3457" i="1"/>
  <c r="S3441" i="1"/>
  <c r="S3425" i="1"/>
  <c r="S3409" i="1"/>
  <c r="S3393" i="1"/>
  <c r="S3377" i="1"/>
  <c r="S3361" i="1"/>
  <c r="S3345" i="1"/>
  <c r="S3329" i="1"/>
  <c r="S3313" i="1"/>
  <c r="S3297" i="1"/>
  <c r="S3281" i="1"/>
  <c r="S3265" i="1"/>
  <c r="S3249" i="1"/>
  <c r="S3233" i="1"/>
  <c r="S3217" i="1"/>
  <c r="S3201" i="1"/>
  <c r="S3185" i="1"/>
  <c r="S3169" i="1"/>
  <c r="S3153" i="1"/>
  <c r="S3137" i="1"/>
  <c r="S3121" i="1"/>
  <c r="S3105" i="1"/>
  <c r="S3089" i="1"/>
  <c r="S3073" i="1"/>
  <c r="S3057" i="1"/>
  <c r="S3041" i="1"/>
  <c r="S3025" i="1"/>
  <c r="S3009" i="1"/>
  <c r="S2993" i="1"/>
  <c r="S2977" i="1"/>
  <c r="S2961" i="1"/>
  <c r="S2945" i="1"/>
  <c r="S2929" i="1"/>
  <c r="S2913" i="1"/>
  <c r="S2897" i="1"/>
  <c r="S2881" i="1"/>
  <c r="S2865" i="1"/>
  <c r="S2849" i="1"/>
  <c r="S2833" i="1"/>
  <c r="S2817" i="1"/>
  <c r="S2801" i="1"/>
  <c r="S2785" i="1"/>
  <c r="S2769" i="1"/>
  <c r="S2753" i="1"/>
  <c r="S2737" i="1"/>
  <c r="S2721" i="1"/>
  <c r="S2705" i="1"/>
  <c r="S2689" i="1"/>
  <c r="S2673" i="1"/>
  <c r="S2657" i="1"/>
  <c r="S2641" i="1"/>
  <c r="S2625" i="1"/>
  <c r="S2609" i="1"/>
  <c r="S2593" i="1"/>
  <c r="S2577" i="1"/>
  <c r="S2561" i="1"/>
  <c r="S2545" i="1"/>
  <c r="S2529" i="1"/>
  <c r="S2513" i="1"/>
  <c r="S2497" i="1"/>
  <c r="S2481" i="1"/>
  <c r="S2465" i="1"/>
  <c r="S2449" i="1"/>
  <c r="S2433" i="1"/>
  <c r="S2417" i="1"/>
  <c r="S2401" i="1"/>
  <c r="S2385" i="1"/>
  <c r="S2369" i="1"/>
  <c r="S2353" i="1"/>
  <c r="S2337" i="1"/>
  <c r="S4679" i="1"/>
  <c r="S4647" i="1"/>
  <c r="S4615" i="1"/>
  <c r="S4583" i="1"/>
  <c r="S4551" i="1"/>
  <c r="S4519" i="1"/>
  <c r="S4487" i="1"/>
  <c r="S4455" i="1"/>
  <c r="S4423" i="1"/>
  <c r="S4386" i="1"/>
  <c r="S4343" i="1"/>
  <c r="S4258" i="1"/>
  <c r="S4215" i="1"/>
  <c r="S4130" i="1"/>
  <c r="S4087" i="1"/>
  <c r="S3974" i="1"/>
  <c r="S3678" i="1"/>
  <c r="S6559" i="1"/>
  <c r="S6538" i="1"/>
  <c r="S6495" i="1"/>
  <c r="S6474" i="1"/>
  <c r="S6431" i="1"/>
  <c r="S6410" i="1"/>
  <c r="S6367" i="1"/>
  <c r="S6346" i="1"/>
  <c r="S6303" i="1"/>
  <c r="S6282" i="1"/>
  <c r="S6239" i="1"/>
  <c r="S6218" i="1"/>
  <c r="S6175" i="1"/>
  <c r="S6154" i="1"/>
  <c r="S6111" i="1"/>
  <c r="S6090" i="1"/>
  <c r="S6047" i="1"/>
  <c r="S6026" i="1"/>
  <c r="S5983" i="1"/>
  <c r="S5962" i="1"/>
  <c r="S5915" i="1"/>
  <c r="S5883" i="1"/>
  <c r="S5851" i="1"/>
  <c r="S5819" i="1"/>
  <c r="S5787" i="1"/>
  <c r="S5755" i="1"/>
  <c r="S5723" i="1"/>
  <c r="S5691" i="1"/>
  <c r="S5659" i="1"/>
  <c r="S5627" i="1"/>
  <c r="S5595" i="1"/>
  <c r="S5563" i="1"/>
  <c r="S5531" i="1"/>
  <c r="S5499" i="1"/>
  <c r="S5467" i="1"/>
  <c r="S5435" i="1"/>
  <c r="S5403" i="1"/>
  <c r="S5371" i="1"/>
  <c r="S5339" i="1"/>
  <c r="S5307" i="1"/>
  <c r="S5275" i="1"/>
  <c r="S5243" i="1"/>
  <c r="S5211" i="1"/>
  <c r="S5179" i="1"/>
  <c r="S5147" i="1"/>
  <c r="S5115" i="1"/>
  <c r="S5083" i="1"/>
  <c r="S5051" i="1"/>
  <c r="S5019" i="1"/>
  <c r="S4987" i="1"/>
  <c r="S4955" i="1"/>
  <c r="S4923" i="1"/>
  <c r="S4891" i="1"/>
  <c r="S4859" i="1"/>
  <c r="S4827" i="1"/>
  <c r="S4795" i="1"/>
  <c r="S4763" i="1"/>
  <c r="S4731" i="1"/>
  <c r="S4699" i="1"/>
  <c r="S4667" i="1"/>
  <c r="S4635" i="1"/>
  <c r="S4603" i="1"/>
  <c r="S4571" i="1"/>
  <c r="S4539" i="1"/>
  <c r="S4507" i="1"/>
  <c r="S4475" i="1"/>
  <c r="S4443" i="1"/>
  <c r="S4411" i="1"/>
  <c r="S4370" i="1"/>
  <c r="S4327" i="1"/>
  <c r="S4242" i="1"/>
  <c r="S4199" i="1"/>
  <c r="S4114" i="1"/>
  <c r="S4071" i="1"/>
  <c r="S3942" i="1"/>
  <c r="S3635" i="1"/>
  <c r="S3522" i="1"/>
  <c r="S5918" i="1"/>
  <c r="S5902" i="1"/>
  <c r="S5886" i="1"/>
  <c r="S5870" i="1"/>
  <c r="S5854" i="1"/>
  <c r="S5838" i="1"/>
  <c r="S5822" i="1"/>
  <c r="S5806" i="1"/>
  <c r="S5790" i="1"/>
  <c r="S5774" i="1"/>
  <c r="S5758" i="1"/>
  <c r="S5742" i="1"/>
  <c r="S5726" i="1"/>
  <c r="S5710" i="1"/>
  <c r="S5694" i="1"/>
  <c r="S5678" i="1"/>
  <c r="S5662" i="1"/>
  <c r="S5646" i="1"/>
  <c r="S5630" i="1"/>
  <c r="S5614" i="1"/>
  <c r="S5598" i="1"/>
  <c r="S5582" i="1"/>
  <c r="S5566" i="1"/>
  <c r="S5550" i="1"/>
  <c r="S5534" i="1"/>
  <c r="S5518" i="1"/>
  <c r="S5502" i="1"/>
  <c r="S5486" i="1"/>
  <c r="S5470" i="1"/>
  <c r="S5454" i="1"/>
  <c r="S5438" i="1"/>
  <c r="S5422" i="1"/>
  <c r="S5406" i="1"/>
  <c r="S5390" i="1"/>
  <c r="S5374" i="1"/>
  <c r="S5358" i="1"/>
  <c r="S5342" i="1"/>
  <c r="S5326" i="1"/>
  <c r="S5310" i="1"/>
  <c r="S5294" i="1"/>
  <c r="S5278" i="1"/>
  <c r="S5262" i="1"/>
  <c r="S5246" i="1"/>
  <c r="S5230" i="1"/>
  <c r="S5214" i="1"/>
  <c r="S5198" i="1"/>
  <c r="S5182" i="1"/>
  <c r="S5166" i="1"/>
  <c r="S5150" i="1"/>
  <c r="S5134" i="1"/>
  <c r="S5118" i="1"/>
  <c r="S5102" i="1"/>
  <c r="S5086" i="1"/>
  <c r="S5070" i="1"/>
  <c r="S5054" i="1"/>
  <c r="S5038" i="1"/>
  <c r="S5022" i="1"/>
  <c r="S5006" i="1"/>
  <c r="S4990" i="1"/>
  <c r="S4974" i="1"/>
  <c r="S4958" i="1"/>
  <c r="S4942" i="1"/>
  <c r="S4926" i="1"/>
  <c r="S4910" i="1"/>
  <c r="S4894" i="1"/>
  <c r="S4878" i="1"/>
  <c r="S4862" i="1"/>
  <c r="S4846" i="1"/>
  <c r="S4830" i="1"/>
  <c r="S4814" i="1"/>
  <c r="S4798" i="1"/>
  <c r="S4782" i="1"/>
  <c r="S4766" i="1"/>
  <c r="S4750" i="1"/>
  <c r="S4734" i="1"/>
  <c r="S4718" i="1"/>
  <c r="S4702" i="1"/>
  <c r="S4686" i="1"/>
  <c r="S4670" i="1"/>
  <c r="S4654" i="1"/>
  <c r="S4638" i="1"/>
  <c r="S4622" i="1"/>
  <c r="S4606" i="1"/>
  <c r="S4590" i="1"/>
  <c r="S4574" i="1"/>
  <c r="S4558" i="1"/>
  <c r="S4542" i="1"/>
  <c r="S4526" i="1"/>
  <c r="S4510" i="1"/>
  <c r="S4494" i="1"/>
  <c r="S4478" i="1"/>
  <c r="S4462" i="1"/>
  <c r="S4446" i="1"/>
  <c r="S4430" i="1"/>
  <c r="S4414" i="1"/>
  <c r="S4395" i="1"/>
  <c r="S4374" i="1"/>
  <c r="S4331" i="1"/>
  <c r="S4310" i="1"/>
  <c r="S4267" i="1"/>
  <c r="S4246" i="1"/>
  <c r="S4203" i="1"/>
  <c r="S4182" i="1"/>
  <c r="S4139" i="1"/>
  <c r="S4118" i="1"/>
  <c r="S4075" i="1"/>
  <c r="S6613" i="1"/>
  <c r="S6597" i="1"/>
  <c r="S6581" i="1"/>
  <c r="S6565" i="1"/>
  <c r="S6549" i="1"/>
  <c r="S6517" i="1"/>
  <c r="S6501" i="1"/>
  <c r="S6485" i="1"/>
  <c r="S6469" i="1"/>
  <c r="S6453" i="1"/>
  <c r="S6437" i="1"/>
  <c r="S6421" i="1"/>
  <c r="S6405" i="1"/>
  <c r="S6389" i="1"/>
  <c r="S6373" i="1"/>
  <c r="S6357" i="1"/>
  <c r="S6341" i="1"/>
  <c r="S6325" i="1"/>
  <c r="S6309" i="1"/>
  <c r="S6293" i="1"/>
  <c r="S6277" i="1"/>
  <c r="S6261" i="1"/>
  <c r="S6245" i="1"/>
  <c r="S6229" i="1"/>
  <c r="S6213" i="1"/>
  <c r="S6197" i="1"/>
  <c r="S6181" i="1"/>
  <c r="S6165" i="1"/>
  <c r="S6149" i="1"/>
  <c r="S6133" i="1"/>
  <c r="S6117" i="1"/>
  <c r="S6101" i="1"/>
  <c r="S6085" i="1"/>
  <c r="S6069" i="1"/>
  <c r="S6053" i="1"/>
  <c r="S6037" i="1"/>
  <c r="S6021" i="1"/>
  <c r="S6005" i="1"/>
  <c r="S5989" i="1"/>
  <c r="S5973" i="1"/>
  <c r="S5957" i="1"/>
  <c r="S5941" i="1"/>
  <c r="S5925" i="1"/>
  <c r="S5909" i="1"/>
  <c r="S5893" i="1"/>
  <c r="S5877" i="1"/>
  <c r="S5861" i="1"/>
  <c r="S5845" i="1"/>
  <c r="S5829" i="1"/>
  <c r="S5813" i="1"/>
  <c r="S5797" i="1"/>
  <c r="S5781" i="1"/>
  <c r="S5765" i="1"/>
  <c r="S5749" i="1"/>
  <c r="S5733" i="1"/>
  <c r="S5717" i="1"/>
  <c r="S5701" i="1"/>
  <c r="S5685" i="1"/>
  <c r="S5669" i="1"/>
  <c r="S5653" i="1"/>
  <c r="S5637" i="1"/>
  <c r="S5621" i="1"/>
  <c r="S5605" i="1"/>
  <c r="S5589" i="1"/>
  <c r="S5573" i="1"/>
  <c r="S5557" i="1"/>
  <c r="S5541" i="1"/>
  <c r="S5525" i="1"/>
  <c r="S5509" i="1"/>
  <c r="S5493" i="1"/>
  <c r="S5477" i="1"/>
  <c r="S5461" i="1"/>
  <c r="S5445" i="1"/>
  <c r="S5429" i="1"/>
  <c r="S5413" i="1"/>
  <c r="S5397" i="1"/>
  <c r="S5381" i="1"/>
  <c r="S5365" i="1"/>
  <c r="S5349" i="1"/>
  <c r="S5333" i="1"/>
  <c r="S5317" i="1"/>
  <c r="S5301" i="1"/>
  <c r="S5285" i="1"/>
  <c r="S5269" i="1"/>
  <c r="S5253" i="1"/>
  <c r="S5237" i="1"/>
  <c r="S5221" i="1"/>
  <c r="S5205" i="1"/>
  <c r="S5189" i="1"/>
  <c r="S5173" i="1"/>
  <c r="S5157" i="1"/>
  <c r="S5141" i="1"/>
  <c r="S5125" i="1"/>
  <c r="S5109" i="1"/>
  <c r="S5093" i="1"/>
  <c r="S5077" i="1"/>
  <c r="S5061" i="1"/>
  <c r="S5045" i="1"/>
  <c r="S5029" i="1"/>
  <c r="S5013" i="1"/>
  <c r="S4997" i="1"/>
  <c r="S4981" i="1"/>
  <c r="S4965" i="1"/>
  <c r="S4949" i="1"/>
  <c r="S4933" i="1"/>
  <c r="S4917" i="1"/>
  <c r="S4901" i="1"/>
  <c r="S4885" i="1"/>
  <c r="S4869" i="1"/>
  <c r="S4853" i="1"/>
  <c r="S4837" i="1"/>
  <c r="S4821" i="1"/>
  <c r="S4805" i="1"/>
  <c r="S4789" i="1"/>
  <c r="S4773" i="1"/>
  <c r="S4757" i="1"/>
  <c r="S4741" i="1"/>
  <c r="S4725" i="1"/>
  <c r="S4709" i="1"/>
  <c r="S4693" i="1"/>
  <c r="S4677" i="1"/>
  <c r="S4661" i="1"/>
  <c r="S4645" i="1"/>
  <c r="S4629" i="1"/>
  <c r="S4613" i="1"/>
  <c r="S4597" i="1"/>
  <c r="S4581" i="1"/>
  <c r="S4565" i="1"/>
  <c r="S4549" i="1"/>
  <c r="S4533" i="1"/>
  <c r="S4517" i="1"/>
  <c r="S4501" i="1"/>
  <c r="S4485" i="1"/>
  <c r="S4469" i="1"/>
  <c r="S4453" i="1"/>
  <c r="S4437" i="1"/>
  <c r="S4421" i="1"/>
  <c r="S4383" i="1"/>
  <c r="S4362" i="1"/>
  <c r="S4319" i="1"/>
  <c r="S4298" i="1"/>
  <c r="S4255" i="1"/>
  <c r="S4234" i="1"/>
  <c r="S4191" i="1"/>
  <c r="S4170" i="1"/>
  <c r="S4127" i="1"/>
  <c r="S4106" i="1"/>
  <c r="S4063" i="1"/>
  <c r="S3926" i="1"/>
  <c r="S3883" i="1"/>
  <c r="S3671" i="1"/>
  <c r="S3614" i="1"/>
  <c r="S3486" i="1"/>
  <c r="S3458" i="1"/>
  <c r="S3315" i="1"/>
  <c r="S3287" i="1"/>
  <c r="S3230" i="1"/>
  <c r="S3202" i="1"/>
  <c r="S3059" i="1"/>
  <c r="S3031" i="1"/>
  <c r="S2974" i="1"/>
  <c r="S2847" i="1"/>
  <c r="S2719" i="1"/>
  <c r="S2591" i="1"/>
  <c r="S3999" i="1"/>
  <c r="S3978" i="1"/>
  <c r="S3935" i="1"/>
  <c r="S3914" i="1"/>
  <c r="S3871" i="1"/>
  <c r="S3850" i="1"/>
  <c r="S3826" i="1"/>
  <c r="S3683" i="1"/>
  <c r="S3655" i="1"/>
  <c r="S3598" i="1"/>
  <c r="S3570" i="1"/>
  <c r="S3427" i="1"/>
  <c r="S3399" i="1"/>
  <c r="S3342" i="1"/>
  <c r="S3314" i="1"/>
  <c r="S3171" i="1"/>
  <c r="S3143" i="1"/>
  <c r="S3086" i="1"/>
  <c r="S3058" i="1"/>
  <c r="S2887" i="1"/>
  <c r="S2759" i="1"/>
  <c r="S2631" i="1"/>
  <c r="S2503" i="1"/>
  <c r="S2455" i="1"/>
  <c r="S2391" i="1"/>
  <c r="S2327" i="1"/>
  <c r="S4405" i="1"/>
  <c r="S4389" i="1"/>
  <c r="S4373" i="1"/>
  <c r="S4357" i="1"/>
  <c r="S4341" i="1"/>
  <c r="S4325" i="1"/>
  <c r="S4309" i="1"/>
  <c r="S4293" i="1"/>
  <c r="S4277" i="1"/>
  <c r="S4261" i="1"/>
  <c r="S4245" i="1"/>
  <c r="S4229" i="1"/>
  <c r="S4213" i="1"/>
  <c r="S4197" i="1"/>
  <c r="S4181" i="1"/>
  <c r="S4165" i="1"/>
  <c r="S4149" i="1"/>
  <c r="S4133" i="1"/>
  <c r="S4117" i="1"/>
  <c r="S4101" i="1"/>
  <c r="S4085" i="1"/>
  <c r="S4069" i="1"/>
  <c r="S4051" i="1"/>
  <c r="S4030" i="1"/>
  <c r="S3987" i="1"/>
  <c r="S3966" i="1"/>
  <c r="S3923" i="1"/>
  <c r="S3902" i="1"/>
  <c r="S3859" i="1"/>
  <c r="S3838" i="1"/>
  <c r="S3810" i="1"/>
  <c r="S3667" i="1"/>
  <c r="S3639" i="1"/>
  <c r="S3582" i="1"/>
  <c r="S3554" i="1"/>
  <c r="S3411" i="1"/>
  <c r="S3383" i="1"/>
  <c r="S3326" i="1"/>
  <c r="S3298" i="1"/>
  <c r="S3155" i="1"/>
  <c r="S3127" i="1"/>
  <c r="S3070" i="1"/>
  <c r="S3042" i="1"/>
  <c r="S2863" i="1"/>
  <c r="S2735" i="1"/>
  <c r="S2607" i="1"/>
  <c r="S2479" i="1"/>
  <c r="S2271" i="1"/>
  <c r="S2239" i="1"/>
  <c r="S2207" i="1"/>
  <c r="S2175" i="1"/>
  <c r="S2143" i="1"/>
  <c r="S2109" i="1"/>
  <c r="S2005" i="1"/>
  <c r="S1948" i="1"/>
  <c r="S1772" i="1"/>
  <c r="S1601" i="1"/>
  <c r="S1516" i="1"/>
  <c r="S1345" i="1"/>
  <c r="S1260" i="1"/>
  <c r="S1089" i="1"/>
  <c r="S995" i="1"/>
  <c r="S3830" i="1"/>
  <c r="S3787" i="1"/>
  <c r="S3766" i="1"/>
  <c r="S3723" i="1"/>
  <c r="S3702" i="1"/>
  <c r="S3659" i="1"/>
  <c r="S3638" i="1"/>
  <c r="S3595" i="1"/>
  <c r="S3574" i="1"/>
  <c r="S3531" i="1"/>
  <c r="S3510" i="1"/>
  <c r="S3467" i="1"/>
  <c r="S3446" i="1"/>
  <c r="S3403" i="1"/>
  <c r="S3382" i="1"/>
  <c r="S3339" i="1"/>
  <c r="S3318" i="1"/>
  <c r="S3275" i="1"/>
  <c r="S3254" i="1"/>
  <c r="S3211" i="1"/>
  <c r="S3190" i="1"/>
  <c r="S3147" i="1"/>
  <c r="S3126" i="1"/>
  <c r="S3083" i="1"/>
  <c r="S3062" i="1"/>
  <c r="S3019" i="1"/>
  <c r="S2998" i="1"/>
  <c r="S2947" i="1"/>
  <c r="S2915" i="1"/>
  <c r="S2883" i="1"/>
  <c r="S2851" i="1"/>
  <c r="S2819" i="1"/>
  <c r="S2787" i="1"/>
  <c r="S2755" i="1"/>
  <c r="S2723" i="1"/>
  <c r="S2691" i="1"/>
  <c r="S2659" i="1"/>
  <c r="S2627" i="1"/>
  <c r="S2595" i="1"/>
  <c r="S2563" i="1"/>
  <c r="S2531" i="1"/>
  <c r="S2499" i="1"/>
  <c r="S2467" i="1"/>
  <c r="S2435" i="1"/>
  <c r="S2403" i="1"/>
  <c r="S2371" i="1"/>
  <c r="S2339" i="1"/>
  <c r="S2307" i="1"/>
  <c r="S2275" i="1"/>
  <c r="S2243" i="1"/>
  <c r="S2211" i="1"/>
  <c r="S2179" i="1"/>
  <c r="S2147" i="1"/>
  <c r="S2069" i="1"/>
  <c r="S2012" i="1"/>
  <c r="S1841" i="1"/>
  <c r="S1697" i="1"/>
  <c r="S1612" i="1"/>
  <c r="S1441" i="1"/>
  <c r="S1356" i="1"/>
  <c r="S1185" i="1"/>
  <c r="S1100" i="1"/>
  <c r="S2970" i="1"/>
  <c r="S2954" i="1"/>
  <c r="S2938" i="1"/>
  <c r="S2922" i="1"/>
  <c r="S2906" i="1"/>
  <c r="S2890" i="1"/>
  <c r="S2874" i="1"/>
  <c r="S2858" i="1"/>
  <c r="S2842" i="1"/>
  <c r="S2826" i="1"/>
  <c r="S2810" i="1"/>
  <c r="S2794" i="1"/>
  <c r="S2778" i="1"/>
  <c r="S2762" i="1"/>
  <c r="S2746" i="1"/>
  <c r="S2730" i="1"/>
  <c r="S2714" i="1"/>
  <c r="S2698" i="1"/>
  <c r="S2682" i="1"/>
  <c r="S2666" i="1"/>
  <c r="S2650" i="1"/>
  <c r="S2634" i="1"/>
  <c r="S2618" i="1"/>
  <c r="S2602" i="1"/>
  <c r="S2586" i="1"/>
  <c r="S2570" i="1"/>
  <c r="S2554" i="1"/>
  <c r="S2538" i="1"/>
  <c r="S2522" i="1"/>
  <c r="S2506" i="1"/>
  <c r="S2490" i="1"/>
  <c r="S2474" i="1"/>
  <c r="S2458" i="1"/>
  <c r="S2442" i="1"/>
  <c r="S2426" i="1"/>
  <c r="S2410" i="1"/>
  <c r="S2394" i="1"/>
  <c r="S2378" i="1"/>
  <c r="S2362" i="1"/>
  <c r="S2346" i="1"/>
  <c r="S2330" i="1"/>
  <c r="S2314" i="1"/>
  <c r="S2298" i="1"/>
  <c r="S2282" i="1"/>
  <c r="S2266" i="1"/>
  <c r="S2250" i="1"/>
  <c r="S2234" i="1"/>
  <c r="S2218" i="1"/>
  <c r="S2202" i="1"/>
  <c r="S2186" i="1"/>
  <c r="S2170" i="1"/>
  <c r="S2154" i="1"/>
  <c r="S2138" i="1"/>
  <c r="S2122" i="1"/>
  <c r="S2081" i="1"/>
  <c r="S2053" i="1"/>
  <c r="S1996" i="1"/>
  <c r="S1968" i="1"/>
  <c r="S1825" i="1"/>
  <c r="S1797" i="1"/>
  <c r="S4045" i="1"/>
  <c r="S4029" i="1"/>
  <c r="S4013" i="1"/>
  <c r="S3997" i="1"/>
  <c r="S3981" i="1"/>
  <c r="S3965" i="1"/>
  <c r="S3949" i="1"/>
  <c r="S3933" i="1"/>
  <c r="S3917" i="1"/>
  <c r="S3901" i="1"/>
  <c r="S3885" i="1"/>
  <c r="S3869" i="1"/>
  <c r="S3853" i="1"/>
  <c r="S3837" i="1"/>
  <c r="S3821" i="1"/>
  <c r="S3805" i="1"/>
  <c r="S3789" i="1"/>
  <c r="S3773" i="1"/>
  <c r="S3757" i="1"/>
  <c r="S3741" i="1"/>
  <c r="S3725" i="1"/>
  <c r="S3709" i="1"/>
  <c r="S3693" i="1"/>
  <c r="S3677" i="1"/>
  <c r="S3661" i="1"/>
  <c r="S3645" i="1"/>
  <c r="S3629" i="1"/>
  <c r="S3613" i="1"/>
  <c r="S3597" i="1"/>
  <c r="S3581" i="1"/>
  <c r="S3565" i="1"/>
  <c r="S3549" i="1"/>
  <c r="S3533" i="1"/>
  <c r="S3517" i="1"/>
  <c r="S3501" i="1"/>
  <c r="S3485" i="1"/>
  <c r="S3469" i="1"/>
  <c r="S3453" i="1"/>
  <c r="S3437" i="1"/>
  <c r="S3421" i="1"/>
  <c r="S3405" i="1"/>
  <c r="S3389" i="1"/>
  <c r="S3373" i="1"/>
  <c r="S3357" i="1"/>
  <c r="S3341" i="1"/>
  <c r="S3325" i="1"/>
  <c r="S3309" i="1"/>
  <c r="S3293" i="1"/>
  <c r="S3277" i="1"/>
  <c r="S3261" i="1"/>
  <c r="S3245" i="1"/>
  <c r="S3229" i="1"/>
  <c r="S3213" i="1"/>
  <c r="S3197" i="1"/>
  <c r="S3181" i="1"/>
  <c r="S3165" i="1"/>
  <c r="S3149" i="1"/>
  <c r="S3133" i="1"/>
  <c r="S3117" i="1"/>
  <c r="S3101" i="1"/>
  <c r="S3085" i="1"/>
  <c r="S3069" i="1"/>
  <c r="S3053" i="1"/>
  <c r="S3037" i="1"/>
  <c r="S3021" i="1"/>
  <c r="S3005" i="1"/>
  <c r="S2989" i="1"/>
  <c r="S2973" i="1"/>
  <c r="S2957" i="1"/>
  <c r="S2941" i="1"/>
  <c r="S2925" i="1"/>
  <c r="S2909" i="1"/>
  <c r="S2893" i="1"/>
  <c r="S2877" i="1"/>
  <c r="S2861" i="1"/>
  <c r="S2845" i="1"/>
  <c r="S2829" i="1"/>
  <c r="S2813" i="1"/>
  <c r="S2797" i="1"/>
  <c r="S2781" i="1"/>
  <c r="S2765" i="1"/>
  <c r="S2749" i="1"/>
  <c r="S2733" i="1"/>
  <c r="S2717" i="1"/>
  <c r="S2701" i="1"/>
  <c r="S2685" i="1"/>
  <c r="S2669" i="1"/>
  <c r="S2653" i="1"/>
  <c r="S2637" i="1"/>
  <c r="S2621" i="1"/>
  <c r="S2605" i="1"/>
  <c r="S2589" i="1"/>
  <c r="S2573" i="1"/>
  <c r="S2557" i="1"/>
  <c r="S2541" i="1"/>
  <c r="S2525" i="1"/>
  <c r="S2509" i="1"/>
  <c r="S2493" i="1"/>
  <c r="S2477" i="1"/>
  <c r="S2461" i="1"/>
  <c r="S2445" i="1"/>
  <c r="S2429" i="1"/>
  <c r="S2413" i="1"/>
  <c r="S2397" i="1"/>
  <c r="S2381" i="1"/>
  <c r="S2365" i="1"/>
  <c r="S2349" i="1"/>
  <c r="S2333" i="1"/>
  <c r="S2317" i="1"/>
  <c r="S2301" i="1"/>
  <c r="S2285" i="1"/>
  <c r="S2269" i="1"/>
  <c r="S2253" i="1"/>
  <c r="S2237" i="1"/>
  <c r="S2221" i="1"/>
  <c r="S2205" i="1"/>
  <c r="S2189" i="1"/>
  <c r="S2173" i="1"/>
  <c r="S2157" i="1"/>
  <c r="S2044" i="1"/>
  <c r="S2016" i="1"/>
  <c r="S1873" i="1"/>
  <c r="S1845" i="1"/>
  <c r="S1788" i="1"/>
  <c r="S1745" i="1"/>
  <c r="S1660" i="1"/>
  <c r="S1617" i="1"/>
  <c r="S1532" i="1"/>
  <c r="S1489" i="1"/>
  <c r="S1404" i="1"/>
  <c r="S1361" i="1"/>
  <c r="S1276" i="1"/>
  <c r="S1233" i="1"/>
  <c r="S1148" i="1"/>
  <c r="S1105" i="1"/>
  <c r="S899" i="1"/>
  <c r="S1776" i="1"/>
  <c r="S1733" i="1"/>
  <c r="S1712" i="1"/>
  <c r="S1669" i="1"/>
  <c r="S1648" i="1"/>
  <c r="S1605" i="1"/>
  <c r="S1584" i="1"/>
  <c r="S1541" i="1"/>
  <c r="S1520" i="1"/>
  <c r="S1477" i="1"/>
  <c r="S1456" i="1"/>
  <c r="S1413" i="1"/>
  <c r="S1392" i="1"/>
  <c r="S1349" i="1"/>
  <c r="S1328" i="1"/>
  <c r="S1285" i="1"/>
  <c r="S1264" i="1"/>
  <c r="S1221" i="1"/>
  <c r="S1200" i="1"/>
  <c r="S1157" i="1"/>
  <c r="S1136" i="1"/>
  <c r="S1093" i="1"/>
  <c r="S1072" i="1"/>
  <c r="S2115" i="1"/>
  <c r="S2099" i="1"/>
  <c r="S2083" i="1"/>
  <c r="S2041" i="1"/>
  <c r="S2020" i="1"/>
  <c r="S1977" i="1"/>
  <c r="S1956" i="1"/>
  <c r="S1913" i="1"/>
  <c r="S1892" i="1"/>
  <c r="S1849" i="1"/>
  <c r="S1828" i="1"/>
  <c r="S1785" i="1"/>
  <c r="S1764" i="1"/>
  <c r="S1721" i="1"/>
  <c r="S1700" i="1"/>
  <c r="S1657" i="1"/>
  <c r="S1636" i="1"/>
  <c r="S1593" i="1"/>
  <c r="S1572" i="1"/>
  <c r="S1529" i="1"/>
  <c r="S1508" i="1"/>
  <c r="S1465" i="1"/>
  <c r="S1444" i="1"/>
  <c r="S1401" i="1"/>
  <c r="S1380" i="1"/>
  <c r="S1337" i="1"/>
  <c r="S1316" i="1"/>
  <c r="S1273" i="1"/>
  <c r="S1252" i="1"/>
  <c r="S1209" i="1"/>
  <c r="S1188" i="1"/>
  <c r="S1145" i="1"/>
  <c r="S1124" i="1"/>
  <c r="S1081" i="1"/>
  <c r="S1060" i="1"/>
  <c r="S943" i="1"/>
  <c r="S875" i="1"/>
  <c r="S843" i="1"/>
  <c r="S811" i="1"/>
  <c r="S779" i="1"/>
  <c r="S747" i="1"/>
  <c r="S715" i="1"/>
  <c r="S683" i="1"/>
  <c r="S607" i="1"/>
  <c r="S564" i="1"/>
  <c r="S979" i="1"/>
  <c r="S958" i="1"/>
  <c r="S2067" i="1"/>
  <c r="S2051" i="1"/>
  <c r="S2035" i="1"/>
  <c r="S2019" i="1"/>
  <c r="S2003" i="1"/>
  <c r="S1987" i="1"/>
  <c r="S1971" i="1"/>
  <c r="S1955" i="1"/>
  <c r="S1939" i="1"/>
  <c r="S1923" i="1"/>
  <c r="S1907" i="1"/>
  <c r="S1891" i="1"/>
  <c r="S1875" i="1"/>
  <c r="S1859" i="1"/>
  <c r="S1843" i="1"/>
  <c r="S1827" i="1"/>
  <c r="S1811" i="1"/>
  <c r="S1795" i="1"/>
  <c r="S1779" i="1"/>
  <c r="S1763" i="1"/>
  <c r="S1747" i="1"/>
  <c r="S1731" i="1"/>
  <c r="S1715" i="1"/>
  <c r="S1699" i="1"/>
  <c r="S1683" i="1"/>
  <c r="S1667" i="1"/>
  <c r="S1651" i="1"/>
  <c r="S1635" i="1"/>
  <c r="S1619" i="1"/>
  <c r="S1603" i="1"/>
  <c r="S1587" i="1"/>
  <c r="S1571" i="1"/>
  <c r="S1555" i="1"/>
  <c r="S1539" i="1"/>
  <c r="S1523" i="1"/>
  <c r="S1507" i="1"/>
  <c r="S1491" i="1"/>
  <c r="S1475" i="1"/>
  <c r="S1459" i="1"/>
  <c r="S1443" i="1"/>
  <c r="S1427" i="1"/>
  <c r="S1411" i="1"/>
  <c r="S1395" i="1"/>
  <c r="S1379" i="1"/>
  <c r="S1363" i="1"/>
  <c r="S1347" i="1"/>
  <c r="S1331" i="1"/>
  <c r="S1315" i="1"/>
  <c r="S1299" i="1"/>
  <c r="S1283" i="1"/>
  <c r="S1267" i="1"/>
  <c r="S1251" i="1"/>
  <c r="S1235" i="1"/>
  <c r="S1219" i="1"/>
  <c r="S1203" i="1"/>
  <c r="S1187" i="1"/>
  <c r="S1171" i="1"/>
  <c r="S1155" i="1"/>
  <c r="S1139" i="1"/>
  <c r="S1123" i="1"/>
  <c r="S1107" i="1"/>
  <c r="S1091" i="1"/>
  <c r="S1075" i="1"/>
  <c r="S1059" i="1"/>
  <c r="S1043" i="1"/>
  <c r="S1026" i="1"/>
  <c r="S983" i="1"/>
  <c r="S962" i="1"/>
  <c r="S919" i="1"/>
  <c r="S887" i="1"/>
  <c r="S855" i="1"/>
  <c r="S823" i="1"/>
  <c r="S791" i="1"/>
  <c r="S759" i="1"/>
  <c r="S727" i="1"/>
  <c r="S695" i="1"/>
  <c r="S663" i="1"/>
  <c r="S623" i="1"/>
  <c r="S580" i="1"/>
  <c r="S527" i="1"/>
  <c r="S484" i="1"/>
  <c r="S456" i="1"/>
  <c r="S424" i="1"/>
  <c r="S392" i="1"/>
  <c r="S360" i="1"/>
  <c r="S324" i="1"/>
  <c r="S281" i="1"/>
  <c r="S196" i="1"/>
  <c r="S153" i="1"/>
  <c r="S918" i="1"/>
  <c r="S886" i="1"/>
  <c r="S854" i="1"/>
  <c r="S822" i="1"/>
  <c r="S790" i="1"/>
  <c r="S758" i="1"/>
  <c r="S726" i="1"/>
  <c r="S694" i="1"/>
  <c r="S662" i="1"/>
  <c r="S579" i="1"/>
  <c r="S1021" i="1"/>
  <c r="S1005" i="1"/>
  <c r="S989" i="1"/>
  <c r="S973" i="1"/>
  <c r="S957" i="1"/>
  <c r="S941" i="1"/>
  <c r="S925" i="1"/>
  <c r="S588" i="1"/>
  <c r="S567" i="1"/>
  <c r="S524" i="1"/>
  <c r="S503" i="1"/>
  <c r="S452" i="1"/>
  <c r="S420" i="1"/>
  <c r="S388" i="1"/>
  <c r="S356" i="1"/>
  <c r="S276" i="1"/>
  <c r="S233" i="1"/>
  <c r="S642" i="1"/>
  <c r="S626" i="1"/>
  <c r="S610" i="1"/>
  <c r="S594" i="1"/>
  <c r="S578" i="1"/>
  <c r="S562" i="1"/>
  <c r="S546" i="1"/>
  <c r="S530" i="1"/>
  <c r="S514" i="1"/>
  <c r="S498" i="1"/>
  <c r="S482" i="1"/>
  <c r="S81" i="1"/>
  <c r="S65" i="1"/>
  <c r="S49" i="1"/>
  <c r="S33" i="1"/>
  <c r="S17" i="1"/>
  <c r="S116" i="1"/>
  <c r="S100" i="1"/>
  <c r="S327" i="1"/>
  <c r="S311" i="1"/>
  <c r="S295" i="1"/>
  <c r="S279" i="1"/>
  <c r="S263" i="1"/>
  <c r="S247" i="1"/>
  <c r="S231" i="1"/>
  <c r="S215" i="1"/>
  <c r="S199" i="1"/>
  <c r="S183" i="1"/>
  <c r="S167" i="1"/>
  <c r="S151" i="1"/>
  <c r="S135" i="1"/>
  <c r="S119" i="1"/>
  <c r="S6640" i="1"/>
  <c r="S6704" i="1"/>
  <c r="S6816" i="1"/>
  <c r="S7104" i="1"/>
  <c r="S7456" i="1"/>
  <c r="S7760" i="1"/>
  <c r="S7959" i="1"/>
  <c r="S2321" i="1"/>
  <c r="S2305" i="1"/>
  <c r="S2289" i="1"/>
  <c r="S2273" i="1"/>
  <c r="S2257" i="1"/>
  <c r="S2241" i="1"/>
  <c r="S2225" i="1"/>
  <c r="S2209" i="1"/>
  <c r="S2193" i="1"/>
  <c r="S2177" i="1"/>
  <c r="S2161" i="1"/>
  <c r="S2145" i="1"/>
  <c r="S2129" i="1"/>
  <c r="S2112" i="1"/>
  <c r="S2065" i="1"/>
  <c r="S2037" i="1"/>
  <c r="S1980" i="1"/>
  <c r="S1952" i="1"/>
  <c r="S1809" i="1"/>
  <c r="S1777" i="1"/>
  <c r="S1692" i="1"/>
  <c r="S1649" i="1"/>
  <c r="S1564" i="1"/>
  <c r="S1521" i="1"/>
  <c r="S1436" i="1"/>
  <c r="S1393" i="1"/>
  <c r="S1308" i="1"/>
  <c r="S1265" i="1"/>
  <c r="S1180" i="1"/>
  <c r="S1137" i="1"/>
  <c r="S1052" i="1"/>
  <c r="S1002" i="1"/>
  <c r="S938" i="1"/>
  <c r="S1749" i="1"/>
  <c r="S1728" i="1"/>
  <c r="S1685" i="1"/>
  <c r="S1664" i="1"/>
  <c r="S1621" i="1"/>
  <c r="S1600" i="1"/>
  <c r="S1557" i="1"/>
  <c r="S1536" i="1"/>
  <c r="S1493" i="1"/>
  <c r="S1472" i="1"/>
  <c r="S1429" i="1"/>
  <c r="S1408" i="1"/>
  <c r="S1365" i="1"/>
  <c r="S1344" i="1"/>
  <c r="S1301" i="1"/>
  <c r="S1280" i="1"/>
  <c r="S1237" i="1"/>
  <c r="S1216" i="1"/>
  <c r="S1173" i="1"/>
  <c r="S1152" i="1"/>
  <c r="S1109" i="1"/>
  <c r="S1088" i="1"/>
  <c r="S1045" i="1"/>
  <c r="S1022" i="1"/>
  <c r="S2111" i="1"/>
  <c r="S2095" i="1"/>
  <c r="S2057" i="1"/>
  <c r="S2036" i="1"/>
  <c r="S1993" i="1"/>
  <c r="S1972" i="1"/>
  <c r="S1929" i="1"/>
  <c r="S1908" i="1"/>
  <c r="S1865" i="1"/>
  <c r="S1844" i="1"/>
  <c r="S1801" i="1"/>
  <c r="S1780" i="1"/>
  <c r="S1737" i="1"/>
  <c r="S1716" i="1"/>
  <c r="S1673" i="1"/>
  <c r="S1652" i="1"/>
  <c r="S1609" i="1"/>
  <c r="S1588" i="1"/>
  <c r="S1545" i="1"/>
  <c r="S1524" i="1"/>
  <c r="S1481" i="1"/>
  <c r="S1460" i="1"/>
  <c r="S1417" i="1"/>
  <c r="S1396" i="1"/>
  <c r="S1353" i="1"/>
  <c r="S1332" i="1"/>
  <c r="S1289" i="1"/>
  <c r="S1268" i="1"/>
  <c r="S1225" i="1"/>
  <c r="S1204" i="1"/>
  <c r="S1161" i="1"/>
  <c r="S1140" i="1"/>
  <c r="S1097" i="1"/>
  <c r="S1076" i="1"/>
  <c r="S1033" i="1"/>
  <c r="S1006" i="1"/>
  <c r="S975" i="1"/>
  <c r="S867" i="1"/>
  <c r="S835" i="1"/>
  <c r="S803" i="1"/>
  <c r="S771" i="1"/>
  <c r="S739" i="1"/>
  <c r="S707" i="1"/>
  <c r="S675" i="1"/>
  <c r="S639" i="1"/>
  <c r="S596" i="1"/>
  <c r="S974" i="1"/>
  <c r="S931" i="1"/>
  <c r="S2079" i="1"/>
  <c r="S2063" i="1"/>
  <c r="S2047" i="1"/>
  <c r="S2031" i="1"/>
  <c r="S2015" i="1"/>
  <c r="S1999" i="1"/>
  <c r="S1983" i="1"/>
  <c r="S1967" i="1"/>
  <c r="S1951" i="1"/>
  <c r="S1935" i="1"/>
  <c r="S1919" i="1"/>
  <c r="S1903" i="1"/>
  <c r="S1887" i="1"/>
  <c r="S1871" i="1"/>
  <c r="S1855" i="1"/>
  <c r="S1839" i="1"/>
  <c r="S1823" i="1"/>
  <c r="S1807" i="1"/>
  <c r="S1791" i="1"/>
  <c r="S1775" i="1"/>
  <c r="S1759" i="1"/>
  <c r="S1743" i="1"/>
  <c r="S1727" i="1"/>
  <c r="S1711" i="1"/>
  <c r="S1695" i="1"/>
  <c r="S1679" i="1"/>
  <c r="S1663" i="1"/>
  <c r="S1647" i="1"/>
  <c r="S1631" i="1"/>
  <c r="S1615" i="1"/>
  <c r="S1599" i="1"/>
  <c r="S1583" i="1"/>
  <c r="S1567" i="1"/>
  <c r="S1551" i="1"/>
  <c r="S1535" i="1"/>
  <c r="S1519" i="1"/>
  <c r="S1503" i="1"/>
  <c r="S1487" i="1"/>
  <c r="S1471" i="1"/>
  <c r="S1455" i="1"/>
  <c r="S1439" i="1"/>
  <c r="S1423" i="1"/>
  <c r="S1407" i="1"/>
  <c r="S1391" i="1"/>
  <c r="S1375" i="1"/>
  <c r="S1359" i="1"/>
  <c r="S1343" i="1"/>
  <c r="S1327" i="1"/>
  <c r="S1311" i="1"/>
  <c r="S1295" i="1"/>
  <c r="S1279" i="1"/>
  <c r="S1263" i="1"/>
  <c r="S1247" i="1"/>
  <c r="S1231" i="1"/>
  <c r="S1215" i="1"/>
  <c r="S1199" i="1"/>
  <c r="S1183" i="1"/>
  <c r="S1167" i="1"/>
  <c r="S1151" i="1"/>
  <c r="S1135" i="1"/>
  <c r="S1119" i="1"/>
  <c r="S1103" i="1"/>
  <c r="S1087" i="1"/>
  <c r="S1071" i="1"/>
  <c r="S1055" i="1"/>
  <c r="S1039" i="1"/>
  <c r="S999" i="1"/>
  <c r="S978" i="1"/>
  <c r="S935" i="1"/>
  <c r="S911" i="1"/>
  <c r="S879" i="1"/>
  <c r="S847" i="1"/>
  <c r="S815" i="1"/>
  <c r="S783" i="1"/>
  <c r="S751" i="1"/>
  <c r="S719" i="1"/>
  <c r="S687" i="1"/>
  <c r="S655" i="1"/>
  <c r="S612" i="1"/>
  <c r="S500" i="1"/>
  <c r="S479" i="1"/>
  <c r="S448" i="1"/>
  <c r="S416" i="1"/>
  <c r="S384" i="1"/>
  <c r="S352" i="1"/>
  <c r="S313" i="1"/>
  <c r="S228" i="1"/>
  <c r="S185" i="1"/>
  <c r="S914" i="1"/>
  <c r="S898" i="1"/>
  <c r="S882" i="1"/>
  <c r="S866" i="1"/>
  <c r="S850" i="1"/>
  <c r="S834" i="1"/>
  <c r="S818" i="1"/>
  <c r="S802" i="1"/>
  <c r="S786" i="1"/>
  <c r="S770" i="1"/>
  <c r="S754" i="1"/>
  <c r="S738" i="1"/>
  <c r="S722" i="1"/>
  <c r="S706" i="1"/>
  <c r="S690" i="1"/>
  <c r="S674" i="1"/>
  <c r="S658" i="1"/>
  <c r="S616" i="1"/>
  <c r="S595" i="1"/>
  <c r="S552" i="1"/>
  <c r="S531" i="1"/>
  <c r="S488" i="1"/>
  <c r="S1017" i="1"/>
  <c r="S1001" i="1"/>
  <c r="S985" i="1"/>
  <c r="S969" i="1"/>
  <c r="S953" i="1"/>
  <c r="S937" i="1"/>
  <c r="S921" i="1"/>
  <c r="S905" i="1"/>
  <c r="S889" i="1"/>
  <c r="S873" i="1"/>
  <c r="S857" i="1"/>
  <c r="S841" i="1"/>
  <c r="S825" i="1"/>
  <c r="S809" i="1"/>
  <c r="S793" i="1"/>
  <c r="S777" i="1"/>
  <c r="S761" i="1"/>
  <c r="S745" i="1"/>
  <c r="S729" i="1"/>
  <c r="S713" i="1"/>
  <c r="S697" i="1"/>
  <c r="S681" i="1"/>
  <c r="S665" i="1"/>
  <c r="S647" i="1"/>
  <c r="S604" i="1"/>
  <c r="S583" i="1"/>
  <c r="S540" i="1"/>
  <c r="S519" i="1"/>
  <c r="S476" i="1"/>
  <c r="S444" i="1"/>
  <c r="S412" i="1"/>
  <c r="S380" i="1"/>
  <c r="S348" i="1"/>
  <c r="S308" i="1"/>
  <c r="S265" i="1"/>
  <c r="S180" i="1"/>
  <c r="S137" i="1"/>
  <c r="S471" i="1"/>
  <c r="S455" i="1"/>
  <c r="S439" i="1"/>
  <c r="S423" i="1"/>
  <c r="S407" i="1"/>
  <c r="S391" i="1"/>
  <c r="S375" i="1"/>
  <c r="S359" i="1"/>
  <c r="S343" i="1"/>
  <c r="S301" i="1"/>
  <c r="S280" i="1"/>
  <c r="S237" i="1"/>
  <c r="S216" i="1"/>
  <c r="S173" i="1"/>
  <c r="S152" i="1"/>
  <c r="S105" i="1"/>
  <c r="S654" i="1"/>
  <c r="S638" i="1"/>
  <c r="S622" i="1"/>
  <c r="S606" i="1"/>
  <c r="S590" i="1"/>
  <c r="S574" i="1"/>
  <c r="S558" i="1"/>
  <c r="S542" i="1"/>
  <c r="S526" i="1"/>
  <c r="S510" i="1"/>
  <c r="S494" i="1"/>
  <c r="S478" i="1"/>
  <c r="S462" i="1"/>
  <c r="S446" i="1"/>
  <c r="S430" i="1"/>
  <c r="S414" i="1"/>
  <c r="S398" i="1"/>
  <c r="S382" i="1"/>
  <c r="S366" i="1"/>
  <c r="S350" i="1"/>
  <c r="S332" i="1"/>
  <c r="S310" i="1"/>
  <c r="S289" i="1"/>
  <c r="S268" i="1"/>
  <c r="S246" i="1"/>
  <c r="S225" i="1"/>
  <c r="S204" i="1"/>
  <c r="S182" i="1"/>
  <c r="S161" i="1"/>
  <c r="S140" i="1"/>
  <c r="S118" i="1"/>
  <c r="S86" i="1"/>
  <c r="S77" i="1"/>
  <c r="S61" i="1"/>
  <c r="S45" i="1"/>
  <c r="S29" i="1"/>
  <c r="S13" i="1"/>
  <c r="S112" i="1"/>
  <c r="S96" i="1"/>
  <c r="S80" i="1"/>
  <c r="S64" i="1"/>
  <c r="S48" i="1"/>
  <c r="S32" i="1"/>
  <c r="S16" i="1"/>
  <c r="S339" i="1"/>
  <c r="S323" i="1"/>
  <c r="S307" i="1"/>
  <c r="S291" i="1"/>
  <c r="S275" i="1"/>
  <c r="S259" i="1"/>
  <c r="S243" i="1"/>
  <c r="S227" i="1"/>
  <c r="S211" i="1"/>
  <c r="S195" i="1"/>
  <c r="S179" i="1"/>
  <c r="S163" i="1"/>
  <c r="S147" i="1"/>
  <c r="S131" i="1"/>
  <c r="S115" i="1"/>
  <c r="S99" i="1"/>
  <c r="S83" i="1"/>
  <c r="S67" i="1"/>
  <c r="S51" i="1"/>
  <c r="S35" i="1"/>
  <c r="S19" i="1"/>
  <c r="S3" i="1"/>
  <c r="S6656" i="1"/>
  <c r="S6720" i="1"/>
  <c r="S6880" i="1"/>
  <c r="S7184" i="1"/>
  <c r="S7520" i="1"/>
  <c r="S7839" i="1"/>
  <c r="S7991" i="1"/>
  <c r="S2141" i="1"/>
  <c r="S2125" i="1"/>
  <c r="S2085" i="1"/>
  <c r="S2001" i="1"/>
  <c r="S1973" i="1"/>
  <c r="S1916" i="1"/>
  <c r="S1888" i="1"/>
  <c r="S1724" i="1"/>
  <c r="S1681" i="1"/>
  <c r="S1596" i="1"/>
  <c r="S1553" i="1"/>
  <c r="S1468" i="1"/>
  <c r="S1425" i="1"/>
  <c r="S1340" i="1"/>
  <c r="S1297" i="1"/>
  <c r="S1212" i="1"/>
  <c r="S1169" i="1"/>
  <c r="S1084" i="1"/>
  <c r="S1041" i="1"/>
  <c r="S970" i="1"/>
  <c r="S927" i="1"/>
  <c r="S1765" i="1"/>
  <c r="S1744" i="1"/>
  <c r="S1701" i="1"/>
  <c r="S1680" i="1"/>
  <c r="S1637" i="1"/>
  <c r="S1616" i="1"/>
  <c r="S1573" i="1"/>
  <c r="S1552" i="1"/>
  <c r="S1509" i="1"/>
  <c r="S1488" i="1"/>
  <c r="S1445" i="1"/>
  <c r="S1424" i="1"/>
  <c r="S1381" i="1"/>
  <c r="S1360" i="1"/>
  <c r="S1317" i="1"/>
  <c r="S1296" i="1"/>
  <c r="S1253" i="1"/>
  <c r="S1232" i="1"/>
  <c r="S1189" i="1"/>
  <c r="S1168" i="1"/>
  <c r="S1125" i="1"/>
  <c r="S1104" i="1"/>
  <c r="S1061" i="1"/>
  <c r="S1040" i="1"/>
  <c r="S986" i="1"/>
  <c r="S2107" i="1"/>
  <c r="S2091" i="1"/>
  <c r="S2073" i="1"/>
  <c r="S2052" i="1"/>
  <c r="S2009" i="1"/>
  <c r="S1988" i="1"/>
  <c r="S1945" i="1"/>
  <c r="S1924" i="1"/>
  <c r="S1881" i="1"/>
  <c r="S1860" i="1"/>
  <c r="S1817" i="1"/>
  <c r="S1796" i="1"/>
  <c r="S1753" i="1"/>
  <c r="S1732" i="1"/>
  <c r="S1689" i="1"/>
  <c r="S1668" i="1"/>
  <c r="S1625" i="1"/>
  <c r="S1604" i="1"/>
  <c r="S1561" i="1"/>
  <c r="S1540" i="1"/>
  <c r="S1497" i="1"/>
  <c r="S1476" i="1"/>
  <c r="S1433" i="1"/>
  <c r="S1412" i="1"/>
  <c r="S1369" i="1"/>
  <c r="S1348" i="1"/>
  <c r="S1305" i="1"/>
  <c r="S1284" i="1"/>
  <c r="S1241" i="1"/>
  <c r="S1220" i="1"/>
  <c r="S1177" i="1"/>
  <c r="S1156" i="1"/>
  <c r="S1113" i="1"/>
  <c r="S1092" i="1"/>
  <c r="S1049" i="1"/>
  <c r="S1027" i="1"/>
  <c r="S922" i="1"/>
  <c r="S891" i="1"/>
  <c r="S859" i="1"/>
  <c r="S827" i="1"/>
  <c r="S795" i="1"/>
  <c r="S763" i="1"/>
  <c r="S731" i="1"/>
  <c r="S699" i="1"/>
  <c r="S667" i="1"/>
  <c r="S628" i="1"/>
  <c r="S543" i="1"/>
  <c r="S947" i="1"/>
  <c r="S926" i="1"/>
  <c r="S2075" i="1"/>
  <c r="S2059" i="1"/>
  <c r="S2043" i="1"/>
  <c r="S2027" i="1"/>
  <c r="S2011" i="1"/>
  <c r="S1995" i="1"/>
  <c r="S1979" i="1"/>
  <c r="S1963" i="1"/>
  <c r="S1947" i="1"/>
  <c r="S1931" i="1"/>
  <c r="S1915" i="1"/>
  <c r="S1899" i="1"/>
  <c r="S1883" i="1"/>
  <c r="S1867" i="1"/>
  <c r="S1851" i="1"/>
  <c r="S1835" i="1"/>
  <c r="S1819" i="1"/>
  <c r="S1803" i="1"/>
  <c r="S1787" i="1"/>
  <c r="S1771" i="1"/>
  <c r="S1755" i="1"/>
  <c r="S1739" i="1"/>
  <c r="S1723" i="1"/>
  <c r="S1707" i="1"/>
  <c r="S1691" i="1"/>
  <c r="S1675" i="1"/>
  <c r="S1659" i="1"/>
  <c r="S1643" i="1"/>
  <c r="S1627" i="1"/>
  <c r="S1611" i="1"/>
  <c r="S1595" i="1"/>
  <c r="S1579" i="1"/>
  <c r="S1563" i="1"/>
  <c r="S1547" i="1"/>
  <c r="S1531" i="1"/>
  <c r="S1515" i="1"/>
  <c r="S1499" i="1"/>
  <c r="S1483" i="1"/>
  <c r="S1467" i="1"/>
  <c r="S1451" i="1"/>
  <c r="S1435" i="1"/>
  <c r="S1419" i="1"/>
  <c r="S1403" i="1"/>
  <c r="S1387" i="1"/>
  <c r="S1371" i="1"/>
  <c r="S1355" i="1"/>
  <c r="S1339" i="1"/>
  <c r="S1323" i="1"/>
  <c r="S1307" i="1"/>
  <c r="S1291" i="1"/>
  <c r="S1275" i="1"/>
  <c r="S1259" i="1"/>
  <c r="S1243" i="1"/>
  <c r="S1227" i="1"/>
  <c r="S1211" i="1"/>
  <c r="S1195" i="1"/>
  <c r="S1179" i="1"/>
  <c r="S1163" i="1"/>
  <c r="S1147" i="1"/>
  <c r="S1131" i="1"/>
  <c r="S1115" i="1"/>
  <c r="S1099" i="1"/>
  <c r="S1083" i="1"/>
  <c r="S1067" i="1"/>
  <c r="S1051" i="1"/>
  <c r="S1035" i="1"/>
  <c r="S1015" i="1"/>
  <c r="S994" i="1"/>
  <c r="S951" i="1"/>
  <c r="S930" i="1"/>
  <c r="S903" i="1"/>
  <c r="S871" i="1"/>
  <c r="S839" i="1"/>
  <c r="S807" i="1"/>
  <c r="S775" i="1"/>
  <c r="S743" i="1"/>
  <c r="S711" i="1"/>
  <c r="S679" i="1"/>
  <c r="S644" i="1"/>
  <c r="S559" i="1"/>
  <c r="S516" i="1"/>
  <c r="S495" i="1"/>
  <c r="S472" i="1"/>
  <c r="S440" i="1"/>
  <c r="S408" i="1"/>
  <c r="S376" i="1"/>
  <c r="S344" i="1"/>
  <c r="S260" i="1"/>
  <c r="S217" i="1"/>
  <c r="S132" i="1"/>
  <c r="S910" i="1"/>
  <c r="S894" i="1"/>
  <c r="S878" i="1"/>
  <c r="S862" i="1"/>
  <c r="S846" i="1"/>
  <c r="S830" i="1"/>
  <c r="S814" i="1"/>
  <c r="S798" i="1"/>
  <c r="S782" i="1"/>
  <c r="S766" i="1"/>
  <c r="S750" i="1"/>
  <c r="S734" i="1"/>
  <c r="S718" i="1"/>
  <c r="S702" i="1"/>
  <c r="S686" i="1"/>
  <c r="S670" i="1"/>
  <c r="S632" i="1"/>
  <c r="S611" i="1"/>
  <c r="S568" i="1"/>
  <c r="S547" i="1"/>
  <c r="S504" i="1"/>
  <c r="S483" i="1"/>
  <c r="S1029" i="1"/>
  <c r="S1013" i="1"/>
  <c r="S997" i="1"/>
  <c r="S981" i="1"/>
  <c r="S965" i="1"/>
  <c r="S949" i="1"/>
  <c r="S933" i="1"/>
  <c r="S917" i="1"/>
  <c r="S901" i="1"/>
  <c r="S885" i="1"/>
  <c r="S869" i="1"/>
  <c r="S853" i="1"/>
  <c r="S837" i="1"/>
  <c r="S821" i="1"/>
  <c r="S805" i="1"/>
  <c r="S789" i="1"/>
  <c r="S773" i="1"/>
  <c r="S757" i="1"/>
  <c r="S741" i="1"/>
  <c r="S725" i="1"/>
  <c r="S709" i="1"/>
  <c r="S693" i="1"/>
  <c r="S677" i="1"/>
  <c r="S661" i="1"/>
  <c r="S641" i="1"/>
  <c r="S620" i="1"/>
  <c r="S599" i="1"/>
  <c r="S577" i="1"/>
  <c r="S556" i="1"/>
  <c r="S535" i="1"/>
  <c r="S513" i="1"/>
  <c r="S492" i="1"/>
  <c r="S468" i="1"/>
  <c r="S436" i="1"/>
  <c r="S404" i="1"/>
  <c r="S372" i="1"/>
  <c r="S340" i="1"/>
  <c r="S297" i="1"/>
  <c r="S212" i="1"/>
  <c r="S169" i="1"/>
  <c r="S467" i="1"/>
  <c r="S451" i="1"/>
  <c r="S435" i="1"/>
  <c r="S419" i="1"/>
  <c r="S403" i="1"/>
  <c r="S387" i="1"/>
  <c r="S371" i="1"/>
  <c r="S355" i="1"/>
  <c r="S317" i="1"/>
  <c r="S296" i="1"/>
  <c r="S253" i="1"/>
  <c r="S232" i="1"/>
  <c r="S189" i="1"/>
  <c r="S168" i="1"/>
  <c r="S125" i="1"/>
  <c r="S97" i="1"/>
  <c r="S650" i="1"/>
  <c r="S634" i="1"/>
  <c r="S618" i="1"/>
  <c r="S602" i="1"/>
  <c r="S586" i="1"/>
  <c r="S570" i="1"/>
  <c r="S554" i="1"/>
  <c r="S538" i="1"/>
  <c r="S522" i="1"/>
  <c r="S506" i="1"/>
  <c r="S490" i="1"/>
  <c r="S474" i="1"/>
  <c r="S458" i="1"/>
  <c r="S442" i="1"/>
  <c r="S426" i="1"/>
  <c r="S410" i="1"/>
  <c r="S394" i="1"/>
  <c r="S378" i="1"/>
  <c r="S362" i="1"/>
  <c r="S346" i="1"/>
  <c r="S326" i="1"/>
  <c r="S305" i="1"/>
  <c r="S284" i="1"/>
  <c r="S262" i="1"/>
  <c r="S241" i="1"/>
  <c r="S220" i="1"/>
  <c r="S198" i="1"/>
  <c r="S177" i="1"/>
  <c r="S156" i="1"/>
  <c r="S134" i="1"/>
  <c r="S70" i="1"/>
  <c r="S6" i="1"/>
  <c r="S73" i="1"/>
  <c r="S57" i="1"/>
  <c r="S41" i="1"/>
  <c r="S25" i="1"/>
  <c r="S9" i="1"/>
  <c r="S108" i="1"/>
  <c r="S92" i="1"/>
  <c r="S76" i="1"/>
  <c r="S60" i="1"/>
  <c r="S44" i="1"/>
  <c r="S28" i="1"/>
  <c r="S12" i="1"/>
  <c r="S335" i="1"/>
  <c r="S319" i="1"/>
  <c r="S303" i="1"/>
  <c r="S287" i="1"/>
  <c r="S271" i="1"/>
  <c r="S255" i="1"/>
  <c r="S239" i="1"/>
  <c r="S223" i="1"/>
  <c r="S207" i="1"/>
  <c r="S191" i="1"/>
  <c r="S175" i="1"/>
  <c r="S159" i="1"/>
  <c r="S143" i="1"/>
  <c r="S127" i="1"/>
  <c r="S111" i="1"/>
  <c r="S95" i="1"/>
  <c r="S79" i="1"/>
  <c r="S63" i="1"/>
  <c r="S47" i="1"/>
  <c r="S31" i="1"/>
  <c r="S15" i="1"/>
  <c r="S6672" i="1"/>
  <c r="S6736" i="1"/>
  <c r="S6960" i="1"/>
  <c r="S7248" i="1"/>
  <c r="S7600" i="1"/>
  <c r="S7887" i="1"/>
  <c r="S8023" i="1"/>
  <c r="S2313" i="1"/>
  <c r="S2297" i="1"/>
  <c r="S2281" i="1"/>
  <c r="S2265" i="1"/>
  <c r="S2249" i="1"/>
  <c r="S2233" i="1"/>
  <c r="S2217" i="1"/>
  <c r="S2201" i="1"/>
  <c r="S2185" i="1"/>
  <c r="S2169" i="1"/>
  <c r="S2153" i="1"/>
  <c r="S2137" i="1"/>
  <c r="S2121" i="1"/>
  <c r="S2101" i="1"/>
  <c r="S2080" i="1"/>
  <c r="S1937" i="1"/>
  <c r="S1909" i="1"/>
  <c r="S1852" i="1"/>
  <c r="S1824" i="1"/>
  <c r="S1756" i="1"/>
  <c r="S1713" i="1"/>
  <c r="S1628" i="1"/>
  <c r="S1585" i="1"/>
  <c r="S1500" i="1"/>
  <c r="S1457" i="1"/>
  <c r="S1372" i="1"/>
  <c r="S1329" i="1"/>
  <c r="S1244" i="1"/>
  <c r="S1201" i="1"/>
  <c r="S1116" i="1"/>
  <c r="S1073" i="1"/>
  <c r="S959" i="1"/>
  <c r="S915" i="1"/>
  <c r="S1781" i="1"/>
  <c r="S1760" i="1"/>
  <c r="S1717" i="1"/>
  <c r="S1696" i="1"/>
  <c r="S1653" i="1"/>
  <c r="S1632" i="1"/>
  <c r="S1589" i="1"/>
  <c r="S1568" i="1"/>
  <c r="S1525" i="1"/>
  <c r="S1504" i="1"/>
  <c r="S1461" i="1"/>
  <c r="S1440" i="1"/>
  <c r="S1397" i="1"/>
  <c r="S1376" i="1"/>
  <c r="S1333" i="1"/>
  <c r="S1312" i="1"/>
  <c r="S1269" i="1"/>
  <c r="S1248" i="1"/>
  <c r="S1205" i="1"/>
  <c r="S1184" i="1"/>
  <c r="S1141" i="1"/>
  <c r="S1120" i="1"/>
  <c r="S1077" i="1"/>
  <c r="S1056" i="1"/>
  <c r="S1007" i="1"/>
  <c r="S2103" i="1"/>
  <c r="S2087" i="1"/>
  <c r="S2068" i="1"/>
  <c r="S2025" i="1"/>
  <c r="S2004" i="1"/>
  <c r="S1961" i="1"/>
  <c r="S1940" i="1"/>
  <c r="S1897" i="1"/>
  <c r="S1876" i="1"/>
  <c r="S1833" i="1"/>
  <c r="S1812" i="1"/>
  <c r="S1769" i="1"/>
  <c r="S1748" i="1"/>
  <c r="S1705" i="1"/>
  <c r="S1684" i="1"/>
  <c r="S1641" i="1"/>
  <c r="S1620" i="1"/>
  <c r="S1577" i="1"/>
  <c r="S1556" i="1"/>
  <c r="S1513" i="1"/>
  <c r="S1492" i="1"/>
  <c r="S1449" i="1"/>
  <c r="S1428" i="1"/>
  <c r="S1385" i="1"/>
  <c r="S1364" i="1"/>
  <c r="S1321" i="1"/>
  <c r="S1300" i="1"/>
  <c r="S1257" i="1"/>
  <c r="S1236" i="1"/>
  <c r="S1193" i="1"/>
  <c r="S1172" i="1"/>
  <c r="S1129" i="1"/>
  <c r="S1108" i="1"/>
  <c r="S1065" i="1"/>
  <c r="S1044" i="1"/>
  <c r="S991" i="1"/>
  <c r="S954" i="1"/>
  <c r="S907" i="1"/>
  <c r="S883" i="1"/>
  <c r="S851" i="1"/>
  <c r="S819" i="1"/>
  <c r="S787" i="1"/>
  <c r="S755" i="1"/>
  <c r="S723" i="1"/>
  <c r="S691" i="1"/>
  <c r="S659" i="1"/>
  <c r="S575" i="1"/>
  <c r="S963" i="1"/>
  <c r="S942" i="1"/>
  <c r="S2071" i="1"/>
  <c r="S2055" i="1"/>
  <c r="S2039" i="1"/>
  <c r="S2023" i="1"/>
  <c r="S2007" i="1"/>
  <c r="S1991" i="1"/>
  <c r="S1975" i="1"/>
  <c r="S1959" i="1"/>
  <c r="S1943" i="1"/>
  <c r="S1927" i="1"/>
  <c r="S1911" i="1"/>
  <c r="S1895" i="1"/>
  <c r="S1879" i="1"/>
  <c r="S1863" i="1"/>
  <c r="S1847" i="1"/>
  <c r="S1831" i="1"/>
  <c r="S1815" i="1"/>
  <c r="S1799" i="1"/>
  <c r="S1783" i="1"/>
  <c r="S1767" i="1"/>
  <c r="S1751" i="1"/>
  <c r="S1735" i="1"/>
  <c r="S1719" i="1"/>
  <c r="S1703" i="1"/>
  <c r="S1687" i="1"/>
  <c r="S1671" i="1"/>
  <c r="S1655" i="1"/>
  <c r="S1639" i="1"/>
  <c r="S1623" i="1"/>
  <c r="S1607" i="1"/>
  <c r="S1591" i="1"/>
  <c r="S1575" i="1"/>
  <c r="S1559" i="1"/>
  <c r="S1543" i="1"/>
  <c r="S1527" i="1"/>
  <c r="S1511" i="1"/>
  <c r="S1495" i="1"/>
  <c r="S1479" i="1"/>
  <c r="S1463" i="1"/>
  <c r="S1447" i="1"/>
  <c r="S1431" i="1"/>
  <c r="S1415" i="1"/>
  <c r="S1399" i="1"/>
  <c r="S1383" i="1"/>
  <c r="S1367" i="1"/>
  <c r="S1351" i="1"/>
  <c r="S1335" i="1"/>
  <c r="S1319" i="1"/>
  <c r="S1303" i="1"/>
  <c r="S1287" i="1"/>
  <c r="S1271" i="1"/>
  <c r="S1255" i="1"/>
  <c r="S1239" i="1"/>
  <c r="S1223" i="1"/>
  <c r="S1207" i="1"/>
  <c r="S1191" i="1"/>
  <c r="S1175" i="1"/>
  <c r="S1159" i="1"/>
  <c r="S1143" i="1"/>
  <c r="S1127" i="1"/>
  <c r="S1111" i="1"/>
  <c r="S1095" i="1"/>
  <c r="S1079" i="1"/>
  <c r="S1063" i="1"/>
  <c r="S1047" i="1"/>
  <c r="S1031" i="1"/>
  <c r="S1010" i="1"/>
  <c r="S967" i="1"/>
  <c r="S946" i="1"/>
  <c r="S895" i="1"/>
  <c r="S863" i="1"/>
  <c r="S831" i="1"/>
  <c r="S799" i="1"/>
  <c r="S767" i="1"/>
  <c r="S735" i="1"/>
  <c r="S703" i="1"/>
  <c r="S671" i="1"/>
  <c r="S591" i="1"/>
  <c r="S548" i="1"/>
  <c r="S532" i="1"/>
  <c r="S511" i="1"/>
  <c r="S464" i="1"/>
  <c r="S432" i="1"/>
  <c r="S400" i="1"/>
  <c r="S368" i="1"/>
  <c r="S292" i="1"/>
  <c r="S249" i="1"/>
  <c r="S164" i="1"/>
  <c r="S121" i="1"/>
  <c r="S906" i="1"/>
  <c r="S890" i="1"/>
  <c r="S874" i="1"/>
  <c r="S858" i="1"/>
  <c r="S842" i="1"/>
  <c r="S826" i="1"/>
  <c r="S810" i="1"/>
  <c r="S794" i="1"/>
  <c r="S778" i="1"/>
  <c r="S762" i="1"/>
  <c r="S746" i="1"/>
  <c r="S730" i="1"/>
  <c r="S714" i="1"/>
  <c r="S698" i="1"/>
  <c r="S682" i="1"/>
  <c r="S666" i="1"/>
  <c r="S648" i="1"/>
  <c r="S627" i="1"/>
  <c r="S584" i="1"/>
  <c r="S563" i="1"/>
  <c r="S520" i="1"/>
  <c r="S499" i="1"/>
  <c r="S1025" i="1"/>
  <c r="S1009" i="1"/>
  <c r="S993" i="1"/>
  <c r="S977" i="1"/>
  <c r="S961" i="1"/>
  <c r="S945" i="1"/>
  <c r="S929" i="1"/>
  <c r="S913" i="1"/>
  <c r="S897" i="1"/>
  <c r="S881" i="1"/>
  <c r="S865" i="1"/>
  <c r="S849" i="1"/>
  <c r="S833" i="1"/>
  <c r="S817" i="1"/>
  <c r="S801" i="1"/>
  <c r="S785" i="1"/>
  <c r="S769" i="1"/>
  <c r="S753" i="1"/>
  <c r="S737" i="1"/>
  <c r="S721" i="1"/>
  <c r="S705" i="1"/>
  <c r="S689" i="1"/>
  <c r="S673" i="1"/>
  <c r="S657" i="1"/>
  <c r="S636" i="1"/>
  <c r="S615" i="1"/>
  <c r="S593" i="1"/>
  <c r="S572" i="1"/>
  <c r="S551" i="1"/>
  <c r="S529" i="1"/>
  <c r="S508" i="1"/>
  <c r="S487" i="1"/>
  <c r="S460" i="1"/>
  <c r="S428" i="1"/>
  <c r="S396" i="1"/>
  <c r="S364" i="1"/>
  <c r="S329" i="1"/>
  <c r="S244" i="1"/>
  <c r="S201" i="1"/>
  <c r="S463" i="1"/>
  <c r="S447" i="1"/>
  <c r="S431" i="1"/>
  <c r="S415" i="1"/>
  <c r="S399" i="1"/>
  <c r="S383" i="1"/>
  <c r="S367" i="1"/>
  <c r="S351" i="1"/>
  <c r="S333" i="1"/>
  <c r="S312" i="1"/>
  <c r="S269" i="1"/>
  <c r="S248" i="1"/>
  <c r="S205" i="1"/>
  <c r="S184" i="1"/>
  <c r="S141" i="1"/>
  <c r="S120" i="1"/>
  <c r="S89" i="1"/>
  <c r="S646" i="1"/>
  <c r="S630" i="1"/>
  <c r="S614" i="1"/>
  <c r="S598" i="1"/>
  <c r="S582" i="1"/>
  <c r="S566" i="1"/>
  <c r="S550" i="1"/>
  <c r="S534" i="1"/>
  <c r="S518" i="1"/>
  <c r="S502" i="1"/>
  <c r="S486" i="1"/>
  <c r="S470" i="1"/>
  <c r="S454" i="1"/>
  <c r="S438" i="1"/>
  <c r="S422" i="1"/>
  <c r="S406" i="1"/>
  <c r="S390" i="1"/>
  <c r="S374" i="1"/>
  <c r="S358" i="1"/>
  <c r="S342" i="1"/>
  <c r="S321" i="1"/>
  <c r="S300" i="1"/>
  <c r="S278" i="1"/>
  <c r="S257" i="1"/>
  <c r="S236" i="1"/>
  <c r="S214" i="1"/>
  <c r="S193" i="1"/>
  <c r="S172" i="1"/>
  <c r="S150" i="1"/>
  <c r="S129" i="1"/>
  <c r="S102" i="1"/>
  <c r="S54" i="1"/>
  <c r="S85" i="1"/>
  <c r="S69" i="1"/>
  <c r="S53" i="1"/>
  <c r="S37" i="1"/>
  <c r="S21" i="1"/>
  <c r="S5" i="1"/>
  <c r="S104" i="1"/>
  <c r="S88" i="1"/>
  <c r="S72" i="1"/>
  <c r="S56" i="1"/>
  <c r="S40" i="1"/>
  <c r="S24" i="1"/>
  <c r="S8" i="1"/>
  <c r="S331" i="1"/>
  <c r="S315" i="1"/>
  <c r="S299" i="1"/>
  <c r="S283" i="1"/>
  <c r="S267" i="1"/>
  <c r="S251" i="1"/>
  <c r="S235" i="1"/>
  <c r="S219" i="1"/>
  <c r="S203" i="1"/>
  <c r="S187" i="1"/>
  <c r="S171" i="1"/>
  <c r="S155" i="1"/>
  <c r="S139" i="1"/>
  <c r="S123" i="1"/>
  <c r="S107" i="1"/>
  <c r="S91" i="1"/>
  <c r="S75" i="1"/>
  <c r="S59" i="1"/>
  <c r="S43" i="1"/>
  <c r="S27" i="1"/>
  <c r="S11" i="1"/>
  <c r="S6562" i="1"/>
  <c r="S6688" i="1"/>
  <c r="S6784" i="1"/>
  <c r="S7040" i="1"/>
  <c r="S7344" i="1"/>
  <c r="S7680" i="1"/>
  <c r="S7927" i="1"/>
  <c r="Q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J3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2" i="1"/>
  <c r="J2" i="1"/>
  <c r="J4" i="1"/>
  <c r="J6" i="1"/>
</calcChain>
</file>

<file path=xl/sharedStrings.xml><?xml version="1.0" encoding="utf-8"?>
<sst xmlns="http://schemas.openxmlformats.org/spreadsheetml/2006/main" count="33" uniqueCount="33">
  <si>
    <t>Date</t>
  </si>
  <si>
    <t>Open</t>
  </si>
  <si>
    <t>High</t>
  </si>
  <si>
    <t>Low</t>
  </si>
  <si>
    <t>Close</t>
  </si>
  <si>
    <t>Adj Close</t>
  </si>
  <si>
    <t>Volume</t>
  </si>
  <si>
    <t>Return Series (Step 1)</t>
  </si>
  <si>
    <t>Historical (Step 2)</t>
  </si>
  <si>
    <t>Largest profit from Return Series column --&gt;</t>
  </si>
  <si>
    <t>Largest loss from Return Series column --&gt;</t>
  </si>
  <si>
    <t>Row count of Return Series (Step 1) --&gt;</t>
  </si>
  <si>
    <t>Return Series (Step 1) : Sorted Order</t>
  </si>
  <si>
    <t>S.No for Return Series (Step 1) : Sorted Order</t>
  </si>
  <si>
    <t>Covariance</t>
  </si>
  <si>
    <t>Mean --&gt;</t>
  </si>
  <si>
    <t>Standard Deviation --&gt;</t>
  </si>
  <si>
    <t>VaR Value Below</t>
  </si>
  <si>
    <t>VaR (95) --&gt;</t>
  </si>
  <si>
    <t>VaR (95)</t>
  </si>
  <si>
    <t>VaR (99)</t>
  </si>
  <si>
    <t>VaR (99) --&gt;</t>
  </si>
  <si>
    <t>Monte Carlo</t>
  </si>
  <si>
    <t>M</t>
  </si>
  <si>
    <t>M/R</t>
  </si>
  <si>
    <t>Random number (q)</t>
  </si>
  <si>
    <t>n</t>
  </si>
  <si>
    <t>New Close Price</t>
  </si>
  <si>
    <t>Return Value of New Close Price</t>
  </si>
  <si>
    <t>Sorted : Return Value of New Close Price</t>
  </si>
  <si>
    <t>VaR(95)</t>
  </si>
  <si>
    <t>VaR(99)</t>
  </si>
  <si>
    <t>New Return : 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</si>
</sst>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10" xfId="0" applyFont="1" applyFill="1" applyBorder="1"/>
    <xf numFmtId="0" fontId="0" fillId="33" borderId="10" xfId="0" applyFill="1" applyBorder="1"/>
    <xf numFmtId="0" fontId="16" fillId="35" borderId="10" xfId="0" applyFont="1" applyFill="1" applyBorder="1"/>
    <xf numFmtId="0" fontId="0" fillId="35" borderId="10" xfId="0" applyFill="1" applyBorder="1"/>
    <xf numFmtId="0" fontId="16" fillId="34" borderId="10" xfId="0" applyFont="1" applyFill="1" applyBorder="1"/>
    <xf numFmtId="0" fontId="0" fillId="34" borderId="10" xfId="0" applyFill="1" applyBorder="1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0" fontId="16" fillId="0" borderId="11" xfId="0" applyFont="1" applyFill="1" applyBorder="1"/>
    <xf numFmtId="0" fontId="0" fillId="0" borderId="11" xfId="0" applyFill="1" applyBorder="1"/>
    <xf numFmtId="0" fontId="13" fillId="38" borderId="11" xfId="0" applyFont="1" applyFill="1" applyBorder="1"/>
    <xf numFmtId="0" fontId="13" fillId="38" borderId="0" xfId="0" applyFont="1" applyFill="1"/>
    <xf numFmtId="0" fontId="16" fillId="36" borderId="12" xfId="0" applyFont="1" applyFill="1" applyBorder="1"/>
    <xf numFmtId="0" fontId="0" fillId="36" borderId="12" xfId="0" applyFill="1" applyBorder="1"/>
    <xf numFmtId="0" fontId="0" fillId="39" borderId="10" xfId="0" applyFill="1" applyBorder="1"/>
    <xf numFmtId="0" fontId="16" fillId="0" borderId="10" xfId="0" applyFont="1" applyBorder="1"/>
    <xf numFmtId="0" fontId="13" fillId="38" borderId="10" xfId="0" applyFont="1" applyFill="1" applyBorder="1"/>
    <xf numFmtId="0" fontId="16" fillId="39" borderId="10" xfId="0" applyFont="1" applyFill="1" applyBorder="1"/>
    <xf numFmtId="0" fontId="0" fillId="35" borderId="10" xfId="0" applyFont="1" applyFill="1" applyBorder="1"/>
    <xf numFmtId="0" fontId="0" fillId="34" borderId="10" xfId="0" applyFont="1" applyFill="1" applyBorder="1"/>
    <xf numFmtId="0" fontId="16" fillId="0" borderId="0" xfId="0" applyFont="1" applyFill="1" applyBorder="1"/>
    <xf numFmtId="0" fontId="0" fillId="37" borderId="10" xfId="0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46"/>
  <sheetViews>
    <sheetView tabSelected="1" zoomScaleNormal="110" workbookViewId="0">
      <selection activeCell="I2" sqref="I2"/>
    </sheetView>
  </sheetViews>
  <sheetFormatPr baseColWidth="10" defaultRowHeight="16" x14ac:dyDescent="0.2"/>
  <cols>
    <col min="8" max="8" width="19.33203125" style="4" bestFit="1" customWidth="1"/>
    <col min="9" max="9" width="37.5" bestFit="1" customWidth="1"/>
    <col min="11" max="11" width="15.33203125" style="10" bestFit="1" customWidth="1"/>
    <col min="12" max="12" width="32.33203125" style="13" bestFit="1" customWidth="1"/>
    <col min="13" max="13" width="43.33203125" style="9" customWidth="1"/>
    <col min="14" max="14" width="19.6640625" bestFit="1" customWidth="1"/>
    <col min="16" max="16" width="17.83203125" bestFit="1" customWidth="1"/>
    <col min="18" max="18" width="14.33203125" bestFit="1" customWidth="1"/>
    <col min="19" max="19" width="28.33203125" bestFit="1" customWidth="1"/>
    <col min="20" max="20" width="35.6640625" bestFit="1" customWidth="1"/>
    <col min="21" max="21" width="24.1640625" bestFit="1" customWidth="1"/>
  </cols>
  <sheetData>
    <row r="1" spans="1:2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7" t="s">
        <v>8</v>
      </c>
      <c r="J1" s="28"/>
      <c r="K1" s="28"/>
      <c r="L1" s="12" t="s">
        <v>12</v>
      </c>
      <c r="M1" s="19" t="s">
        <v>13</v>
      </c>
      <c r="N1" s="29" t="s">
        <v>14</v>
      </c>
      <c r="O1" s="30"/>
      <c r="P1" s="2" t="s">
        <v>22</v>
      </c>
      <c r="R1" s="2" t="s">
        <v>27</v>
      </c>
      <c r="S1" s="2" t="s">
        <v>28</v>
      </c>
      <c r="T1" s="2" t="s">
        <v>29</v>
      </c>
      <c r="U1" s="2" t="s">
        <v>32</v>
      </c>
    </row>
    <row r="2" spans="1:21" x14ac:dyDescent="0.2">
      <c r="A2" s="1">
        <v>43139</v>
      </c>
      <c r="B2">
        <v>89.709998999999996</v>
      </c>
      <c r="C2">
        <v>89.879997000000003</v>
      </c>
      <c r="D2">
        <v>84.760002</v>
      </c>
      <c r="E2">
        <v>85.010002</v>
      </c>
      <c r="F2">
        <v>85.010002</v>
      </c>
      <c r="G2">
        <v>55128600</v>
      </c>
      <c r="H2" s="4">
        <f t="shared" ref="H2:H65" si="0">(F2-F3)/F3</f>
        <v>-5.1333544790385585E-2</v>
      </c>
      <c r="I2" s="5" t="s">
        <v>9</v>
      </c>
      <c r="J2" s="6">
        <f>MAX(H2:H8045)</f>
        <v>0.19565214987856866</v>
      </c>
      <c r="K2" s="11"/>
      <c r="L2" s="13">
        <v>-0.30115822358838357</v>
      </c>
      <c r="M2" s="9">
        <v>1</v>
      </c>
      <c r="N2" s="5" t="s">
        <v>15</v>
      </c>
      <c r="O2" s="22">
        <f>AVERAGE(H2:H8045)</f>
        <v>1.1274280084187681E-3</v>
      </c>
      <c r="P2" t="s">
        <v>23</v>
      </c>
      <c r="Q2">
        <f>COUNT(T2:T8045)</f>
        <v>8044</v>
      </c>
      <c r="R2">
        <f ca="1">(1+Q$4)*F2</f>
        <v>84.434711190402666</v>
      </c>
      <c r="S2">
        <f ca="1">(R2-R3)/R3</f>
        <v>-5.133354479038555E-2</v>
      </c>
      <c r="T2">
        <v>-0.30115822358838351</v>
      </c>
      <c r="U2">
        <v>1</v>
      </c>
    </row>
    <row r="3" spans="1:21" x14ac:dyDescent="0.2">
      <c r="A3" s="1">
        <v>43138</v>
      </c>
      <c r="B3">
        <v>90.489998</v>
      </c>
      <c r="C3">
        <v>91.769997000000004</v>
      </c>
      <c r="D3">
        <v>89.199996999999996</v>
      </c>
      <c r="E3">
        <v>89.610000999999997</v>
      </c>
      <c r="F3">
        <v>89.610000999999997</v>
      </c>
      <c r="G3">
        <v>41107600</v>
      </c>
      <c r="H3" s="4">
        <f t="shared" si="0"/>
        <v>-1.8832814653830802E-2</v>
      </c>
      <c r="I3" s="7" t="s">
        <v>10</v>
      </c>
      <c r="J3" s="8">
        <f>MIN(H2:H8045)</f>
        <v>-0.30115822358838357</v>
      </c>
      <c r="K3" s="11"/>
      <c r="L3" s="13">
        <v>-0.18652940542095042</v>
      </c>
      <c r="M3" s="9">
        <v>2</v>
      </c>
      <c r="N3" s="7" t="s">
        <v>16</v>
      </c>
      <c r="O3" s="23">
        <f>STDEVA(H2:H8045)</f>
        <v>2.159551113005383E-2</v>
      </c>
      <c r="P3" t="s">
        <v>24</v>
      </c>
      <c r="Q3">
        <f>(Q2/2)</f>
        <v>4022</v>
      </c>
      <c r="R3">
        <f t="shared" ref="R3:R66" ca="1" si="1">(1+Q$4)*F3</f>
        <v>89.00358047523271</v>
      </c>
      <c r="S3">
        <f t="shared" ref="S3:S66" ca="1" si="2">(R3-R4)/R4</f>
        <v>-1.8832814653830823E-2</v>
      </c>
      <c r="T3">
        <v>-0.18652940542095053</v>
      </c>
      <c r="U3">
        <v>2</v>
      </c>
    </row>
    <row r="4" spans="1:21" x14ac:dyDescent="0.2">
      <c r="A4" s="1">
        <v>43137</v>
      </c>
      <c r="B4">
        <v>86.889999000000003</v>
      </c>
      <c r="C4">
        <v>91.480002999999996</v>
      </c>
      <c r="D4">
        <v>85.25</v>
      </c>
      <c r="E4">
        <v>91.330001999999993</v>
      </c>
      <c r="F4">
        <v>91.330001999999993</v>
      </c>
      <c r="G4">
        <v>67998600</v>
      </c>
      <c r="H4" s="4">
        <f t="shared" si="0"/>
        <v>3.7840931818181739E-2</v>
      </c>
      <c r="I4" s="16" t="s">
        <v>11</v>
      </c>
      <c r="J4" s="17">
        <f>COUNT(H2:H8046)</f>
        <v>8044</v>
      </c>
      <c r="K4" s="24" t="s">
        <v>17</v>
      </c>
      <c r="L4" s="13">
        <v>-0.15597774140033607</v>
      </c>
      <c r="M4" s="9">
        <v>3</v>
      </c>
      <c r="N4" t="s">
        <v>18</v>
      </c>
      <c r="O4">
        <f>-(O2+(1.65*O3))*1</f>
        <v>-3.676002137300758E-2</v>
      </c>
      <c r="P4" t="s">
        <v>25</v>
      </c>
      <c r="Q4">
        <f ca="1">NORMINV(RAND(),O2,O3)</f>
        <v>-6.767330855930744E-3</v>
      </c>
      <c r="R4">
        <f t="shared" ca="1" si="1"/>
        <v>90.711941659393176</v>
      </c>
      <c r="S4">
        <f t="shared" ca="1" si="2"/>
        <v>3.7840931818181732E-2</v>
      </c>
      <c r="T4">
        <v>-0.15597774140033607</v>
      </c>
      <c r="U4">
        <v>3</v>
      </c>
    </row>
    <row r="5" spans="1:21" x14ac:dyDescent="0.2">
      <c r="A5" s="1">
        <v>43136</v>
      </c>
      <c r="B5">
        <v>90.559997999999993</v>
      </c>
      <c r="C5">
        <v>93.239998</v>
      </c>
      <c r="D5">
        <v>88</v>
      </c>
      <c r="E5">
        <v>88</v>
      </c>
      <c r="F5">
        <v>88</v>
      </c>
      <c r="G5">
        <v>51031500</v>
      </c>
      <c r="H5" s="4">
        <f t="shared" si="0"/>
        <v>-4.1185433004853306E-2</v>
      </c>
      <c r="I5" s="21" t="s">
        <v>19</v>
      </c>
      <c r="J5" s="18">
        <f>(1-95%)*J4</f>
        <v>402.20000000000033</v>
      </c>
      <c r="K5" s="18">
        <f>L403</f>
        <v>-3.0568053549506181E-2</v>
      </c>
      <c r="L5" s="13">
        <v>-0.14470561777818344</v>
      </c>
      <c r="M5" s="9">
        <v>4</v>
      </c>
      <c r="N5" t="s">
        <v>21</v>
      </c>
      <c r="O5">
        <f>-(O2+(2.33*O3))*1</f>
        <v>-5.1444968941444194E-2</v>
      </c>
      <c r="P5" t="s">
        <v>26</v>
      </c>
      <c r="Q5">
        <f ca="1">(1+Q4)*F2</f>
        <v>84.434711190402666</v>
      </c>
      <c r="R5">
        <f t="shared" ca="1" si="1"/>
        <v>87.404474884678095</v>
      </c>
      <c r="S5">
        <f t="shared" ca="1" si="2"/>
        <v>-4.1185433004853333E-2</v>
      </c>
      <c r="T5">
        <v>-0.14470561777818347</v>
      </c>
      <c r="U5">
        <v>4</v>
      </c>
    </row>
    <row r="6" spans="1:21" x14ac:dyDescent="0.2">
      <c r="A6" s="1">
        <v>43133</v>
      </c>
      <c r="B6">
        <v>93.639999000000003</v>
      </c>
      <c r="C6">
        <v>93.970000999999996</v>
      </c>
      <c r="D6">
        <v>91.5</v>
      </c>
      <c r="E6">
        <v>91.779999000000004</v>
      </c>
      <c r="F6">
        <v>91.779999000000004</v>
      </c>
      <c r="G6">
        <v>47867800</v>
      </c>
      <c r="H6" s="4">
        <f t="shared" si="0"/>
        <v>-2.6310237082320415E-2</v>
      </c>
      <c r="I6" s="21" t="s">
        <v>20</v>
      </c>
      <c r="J6" s="18">
        <f>(1-99%)*J4</f>
        <v>80.440000000000069</v>
      </c>
      <c r="K6" s="18">
        <f>L81</f>
        <v>-5.6283051673929489E-2</v>
      </c>
      <c r="L6" s="13">
        <v>-0.13709815605515405</v>
      </c>
      <c r="M6" s="9">
        <v>5</v>
      </c>
      <c r="P6" s="26" t="s">
        <v>30</v>
      </c>
      <c r="Q6" s="26" t="s">
        <v>31</v>
      </c>
      <c r="R6">
        <f t="shared" ca="1" si="1"/>
        <v>91.158893380810014</v>
      </c>
      <c r="S6">
        <f t="shared" ca="1" si="2"/>
        <v>-2.6310237082320397E-2</v>
      </c>
      <c r="T6">
        <v>-0.13709815605515391</v>
      </c>
      <c r="U6">
        <v>5</v>
      </c>
    </row>
    <row r="7" spans="1:21" x14ac:dyDescent="0.2">
      <c r="A7" s="1">
        <v>43132</v>
      </c>
      <c r="B7">
        <v>94.790001000000004</v>
      </c>
      <c r="C7">
        <v>96.07</v>
      </c>
      <c r="D7">
        <v>93.580001999999993</v>
      </c>
      <c r="E7">
        <v>94.260002</v>
      </c>
      <c r="F7">
        <v>94.260002</v>
      </c>
      <c r="G7">
        <v>47227900</v>
      </c>
      <c r="H7" s="4">
        <f t="shared" si="0"/>
        <v>-7.8939057384716186E-3</v>
      </c>
      <c r="L7" s="13">
        <v>-0.11815532429438819</v>
      </c>
      <c r="M7" s="9">
        <v>6</v>
      </c>
      <c r="P7" s="25">
        <f>(1-95%)*Q2</f>
        <v>402.20000000000033</v>
      </c>
      <c r="Q7" s="25">
        <f>(1-99%)*Q2</f>
        <v>80.440000000000069</v>
      </c>
      <c r="R7">
        <f t="shared" ca="1" si="1"/>
        <v>93.622113379985308</v>
      </c>
      <c r="S7">
        <f t="shared" ca="1" si="2"/>
        <v>-7.8939057384716117E-3</v>
      </c>
      <c r="T7">
        <v>-0.11815532429438823</v>
      </c>
      <c r="U7">
        <v>6</v>
      </c>
    </row>
    <row r="8" spans="1:21" x14ac:dyDescent="0.2">
      <c r="A8" s="1">
        <v>43131</v>
      </c>
      <c r="B8">
        <v>93.75</v>
      </c>
      <c r="C8">
        <v>95.400002000000001</v>
      </c>
      <c r="D8">
        <v>93.510002</v>
      </c>
      <c r="E8">
        <v>95.010002</v>
      </c>
      <c r="F8">
        <v>95.010002</v>
      </c>
      <c r="G8">
        <v>48756300</v>
      </c>
      <c r="H8" s="4">
        <f t="shared" si="0"/>
        <v>2.4477076223357264E-2</v>
      </c>
      <c r="L8" s="13">
        <v>-0.11713094681877169</v>
      </c>
      <c r="M8" s="9">
        <v>7</v>
      </c>
      <c r="P8" s="25">
        <f>T403</f>
        <v>-3.056805354950605E-2</v>
      </c>
      <c r="Q8" s="25">
        <f>T81</f>
        <v>-5.6283051673929475E-2</v>
      </c>
      <c r="R8">
        <f t="shared" ca="1" si="1"/>
        <v>94.367037881843359</v>
      </c>
      <c r="S8">
        <f t="shared" ca="1" si="2"/>
        <v>2.447707622335718E-2</v>
      </c>
      <c r="T8">
        <v>-0.11713094681877165</v>
      </c>
      <c r="U8">
        <v>7</v>
      </c>
    </row>
    <row r="9" spans="1:21" x14ac:dyDescent="0.2">
      <c r="A9" s="1">
        <v>43130</v>
      </c>
      <c r="B9">
        <v>93.300003000000004</v>
      </c>
      <c r="C9">
        <v>93.660004000000001</v>
      </c>
      <c r="D9">
        <v>92.099997999999999</v>
      </c>
      <c r="E9">
        <v>92.739998</v>
      </c>
      <c r="F9">
        <v>92.739998</v>
      </c>
      <c r="G9">
        <v>38635100</v>
      </c>
      <c r="H9" s="4">
        <f t="shared" si="0"/>
        <v>-1.2563884424273589E-2</v>
      </c>
      <c r="L9" s="13">
        <v>-0.11399594431216173</v>
      </c>
      <c r="M9" s="9">
        <v>8</v>
      </c>
      <c r="R9">
        <f t="shared" ca="1" si="1"/>
        <v>92.112395749955652</v>
      </c>
      <c r="S9">
        <f t="shared" ca="1" si="2"/>
        <v>-1.2563884424273529E-2</v>
      </c>
      <c r="T9">
        <v>-0.11399594431216176</v>
      </c>
      <c r="U9">
        <v>8</v>
      </c>
    </row>
    <row r="10" spans="1:21" x14ac:dyDescent="0.2">
      <c r="A10" s="1">
        <v>43129</v>
      </c>
      <c r="B10">
        <v>95.139999000000003</v>
      </c>
      <c r="C10">
        <v>95.449996999999996</v>
      </c>
      <c r="D10">
        <v>93.720000999999996</v>
      </c>
      <c r="E10">
        <v>93.919998000000007</v>
      </c>
      <c r="F10">
        <v>93.919998000000007</v>
      </c>
      <c r="G10">
        <v>31569900</v>
      </c>
      <c r="H10" s="4">
        <f t="shared" si="0"/>
        <v>-1.4884116837849217E-3</v>
      </c>
      <c r="L10" s="13">
        <v>-0.11376135972447983</v>
      </c>
      <c r="M10" s="9">
        <v>9</v>
      </c>
      <c r="R10">
        <f t="shared" ca="1" si="1"/>
        <v>93.284410299545655</v>
      </c>
      <c r="S10">
        <f t="shared" ca="1" si="2"/>
        <v>-1.4884116837849699E-3</v>
      </c>
      <c r="T10">
        <v>-0.1137613597244798</v>
      </c>
      <c r="U10">
        <v>9</v>
      </c>
    </row>
    <row r="11" spans="1:21" x14ac:dyDescent="0.2">
      <c r="A11" s="1">
        <v>43126</v>
      </c>
      <c r="B11">
        <v>93.120002999999997</v>
      </c>
      <c r="C11">
        <v>94.059997999999993</v>
      </c>
      <c r="D11">
        <v>92.580001999999993</v>
      </c>
      <c r="E11">
        <v>94.059997999999993</v>
      </c>
      <c r="F11">
        <v>94.059997999999993</v>
      </c>
      <c r="G11">
        <v>29172200</v>
      </c>
      <c r="H11" s="4">
        <f t="shared" si="0"/>
        <v>1.8737094796120551E-2</v>
      </c>
      <c r="L11" s="13">
        <v>-0.11373841869541949</v>
      </c>
      <c r="M11" s="9">
        <v>10</v>
      </c>
      <c r="R11">
        <f t="shared" ca="1" si="1"/>
        <v>93.423462873225816</v>
      </c>
      <c r="S11">
        <f t="shared" ca="1" si="2"/>
        <v>1.8737094796120537E-2</v>
      </c>
      <c r="T11">
        <v>-0.11373841869541958</v>
      </c>
      <c r="U11">
        <v>10</v>
      </c>
    </row>
    <row r="12" spans="1:21" x14ac:dyDescent="0.2">
      <c r="A12" s="1">
        <v>43125</v>
      </c>
      <c r="B12">
        <v>92.470000999999996</v>
      </c>
      <c r="C12">
        <v>93.239998</v>
      </c>
      <c r="D12">
        <v>91.93</v>
      </c>
      <c r="E12">
        <v>92.330001999999993</v>
      </c>
      <c r="F12">
        <v>92.330001999999993</v>
      </c>
      <c r="G12">
        <v>26383200</v>
      </c>
      <c r="H12" s="4">
        <f t="shared" si="0"/>
        <v>5.5543672402526695E-3</v>
      </c>
      <c r="L12" s="13">
        <v>-9.4717686151914657E-2</v>
      </c>
      <c r="M12" s="9">
        <v>11</v>
      </c>
      <c r="R12">
        <f t="shared" ca="1" si="1"/>
        <v>91.705174328537254</v>
      </c>
      <c r="S12">
        <f t="shared" ca="1" si="2"/>
        <v>5.5543672402526868E-3</v>
      </c>
      <c r="T12">
        <v>-9.4717686151914657E-2</v>
      </c>
      <c r="U12">
        <v>11</v>
      </c>
    </row>
    <row r="13" spans="1:21" x14ac:dyDescent="0.2">
      <c r="A13" s="1">
        <v>43124</v>
      </c>
      <c r="B13">
        <v>92.550003000000004</v>
      </c>
      <c r="C13">
        <v>93.43</v>
      </c>
      <c r="D13">
        <v>91.580001999999993</v>
      </c>
      <c r="E13">
        <v>91.82</v>
      </c>
      <c r="F13">
        <v>91.82</v>
      </c>
      <c r="G13">
        <v>33277500</v>
      </c>
      <c r="H13" s="4">
        <f t="shared" si="0"/>
        <v>-8.7053316930295018E-4</v>
      </c>
      <c r="L13" s="13">
        <v>-9.3959536226485327E-2</v>
      </c>
      <c r="M13" s="9">
        <v>12</v>
      </c>
      <c r="R13">
        <f t="shared" ca="1" si="1"/>
        <v>91.198623680808439</v>
      </c>
      <c r="S13">
        <f t="shared" ca="1" si="2"/>
        <v>-8.7053316930286908E-4</v>
      </c>
      <c r="T13">
        <v>-9.3959536226485341E-2</v>
      </c>
      <c r="U13">
        <v>12</v>
      </c>
    </row>
    <row r="14" spans="1:21" x14ac:dyDescent="0.2">
      <c r="A14" s="1">
        <v>43123</v>
      </c>
      <c r="B14">
        <v>91.900002000000001</v>
      </c>
      <c r="C14">
        <v>92.300003000000004</v>
      </c>
      <c r="D14">
        <v>91.540001000000004</v>
      </c>
      <c r="E14">
        <v>91.900002000000001</v>
      </c>
      <c r="F14">
        <v>91.900002000000001</v>
      </c>
      <c r="G14">
        <v>23412800</v>
      </c>
      <c r="H14" s="4">
        <f t="shared" si="0"/>
        <v>3.1656041571269467E-3</v>
      </c>
      <c r="L14" s="13">
        <v>-9.3894668268154152E-2</v>
      </c>
      <c r="M14" s="9">
        <v>13</v>
      </c>
      <c r="R14">
        <f t="shared" ca="1" si="1"/>
        <v>91.278084280805302</v>
      </c>
      <c r="S14">
        <f t="shared" ca="1" si="2"/>
        <v>3.1656041571269293E-3</v>
      </c>
      <c r="T14">
        <v>-9.3894668268154097E-2</v>
      </c>
      <c r="U14">
        <v>13</v>
      </c>
    </row>
    <row r="15" spans="1:21" x14ac:dyDescent="0.2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91.610000999999997</v>
      </c>
      <c r="G15">
        <v>23601600</v>
      </c>
      <c r="H15" s="4">
        <f t="shared" si="0"/>
        <v>1.7888899999999965E-2</v>
      </c>
      <c r="L15" s="13">
        <v>-9.2685114285835202E-2</v>
      </c>
      <c r="M15" s="9">
        <v>14</v>
      </c>
      <c r="R15">
        <f t="shared" ca="1" si="1"/>
        <v>90.990045813520851</v>
      </c>
      <c r="S15">
        <f t="shared" ca="1" si="2"/>
        <v>1.7888899999999933E-2</v>
      </c>
      <c r="T15">
        <v>-9.2685114285835188E-2</v>
      </c>
      <c r="U15">
        <v>14</v>
      </c>
    </row>
    <row r="16" spans="1:21" x14ac:dyDescent="0.2">
      <c r="A16" s="1">
        <v>43119</v>
      </c>
      <c r="B16">
        <v>90.139999000000003</v>
      </c>
      <c r="C16">
        <v>90.610000999999997</v>
      </c>
      <c r="D16">
        <v>89.660004000000001</v>
      </c>
      <c r="E16">
        <v>90</v>
      </c>
      <c r="F16">
        <v>90</v>
      </c>
      <c r="G16">
        <v>36875000</v>
      </c>
      <c r="H16" s="4">
        <f t="shared" si="0"/>
        <v>-1.1098557405073346E-3</v>
      </c>
      <c r="L16" s="13">
        <v>-9.2533429805476117E-2</v>
      </c>
      <c r="M16" s="9">
        <v>15</v>
      </c>
      <c r="R16">
        <f t="shared" ca="1" si="1"/>
        <v>89.390940222966236</v>
      </c>
      <c r="S16">
        <f t="shared" ca="1" si="2"/>
        <v>-1.1098557405072572E-3</v>
      </c>
      <c r="T16">
        <v>-9.2533429805476144E-2</v>
      </c>
      <c r="U16">
        <v>15</v>
      </c>
    </row>
    <row r="17" spans="1:21" x14ac:dyDescent="0.2">
      <c r="A17" s="1">
        <v>43118</v>
      </c>
      <c r="B17">
        <v>89.800003000000004</v>
      </c>
      <c r="C17">
        <v>90.669998000000007</v>
      </c>
      <c r="D17">
        <v>89.660004000000001</v>
      </c>
      <c r="E17">
        <v>90.099997999999999</v>
      </c>
      <c r="F17">
        <v>90.099997999999999</v>
      </c>
      <c r="G17">
        <v>24159700</v>
      </c>
      <c r="H17" s="4">
        <f t="shared" si="0"/>
        <v>-4.4376525897236503E-4</v>
      </c>
      <c r="L17" s="13">
        <v>-8.8479733047013717E-2</v>
      </c>
      <c r="M17" s="9">
        <v>16</v>
      </c>
      <c r="R17">
        <f t="shared" ca="1" si="1"/>
        <v>89.490261503415297</v>
      </c>
      <c r="S17">
        <f t="shared" ca="1" si="2"/>
        <v>-4.4376525897240308E-4</v>
      </c>
      <c r="T17">
        <v>-8.8479733047013787E-2</v>
      </c>
      <c r="U17">
        <v>16</v>
      </c>
    </row>
    <row r="18" spans="1:21" x14ac:dyDescent="0.2">
      <c r="A18" s="1">
        <v>43117</v>
      </c>
      <c r="B18">
        <v>89.080001999999993</v>
      </c>
      <c r="C18">
        <v>90.279999000000004</v>
      </c>
      <c r="D18">
        <v>88.75</v>
      </c>
      <c r="E18">
        <v>90.139999000000003</v>
      </c>
      <c r="F18">
        <v>90.139999000000003</v>
      </c>
      <c r="G18">
        <v>25621200</v>
      </c>
      <c r="H18" s="4">
        <f t="shared" si="0"/>
        <v>2.0260340017212039E-2</v>
      </c>
      <c r="L18" s="13">
        <v>-8.8061884994110953E-2</v>
      </c>
      <c r="M18" s="9">
        <v>17</v>
      </c>
      <c r="R18">
        <f t="shared" ca="1" si="1"/>
        <v>89.529991803413736</v>
      </c>
      <c r="S18">
        <f t="shared" ca="1" si="2"/>
        <v>2.0260340017212008E-2</v>
      </c>
      <c r="T18">
        <v>-8.8061884994110953E-2</v>
      </c>
      <c r="U18">
        <v>17</v>
      </c>
    </row>
    <row r="19" spans="1:21" x14ac:dyDescent="0.2">
      <c r="A19" s="1">
        <v>43116</v>
      </c>
      <c r="B19">
        <v>90.099997999999999</v>
      </c>
      <c r="C19">
        <v>90.790001000000004</v>
      </c>
      <c r="D19">
        <v>88.010002</v>
      </c>
      <c r="E19">
        <v>88.349997999999999</v>
      </c>
      <c r="F19">
        <v>88.349997999999999</v>
      </c>
      <c r="G19">
        <v>36599700</v>
      </c>
      <c r="H19" s="4">
        <f t="shared" si="0"/>
        <v>-1.3950893168546722E-2</v>
      </c>
      <c r="L19" s="13">
        <v>-8.7226340812698505E-2</v>
      </c>
      <c r="M19" s="9">
        <v>18</v>
      </c>
      <c r="R19">
        <f t="shared" ca="1" si="1"/>
        <v>87.752104332413182</v>
      </c>
      <c r="S19">
        <f t="shared" ca="1" si="2"/>
        <v>-1.3950893168546762E-2</v>
      </c>
      <c r="T19">
        <v>-8.7226340812698436E-2</v>
      </c>
      <c r="U19">
        <v>18</v>
      </c>
    </row>
    <row r="20" spans="1:21" x14ac:dyDescent="0.2">
      <c r="A20" s="1">
        <v>43112</v>
      </c>
      <c r="B20">
        <v>88.669998000000007</v>
      </c>
      <c r="C20">
        <v>89.779999000000004</v>
      </c>
      <c r="D20">
        <v>88.449996999999996</v>
      </c>
      <c r="E20">
        <v>89.599997999999999</v>
      </c>
      <c r="F20">
        <v>89.599997999999999</v>
      </c>
      <c r="G20">
        <v>24271500</v>
      </c>
      <c r="H20" s="4">
        <f t="shared" si="0"/>
        <v>1.7256993250295411E-2</v>
      </c>
      <c r="L20" s="13">
        <v>-8.3792816561093164E-2</v>
      </c>
      <c r="M20" s="9">
        <v>19</v>
      </c>
      <c r="R20">
        <f t="shared" ca="1" si="1"/>
        <v>88.993645168843273</v>
      </c>
      <c r="S20">
        <f t="shared" ca="1" si="2"/>
        <v>1.7256993250295401E-2</v>
      </c>
      <c r="T20">
        <v>-8.3792816561093261E-2</v>
      </c>
      <c r="U20">
        <v>19</v>
      </c>
    </row>
    <row r="21" spans="1:21" x14ac:dyDescent="0.2">
      <c r="A21" s="1">
        <v>43111</v>
      </c>
      <c r="B21">
        <v>88.129997000000003</v>
      </c>
      <c r="C21">
        <v>88.129997000000003</v>
      </c>
      <c r="D21">
        <v>87.239998</v>
      </c>
      <c r="E21">
        <v>88.080001999999993</v>
      </c>
      <c r="F21">
        <v>88.080001999999993</v>
      </c>
      <c r="G21">
        <v>17808900</v>
      </c>
      <c r="H21" s="4">
        <f t="shared" si="0"/>
        <v>2.9606240036438177E-3</v>
      </c>
      <c r="L21" s="13">
        <v>-8.2550672999212968E-2</v>
      </c>
      <c r="M21" s="9">
        <v>20</v>
      </c>
      <c r="R21">
        <f t="shared" ca="1" si="1"/>
        <v>87.483935484674959</v>
      </c>
      <c r="S21">
        <f t="shared" ca="1" si="2"/>
        <v>2.9606240036438936E-3</v>
      </c>
      <c r="T21">
        <v>-8.2550672999212898E-2</v>
      </c>
      <c r="U21">
        <v>20</v>
      </c>
    </row>
    <row r="22" spans="1:21" x14ac:dyDescent="0.2">
      <c r="A22" s="1">
        <v>43110</v>
      </c>
      <c r="B22">
        <v>87.860000999999997</v>
      </c>
      <c r="C22">
        <v>88.190002000000007</v>
      </c>
      <c r="D22">
        <v>87.410004000000001</v>
      </c>
      <c r="E22">
        <v>87.82</v>
      </c>
      <c r="F22">
        <v>87.82</v>
      </c>
      <c r="G22">
        <v>18652200</v>
      </c>
      <c r="H22" s="4">
        <f t="shared" si="0"/>
        <v>-4.5341305312386381E-3</v>
      </c>
      <c r="L22" s="13">
        <v>-8.2383549898739097E-2</v>
      </c>
      <c r="M22" s="9">
        <v>21</v>
      </c>
      <c r="R22">
        <f t="shared" ca="1" si="1"/>
        <v>87.225693004232156</v>
      </c>
      <c r="S22">
        <f t="shared" ca="1" si="2"/>
        <v>-4.5341305312386728E-3</v>
      </c>
      <c r="T22">
        <v>-8.2383549898739014E-2</v>
      </c>
      <c r="U22">
        <v>21</v>
      </c>
    </row>
    <row r="23" spans="1:21" x14ac:dyDescent="0.2">
      <c r="A23" s="1">
        <v>43109</v>
      </c>
      <c r="B23">
        <v>88.650002000000001</v>
      </c>
      <c r="C23">
        <v>88.730002999999996</v>
      </c>
      <c r="D23">
        <v>87.860000999999997</v>
      </c>
      <c r="E23">
        <v>88.220000999999996</v>
      </c>
      <c r="F23">
        <v>88.220000999999996</v>
      </c>
      <c r="G23">
        <v>19484300</v>
      </c>
      <c r="H23" s="4">
        <f t="shared" si="0"/>
        <v>-6.7963299365247302E-4</v>
      </c>
      <c r="L23" s="13">
        <v>-8.1560916203316486E-2</v>
      </c>
      <c r="M23" s="9">
        <v>22</v>
      </c>
      <c r="R23">
        <f t="shared" ca="1" si="1"/>
        <v>87.622987065122459</v>
      </c>
      <c r="S23">
        <f t="shared" ca="1" si="2"/>
        <v>-6.7963299365244895E-4</v>
      </c>
      <c r="T23">
        <v>-8.1560916203316597E-2</v>
      </c>
      <c r="U23">
        <v>22</v>
      </c>
    </row>
    <row r="24" spans="1:21" x14ac:dyDescent="0.2">
      <c r="A24" s="1">
        <v>43108</v>
      </c>
      <c r="B24">
        <v>88.199996999999996</v>
      </c>
      <c r="C24">
        <v>88.580001999999993</v>
      </c>
      <c r="D24">
        <v>87.599997999999999</v>
      </c>
      <c r="E24">
        <v>88.279999000000004</v>
      </c>
      <c r="F24">
        <v>88.279999000000004</v>
      </c>
      <c r="G24">
        <v>22113000</v>
      </c>
      <c r="H24" s="4">
        <f t="shared" si="0"/>
        <v>1.0204898283140617E-3</v>
      </c>
      <c r="L24" s="13">
        <v>-8.110422608162042E-2</v>
      </c>
      <c r="M24" s="9">
        <v>23</v>
      </c>
      <c r="R24">
        <f t="shared" ca="1" si="1"/>
        <v>87.68257903880577</v>
      </c>
      <c r="S24">
        <f t="shared" ca="1" si="2"/>
        <v>1.020489828314106E-3</v>
      </c>
      <c r="T24">
        <v>-8.1104226081620323E-2</v>
      </c>
      <c r="U24">
        <v>23</v>
      </c>
    </row>
    <row r="25" spans="1:21" x14ac:dyDescent="0.2">
      <c r="A25" s="1">
        <v>43105</v>
      </c>
      <c r="B25">
        <v>87.660004000000001</v>
      </c>
      <c r="C25">
        <v>88.410004000000001</v>
      </c>
      <c r="D25">
        <v>87.43</v>
      </c>
      <c r="E25">
        <v>88.190002000000007</v>
      </c>
      <c r="F25">
        <v>88.190002000000007</v>
      </c>
      <c r="G25">
        <v>23407100</v>
      </c>
      <c r="H25" s="4">
        <f t="shared" si="0"/>
        <v>1.2398128660336143E-2</v>
      </c>
      <c r="L25" s="13">
        <v>-7.962406354127978E-2</v>
      </c>
      <c r="M25" s="9">
        <v>24</v>
      </c>
      <c r="R25">
        <f t="shared" ca="1" si="1"/>
        <v>87.59319107828081</v>
      </c>
      <c r="S25">
        <f t="shared" ca="1" si="2"/>
        <v>1.2398128660336061E-2</v>
      </c>
      <c r="T25">
        <v>-7.9624063541279808E-2</v>
      </c>
      <c r="U25">
        <v>24</v>
      </c>
    </row>
    <row r="26" spans="1:21" x14ac:dyDescent="0.2">
      <c r="A26" s="1">
        <v>43104</v>
      </c>
      <c r="B26">
        <v>86.589995999999999</v>
      </c>
      <c r="C26">
        <v>87.660004000000001</v>
      </c>
      <c r="D26">
        <v>86.57</v>
      </c>
      <c r="E26">
        <v>87.110000999999997</v>
      </c>
      <c r="F26">
        <v>87.110000999999997</v>
      </c>
      <c r="G26">
        <v>21912000</v>
      </c>
      <c r="H26" s="4">
        <f t="shared" si="0"/>
        <v>8.8014246392917987E-3</v>
      </c>
      <c r="L26" s="13">
        <v>-7.9557312107684117E-2</v>
      </c>
      <c r="M26" s="9">
        <v>25</v>
      </c>
      <c r="R26">
        <f t="shared" ca="1" si="1"/>
        <v>86.520498802372543</v>
      </c>
      <c r="S26">
        <f t="shared" ca="1" si="2"/>
        <v>8.8014246392918542E-3</v>
      </c>
      <c r="T26">
        <v>-7.9557312107684117E-2</v>
      </c>
      <c r="U26">
        <v>25</v>
      </c>
    </row>
    <row r="27" spans="1:21" x14ac:dyDescent="0.2">
      <c r="A27" s="1">
        <v>43103</v>
      </c>
      <c r="B27">
        <v>86.059997999999993</v>
      </c>
      <c r="C27">
        <v>86.510002</v>
      </c>
      <c r="D27">
        <v>85.970000999999996</v>
      </c>
      <c r="E27">
        <v>86.349997999999999</v>
      </c>
      <c r="F27">
        <v>86.349997999999999</v>
      </c>
      <c r="G27">
        <v>26061400</v>
      </c>
      <c r="H27" s="4">
        <f t="shared" si="0"/>
        <v>4.653880325324539E-3</v>
      </c>
      <c r="L27" s="13">
        <v>-7.8838323590322112E-2</v>
      </c>
      <c r="M27" s="9">
        <v>26</v>
      </c>
      <c r="R27">
        <f t="shared" ca="1" si="1"/>
        <v>85.765638994125041</v>
      </c>
      <c r="S27">
        <f t="shared" ca="1" si="2"/>
        <v>4.6538803253245754E-3</v>
      </c>
      <c r="T27">
        <v>-7.8838323590322196E-2</v>
      </c>
      <c r="U27">
        <v>26</v>
      </c>
    </row>
    <row r="28" spans="1:21" x14ac:dyDescent="0.2">
      <c r="A28" s="1">
        <v>43102</v>
      </c>
      <c r="B28">
        <v>86.129997000000003</v>
      </c>
      <c r="C28">
        <v>86.309997999999993</v>
      </c>
      <c r="D28">
        <v>85.5</v>
      </c>
      <c r="E28">
        <v>85.949996999999996</v>
      </c>
      <c r="F28">
        <v>85.949996999999996</v>
      </c>
      <c r="G28">
        <v>22483800</v>
      </c>
      <c r="H28" s="4">
        <f t="shared" si="0"/>
        <v>4.7930324433827455E-3</v>
      </c>
      <c r="L28" s="13">
        <v>-7.8339098888439485E-2</v>
      </c>
      <c r="M28" s="9">
        <v>27</v>
      </c>
      <c r="R28">
        <f t="shared" ca="1" si="1"/>
        <v>85.368344933234738</v>
      </c>
      <c r="S28">
        <f t="shared" ca="1" si="2"/>
        <v>4.7930324433827463E-3</v>
      </c>
      <c r="T28">
        <v>-7.8339098888439457E-2</v>
      </c>
      <c r="U28">
        <v>27</v>
      </c>
    </row>
    <row r="29" spans="1:21" x14ac:dyDescent="0.2">
      <c r="A29" s="1">
        <v>43098</v>
      </c>
      <c r="B29">
        <v>85.629997000000003</v>
      </c>
      <c r="C29">
        <v>86.050003000000004</v>
      </c>
      <c r="D29">
        <v>85.5</v>
      </c>
      <c r="E29">
        <v>85.540001000000004</v>
      </c>
      <c r="F29">
        <v>85.540001000000004</v>
      </c>
      <c r="G29">
        <v>18717400</v>
      </c>
      <c r="H29" s="4">
        <f t="shared" si="0"/>
        <v>-2.0998599848358916E-3</v>
      </c>
      <c r="L29" s="13">
        <v>-7.4436928136774896E-2</v>
      </c>
      <c r="M29" s="9">
        <v>28</v>
      </c>
      <c r="R29">
        <f t="shared" ca="1" si="1"/>
        <v>84.961123511816353</v>
      </c>
      <c r="S29">
        <f t="shared" ca="1" si="2"/>
        <v>-2.0998599848358894E-3</v>
      </c>
      <c r="T29">
        <v>-7.4436928136774924E-2</v>
      </c>
      <c r="U29">
        <v>28</v>
      </c>
    </row>
    <row r="30" spans="1:21" x14ac:dyDescent="0.2">
      <c r="A30" s="1">
        <v>43097</v>
      </c>
      <c r="B30">
        <v>85.900002000000001</v>
      </c>
      <c r="C30">
        <v>85.93</v>
      </c>
      <c r="D30">
        <v>85.550003000000004</v>
      </c>
      <c r="E30">
        <v>85.720000999999996</v>
      </c>
      <c r="F30">
        <v>85.720000999999996</v>
      </c>
      <c r="G30">
        <v>10594300</v>
      </c>
      <c r="H30" s="4">
        <f t="shared" si="0"/>
        <v>1.1669583615325986E-4</v>
      </c>
      <c r="L30" s="13">
        <v>-7.4382268092959905E-2</v>
      </c>
      <c r="M30" s="9">
        <v>29</v>
      </c>
      <c r="R30">
        <f t="shared" ca="1" si="1"/>
        <v>85.139905392262278</v>
      </c>
      <c r="S30">
        <f t="shared" ca="1" si="2"/>
        <v>1.1669583615322875E-4</v>
      </c>
      <c r="T30">
        <v>-7.438226809295985E-2</v>
      </c>
      <c r="U30">
        <v>29</v>
      </c>
    </row>
    <row r="31" spans="1:21" x14ac:dyDescent="0.2">
      <c r="A31" s="1">
        <v>43096</v>
      </c>
      <c r="B31">
        <v>85.650002000000001</v>
      </c>
      <c r="C31">
        <v>85.980002999999996</v>
      </c>
      <c r="D31">
        <v>85.220000999999996</v>
      </c>
      <c r="E31">
        <v>85.709998999999996</v>
      </c>
      <c r="F31">
        <v>85.709998999999996</v>
      </c>
      <c r="G31">
        <v>14678000</v>
      </c>
      <c r="H31" s="4">
        <f t="shared" si="0"/>
        <v>3.6299413669802446E-3</v>
      </c>
      <c r="L31" s="13">
        <v>-7.4360684901045082E-2</v>
      </c>
      <c r="M31" s="9">
        <v>30</v>
      </c>
      <c r="R31">
        <f t="shared" ca="1" si="1"/>
        <v>85.129971079105502</v>
      </c>
      <c r="S31">
        <f t="shared" ca="1" si="2"/>
        <v>3.629941366980232E-3</v>
      </c>
      <c r="T31">
        <v>-7.436068490104511E-2</v>
      </c>
      <c r="U31">
        <v>30</v>
      </c>
    </row>
    <row r="32" spans="1:21" x14ac:dyDescent="0.2">
      <c r="A32" s="1">
        <v>43095</v>
      </c>
      <c r="B32">
        <v>85.309997999999993</v>
      </c>
      <c r="C32">
        <v>85.529999000000004</v>
      </c>
      <c r="D32">
        <v>85.029999000000004</v>
      </c>
      <c r="E32">
        <v>85.400002000000001</v>
      </c>
      <c r="F32">
        <v>85.400002000000001</v>
      </c>
      <c r="G32">
        <v>9891200</v>
      </c>
      <c r="H32" s="4">
        <f t="shared" si="0"/>
        <v>-1.2863992214618288E-3</v>
      </c>
      <c r="L32" s="13">
        <v>-7.3919214794688465E-2</v>
      </c>
      <c r="M32" s="9">
        <v>31</v>
      </c>
      <c r="R32">
        <f t="shared" ca="1" si="1"/>
        <v>84.822071931368853</v>
      </c>
      <c r="S32">
        <f t="shared" ca="1" si="2"/>
        <v>-1.2863992214618835E-3</v>
      </c>
      <c r="T32">
        <v>-7.3919214794688479E-2</v>
      </c>
      <c r="U32">
        <v>31</v>
      </c>
    </row>
    <row r="33" spans="1:21" x14ac:dyDescent="0.2">
      <c r="A33" s="1">
        <v>43091</v>
      </c>
      <c r="B33">
        <v>85.400002000000001</v>
      </c>
      <c r="C33">
        <v>85.629997000000003</v>
      </c>
      <c r="D33">
        <v>84.919998000000007</v>
      </c>
      <c r="E33">
        <v>85.510002</v>
      </c>
      <c r="F33">
        <v>85.510002</v>
      </c>
      <c r="G33">
        <v>14145800</v>
      </c>
      <c r="H33" s="4">
        <f t="shared" si="0"/>
        <v>1.1698245614035166E-4</v>
      </c>
      <c r="L33" s="13">
        <v>-7.3545874084423535E-2</v>
      </c>
      <c r="M33" s="9">
        <v>32</v>
      </c>
      <c r="R33">
        <f t="shared" ca="1" si="1"/>
        <v>84.931327524974705</v>
      </c>
      <c r="S33">
        <f t="shared" ca="1" si="2"/>
        <v>1.1698245614032045E-4</v>
      </c>
      <c r="T33">
        <v>-7.3545874084423549E-2</v>
      </c>
      <c r="U33">
        <v>32</v>
      </c>
    </row>
    <row r="34" spans="1:21" x14ac:dyDescent="0.2">
      <c r="A34" s="1">
        <v>43090</v>
      </c>
      <c r="B34">
        <v>86.050003000000004</v>
      </c>
      <c r="C34">
        <v>86.099997999999999</v>
      </c>
      <c r="D34">
        <v>85.400002000000001</v>
      </c>
      <c r="E34">
        <v>85.5</v>
      </c>
      <c r="F34">
        <v>85.5</v>
      </c>
      <c r="G34">
        <v>17990700</v>
      </c>
      <c r="H34" s="4">
        <f t="shared" si="0"/>
        <v>-2.3382835244958666E-4</v>
      </c>
      <c r="L34" s="13">
        <v>-7.2869026507373466E-2</v>
      </c>
      <c r="M34" s="9">
        <v>33</v>
      </c>
      <c r="R34">
        <f t="shared" ca="1" si="1"/>
        <v>84.921393211817929</v>
      </c>
      <c r="S34">
        <f t="shared" ca="1" si="2"/>
        <v>-2.3382835244952182E-4</v>
      </c>
      <c r="T34">
        <v>-7.2869026507373466E-2</v>
      </c>
      <c r="U34">
        <v>33</v>
      </c>
    </row>
    <row r="35" spans="1:21" x14ac:dyDescent="0.2">
      <c r="A35" s="1">
        <v>43089</v>
      </c>
      <c r="B35">
        <v>86.199996999999996</v>
      </c>
      <c r="C35">
        <v>86.300003000000004</v>
      </c>
      <c r="D35">
        <v>84.709998999999996</v>
      </c>
      <c r="E35">
        <v>85.519997000000004</v>
      </c>
      <c r="F35">
        <v>85.519997000000004</v>
      </c>
      <c r="G35">
        <v>23674900</v>
      </c>
      <c r="H35" s="4">
        <f t="shared" si="0"/>
        <v>-3.6118489196818341E-3</v>
      </c>
      <c r="L35" s="13">
        <v>-7.2392649642579271E-2</v>
      </c>
      <c r="M35" s="9">
        <v>34</v>
      </c>
      <c r="R35">
        <f t="shared" ca="1" si="1"/>
        <v>84.941254885502801</v>
      </c>
      <c r="S35">
        <f t="shared" ca="1" si="2"/>
        <v>-3.611848919681753E-3</v>
      </c>
      <c r="T35">
        <v>-7.2392649642579229E-2</v>
      </c>
      <c r="U35">
        <v>34</v>
      </c>
    </row>
    <row r="36" spans="1:21" x14ac:dyDescent="0.2">
      <c r="A36" s="1">
        <v>43088</v>
      </c>
      <c r="B36">
        <v>86.349997999999999</v>
      </c>
      <c r="C36">
        <v>86.349997999999999</v>
      </c>
      <c r="D36">
        <v>85.269997000000004</v>
      </c>
      <c r="E36">
        <v>85.830001999999993</v>
      </c>
      <c r="F36">
        <v>85.830001999999993</v>
      </c>
      <c r="G36">
        <v>23524800</v>
      </c>
      <c r="H36" s="4">
        <f t="shared" si="0"/>
        <v>-6.3671569703806514E-3</v>
      </c>
      <c r="L36" s="13">
        <v>-7.2086747887027389E-2</v>
      </c>
      <c r="M36" s="9">
        <v>35</v>
      </c>
      <c r="R36">
        <f t="shared" ca="1" si="1"/>
        <v>85.249161979100791</v>
      </c>
      <c r="S36">
        <f t="shared" ca="1" si="2"/>
        <v>-6.367156970380778E-3</v>
      </c>
      <c r="T36">
        <v>-7.2086747887027319E-2</v>
      </c>
      <c r="U36">
        <v>35</v>
      </c>
    </row>
    <row r="37" spans="1:21" x14ac:dyDescent="0.2">
      <c r="A37" s="1">
        <v>43087</v>
      </c>
      <c r="B37">
        <v>87.120002999999997</v>
      </c>
      <c r="C37">
        <v>87.5</v>
      </c>
      <c r="D37">
        <v>86.230002999999996</v>
      </c>
      <c r="E37">
        <v>86.379997000000003</v>
      </c>
      <c r="F37">
        <v>86.379997000000003</v>
      </c>
      <c r="G37">
        <v>22283800</v>
      </c>
      <c r="H37" s="4">
        <f t="shared" si="0"/>
        <v>-5.4116408845512739E-3</v>
      </c>
      <c r="L37" s="13">
        <v>-7.1710181585787056E-2</v>
      </c>
      <c r="M37" s="9">
        <v>36</v>
      </c>
      <c r="R37">
        <f t="shared" ca="1" si="1"/>
        <v>85.795434980966704</v>
      </c>
      <c r="S37">
        <f t="shared" ca="1" si="2"/>
        <v>-5.4116408845512531E-3</v>
      </c>
      <c r="T37">
        <v>-7.1710181585787083E-2</v>
      </c>
      <c r="U37">
        <v>36</v>
      </c>
    </row>
    <row r="38" spans="1:21" x14ac:dyDescent="0.2">
      <c r="A38" s="1">
        <v>43084</v>
      </c>
      <c r="B38">
        <v>85.260002</v>
      </c>
      <c r="C38">
        <v>87.089995999999999</v>
      </c>
      <c r="D38">
        <v>84.879997000000003</v>
      </c>
      <c r="E38">
        <v>86.849997999999999</v>
      </c>
      <c r="F38">
        <v>86.849997999999999</v>
      </c>
      <c r="G38">
        <v>53936700</v>
      </c>
      <c r="H38" s="4">
        <f t="shared" si="0"/>
        <v>2.550473431326631E-2</v>
      </c>
      <c r="L38" s="13">
        <v>-7.153643482071681E-2</v>
      </c>
      <c r="M38" s="9">
        <v>37</v>
      </c>
      <c r="R38">
        <f t="shared" ca="1" si="1"/>
        <v>86.26225532869708</v>
      </c>
      <c r="S38">
        <f t="shared" ca="1" si="2"/>
        <v>2.5504734313266404E-2</v>
      </c>
      <c r="T38">
        <v>-7.1536434820716852E-2</v>
      </c>
      <c r="U38">
        <v>37</v>
      </c>
    </row>
    <row r="39" spans="1:21" x14ac:dyDescent="0.2">
      <c r="A39" s="1">
        <v>43083</v>
      </c>
      <c r="B39">
        <v>85.43</v>
      </c>
      <c r="C39">
        <v>85.870002999999997</v>
      </c>
      <c r="D39">
        <v>84.529999000000004</v>
      </c>
      <c r="E39">
        <v>84.690002000000007</v>
      </c>
      <c r="F39">
        <v>84.690002000000007</v>
      </c>
      <c r="G39">
        <v>19306000</v>
      </c>
      <c r="H39" s="4">
        <f t="shared" si="0"/>
        <v>-7.7328179902241183E-3</v>
      </c>
      <c r="L39" s="13">
        <v>-7.029010098301687E-2</v>
      </c>
      <c r="M39" s="9">
        <v>38</v>
      </c>
      <c r="R39">
        <f t="shared" ca="1" si="1"/>
        <v>84.116876736276566</v>
      </c>
      <c r="S39">
        <f t="shared" ca="1" si="2"/>
        <v>-7.7328179902242276E-3</v>
      </c>
      <c r="T39">
        <v>-7.0290100983016773E-2</v>
      </c>
      <c r="U39">
        <v>38</v>
      </c>
    </row>
    <row r="40" spans="1:21" x14ac:dyDescent="0.2">
      <c r="A40" s="1">
        <v>43082</v>
      </c>
      <c r="B40">
        <v>85.739998</v>
      </c>
      <c r="C40">
        <v>86</v>
      </c>
      <c r="D40">
        <v>85.169998000000007</v>
      </c>
      <c r="E40">
        <v>85.349997999999999</v>
      </c>
      <c r="F40">
        <v>85.349997999999999</v>
      </c>
      <c r="G40">
        <v>22062700</v>
      </c>
      <c r="H40" s="4">
        <f t="shared" si="0"/>
        <v>-2.6875904957327987E-3</v>
      </c>
      <c r="L40" s="13">
        <v>-7.0280030953756067E-2</v>
      </c>
      <c r="M40" s="9">
        <v>39</v>
      </c>
      <c r="R40">
        <f t="shared" ca="1" si="1"/>
        <v>84.772406324980977</v>
      </c>
      <c r="S40">
        <f t="shared" ca="1" si="2"/>
        <v>-2.6875904957327336E-3</v>
      </c>
      <c r="T40">
        <v>-7.0280030953756109E-2</v>
      </c>
      <c r="U40">
        <v>39</v>
      </c>
    </row>
    <row r="41" spans="1:21" x14ac:dyDescent="0.2">
      <c r="A41" s="1">
        <v>43081</v>
      </c>
      <c r="B41">
        <v>85.309997999999993</v>
      </c>
      <c r="C41">
        <v>86.050003000000004</v>
      </c>
      <c r="D41">
        <v>85.080001999999993</v>
      </c>
      <c r="E41">
        <v>85.580001999999993</v>
      </c>
      <c r="F41">
        <v>85.580001999999993</v>
      </c>
      <c r="G41">
        <v>23924100</v>
      </c>
      <c r="H41" s="4">
        <f t="shared" si="0"/>
        <v>4.1065233800355126E-3</v>
      </c>
      <c r="L41" s="13">
        <v>-7.0178241321861456E-2</v>
      </c>
      <c r="M41" s="9">
        <v>40</v>
      </c>
      <c r="R41">
        <f t="shared" ca="1" si="1"/>
        <v>85.000853811814778</v>
      </c>
      <c r="S41">
        <f t="shared" ca="1" si="2"/>
        <v>4.1065233800354674E-3</v>
      </c>
      <c r="T41">
        <v>-7.0178241321861373E-2</v>
      </c>
      <c r="U41">
        <v>40</v>
      </c>
    </row>
    <row r="42" spans="1:21" x14ac:dyDescent="0.2">
      <c r="A42" s="1">
        <v>43080</v>
      </c>
      <c r="B42">
        <v>84.290001000000004</v>
      </c>
      <c r="C42">
        <v>85.370002999999997</v>
      </c>
      <c r="D42">
        <v>84.120002999999997</v>
      </c>
      <c r="E42">
        <v>85.230002999999996</v>
      </c>
      <c r="F42">
        <v>85.230002999999996</v>
      </c>
      <c r="G42">
        <v>22857900</v>
      </c>
      <c r="H42" s="4">
        <f t="shared" si="0"/>
        <v>1.2713865840595679E-2</v>
      </c>
      <c r="L42" s="13">
        <v>-6.9568037163283136E-2</v>
      </c>
      <c r="M42" s="9">
        <v>41</v>
      </c>
      <c r="R42">
        <f t="shared" ca="1" si="1"/>
        <v>84.65322337084703</v>
      </c>
      <c r="S42">
        <f t="shared" ca="1" si="2"/>
        <v>1.2713865840595624E-2</v>
      </c>
      <c r="T42">
        <v>-6.956803716328315E-2</v>
      </c>
      <c r="U42">
        <v>41</v>
      </c>
    </row>
    <row r="43" spans="1:21" x14ac:dyDescent="0.2">
      <c r="A43" s="1">
        <v>43077</v>
      </c>
      <c r="B43">
        <v>83.629997000000003</v>
      </c>
      <c r="C43">
        <v>84.580001999999993</v>
      </c>
      <c r="D43">
        <v>83.330001999999993</v>
      </c>
      <c r="E43">
        <v>84.160004000000001</v>
      </c>
      <c r="F43">
        <v>84.160004000000001</v>
      </c>
      <c r="G43">
        <v>24489100</v>
      </c>
      <c r="H43" s="4">
        <f t="shared" si="0"/>
        <v>2.024495139398598E-2</v>
      </c>
      <c r="L43" s="13">
        <v>-6.8470992216661419E-2</v>
      </c>
      <c r="M43" s="9">
        <v>42</v>
      </c>
      <c r="R43">
        <f t="shared" ca="1" si="1"/>
        <v>83.590465408095554</v>
      </c>
      <c r="S43">
        <f t="shared" ca="1" si="2"/>
        <v>2.0244951393986098E-2</v>
      </c>
      <c r="T43">
        <v>-6.8470992216661433E-2</v>
      </c>
      <c r="U43">
        <v>42</v>
      </c>
    </row>
    <row r="44" spans="1:21" x14ac:dyDescent="0.2">
      <c r="A44" s="1">
        <v>43076</v>
      </c>
      <c r="B44">
        <v>82.540001000000004</v>
      </c>
      <c r="C44">
        <v>82.800003000000004</v>
      </c>
      <c r="D44">
        <v>82</v>
      </c>
      <c r="E44">
        <v>82.489998</v>
      </c>
      <c r="F44">
        <v>82.489998</v>
      </c>
      <c r="G44">
        <v>23184500</v>
      </c>
      <c r="H44" s="4">
        <f t="shared" si="0"/>
        <v>-3.5032737799381192E-3</v>
      </c>
      <c r="L44" s="13">
        <v>-6.8420564155594998E-2</v>
      </c>
      <c r="M44" s="9">
        <v>43</v>
      </c>
      <c r="R44">
        <f t="shared" ca="1" si="1"/>
        <v>81.931760891228933</v>
      </c>
      <c r="S44">
        <f t="shared" ca="1" si="2"/>
        <v>-3.5032737799381001E-3</v>
      </c>
      <c r="T44">
        <v>-6.8420564155595082E-2</v>
      </c>
      <c r="U44">
        <v>43</v>
      </c>
    </row>
    <row r="45" spans="1:21" x14ac:dyDescent="0.2">
      <c r="A45" s="1">
        <v>43075</v>
      </c>
      <c r="B45">
        <v>81.550003000000004</v>
      </c>
      <c r="C45">
        <v>83.139999000000003</v>
      </c>
      <c r="D45">
        <v>81.430000000000007</v>
      </c>
      <c r="E45">
        <v>82.779999000000004</v>
      </c>
      <c r="F45">
        <v>82.779999000000004</v>
      </c>
      <c r="G45">
        <v>26162100</v>
      </c>
      <c r="H45" s="4">
        <f t="shared" si="0"/>
        <v>1.4585158209837445E-2</v>
      </c>
      <c r="L45" s="13">
        <v>-6.8271160126220851E-2</v>
      </c>
      <c r="M45" s="9">
        <v>44</v>
      </c>
      <c r="R45">
        <f t="shared" ca="1" si="1"/>
        <v>82.219799358513384</v>
      </c>
      <c r="S45">
        <f t="shared" ca="1" si="2"/>
        <v>1.4585158209837443E-2</v>
      </c>
      <c r="T45">
        <v>-6.8271160126220809E-2</v>
      </c>
      <c r="U45">
        <v>44</v>
      </c>
    </row>
    <row r="46" spans="1:21" x14ac:dyDescent="0.2">
      <c r="A46" s="1">
        <v>43074</v>
      </c>
      <c r="B46">
        <v>81.339995999999999</v>
      </c>
      <c r="C46">
        <v>82.68</v>
      </c>
      <c r="D46">
        <v>80.980002999999996</v>
      </c>
      <c r="E46">
        <v>81.589995999999999</v>
      </c>
      <c r="F46">
        <v>81.589995999999999</v>
      </c>
      <c r="G46">
        <v>26152300</v>
      </c>
      <c r="H46" s="4">
        <f t="shared" si="0"/>
        <v>6.2900097116426572E-3</v>
      </c>
      <c r="L46" s="13">
        <v>-6.7787736921620906E-2</v>
      </c>
      <c r="M46" s="9">
        <v>45</v>
      </c>
      <c r="R46">
        <f t="shared" ca="1" si="1"/>
        <v>81.03784950253393</v>
      </c>
      <c r="S46">
        <f t="shared" ca="1" si="2"/>
        <v>6.2900097116425739E-3</v>
      </c>
      <c r="T46">
        <v>-6.778773692162092E-2</v>
      </c>
      <c r="U46">
        <v>45</v>
      </c>
    </row>
    <row r="47" spans="1:21" x14ac:dyDescent="0.2">
      <c r="A47" s="1">
        <v>43073</v>
      </c>
      <c r="B47">
        <v>84.419998000000007</v>
      </c>
      <c r="C47">
        <v>84.43</v>
      </c>
      <c r="D47">
        <v>80.699996999999996</v>
      </c>
      <c r="E47">
        <v>81.080001999999993</v>
      </c>
      <c r="F47">
        <v>81.080001999999993</v>
      </c>
      <c r="G47">
        <v>39094900</v>
      </c>
      <c r="H47" s="4">
        <f t="shared" si="0"/>
        <v>-3.7740326661753545E-2</v>
      </c>
      <c r="L47" s="13">
        <v>-6.7442679576538336E-2</v>
      </c>
      <c r="M47" s="9">
        <v>46</v>
      </c>
      <c r="R47">
        <f t="shared" ca="1" si="1"/>
        <v>80.531306800666471</v>
      </c>
      <c r="S47">
        <f t="shared" ca="1" si="2"/>
        <v>-3.7740326661753511E-2</v>
      </c>
      <c r="T47">
        <v>-6.7442679576538447E-2</v>
      </c>
      <c r="U47">
        <v>46</v>
      </c>
    </row>
    <row r="48" spans="1:21" x14ac:dyDescent="0.2">
      <c r="A48" s="1">
        <v>43070</v>
      </c>
      <c r="B48">
        <v>83.599997999999999</v>
      </c>
      <c r="C48">
        <v>84.809997999999993</v>
      </c>
      <c r="D48">
        <v>83.220000999999996</v>
      </c>
      <c r="E48">
        <v>84.260002</v>
      </c>
      <c r="F48">
        <v>84.260002</v>
      </c>
      <c r="G48">
        <v>29532100</v>
      </c>
      <c r="H48" s="4">
        <f t="shared" si="0"/>
        <v>1.0693121318595411E-3</v>
      </c>
      <c r="L48" s="13">
        <v>-6.6454063429681645E-2</v>
      </c>
      <c r="M48" s="9">
        <v>47</v>
      </c>
      <c r="R48">
        <f t="shared" ca="1" si="1"/>
        <v>83.689786688544615</v>
      </c>
      <c r="S48">
        <f t="shared" ca="1" si="2"/>
        <v>1.0693121318595897E-3</v>
      </c>
      <c r="T48">
        <v>-6.6454063429681645E-2</v>
      </c>
      <c r="U48">
        <v>47</v>
      </c>
    </row>
    <row r="49" spans="1:21" x14ac:dyDescent="0.2">
      <c r="A49" s="1">
        <v>43069</v>
      </c>
      <c r="B49">
        <v>83.510002</v>
      </c>
      <c r="C49">
        <v>84.519997000000004</v>
      </c>
      <c r="D49">
        <v>83.339995999999999</v>
      </c>
      <c r="E49">
        <v>84.169998000000007</v>
      </c>
      <c r="F49">
        <v>84.169998000000007</v>
      </c>
      <c r="G49">
        <v>33054600</v>
      </c>
      <c r="H49" s="4">
        <f t="shared" si="0"/>
        <v>9.9592277398238352E-3</v>
      </c>
      <c r="L49" s="13">
        <v>-6.5951195687861702E-2</v>
      </c>
      <c r="M49" s="9">
        <v>48</v>
      </c>
      <c r="R49">
        <f t="shared" ca="1" si="1"/>
        <v>83.600391775390975</v>
      </c>
      <c r="S49">
        <f t="shared" ca="1" si="2"/>
        <v>9.9592277398237363E-3</v>
      </c>
      <c r="T49">
        <v>-6.5951195687861744E-2</v>
      </c>
      <c r="U49">
        <v>48</v>
      </c>
    </row>
    <row r="50" spans="1:21" x14ac:dyDescent="0.2">
      <c r="A50" s="1">
        <v>43068</v>
      </c>
      <c r="B50">
        <v>84.709998999999996</v>
      </c>
      <c r="C50">
        <v>84.919998000000007</v>
      </c>
      <c r="D50">
        <v>83.18</v>
      </c>
      <c r="E50">
        <v>83.339995999999999</v>
      </c>
      <c r="F50">
        <v>83.339995999999999</v>
      </c>
      <c r="G50">
        <v>27381100</v>
      </c>
      <c r="H50" s="4">
        <f t="shared" si="0"/>
        <v>-1.8143273497052595E-2</v>
      </c>
      <c r="L50" s="13">
        <v>-6.536712581566638E-2</v>
      </c>
      <c r="M50" s="9">
        <v>49</v>
      </c>
      <c r="R50">
        <f t="shared" ca="1" si="1"/>
        <v>82.77600667353606</v>
      </c>
      <c r="S50">
        <f t="shared" ca="1" si="2"/>
        <v>-1.8143273497052616E-2</v>
      </c>
      <c r="T50">
        <v>-6.5367125815666449E-2</v>
      </c>
      <c r="U50">
        <v>49</v>
      </c>
    </row>
    <row r="51" spans="1:21" x14ac:dyDescent="0.2">
      <c r="A51" s="1">
        <v>43067</v>
      </c>
      <c r="B51">
        <v>84.07</v>
      </c>
      <c r="C51">
        <v>85.059997999999993</v>
      </c>
      <c r="D51">
        <v>84.019997000000004</v>
      </c>
      <c r="E51">
        <v>84.879997000000003</v>
      </c>
      <c r="F51">
        <v>84.879997000000003</v>
      </c>
      <c r="G51">
        <v>21926000</v>
      </c>
      <c r="H51" s="4">
        <f t="shared" si="0"/>
        <v>1.204237467357675E-2</v>
      </c>
      <c r="L51" s="13">
        <v>-6.4935197211579934E-2</v>
      </c>
      <c r="M51" s="9">
        <v>50</v>
      </c>
      <c r="R51">
        <f t="shared" ca="1" si="1"/>
        <v>84.305585977250601</v>
      </c>
      <c r="S51">
        <f t="shared" ca="1" si="2"/>
        <v>1.2042374673576892E-2</v>
      </c>
      <c r="T51">
        <v>-6.4935197211579893E-2</v>
      </c>
      <c r="U51">
        <v>50</v>
      </c>
    </row>
    <row r="52" spans="1:21" x14ac:dyDescent="0.2">
      <c r="A52" s="1">
        <v>43066</v>
      </c>
      <c r="B52">
        <v>83.309997999999993</v>
      </c>
      <c r="C52">
        <v>83.980002999999996</v>
      </c>
      <c r="D52">
        <v>83.300003000000004</v>
      </c>
      <c r="E52">
        <v>83.870002999999997</v>
      </c>
      <c r="F52">
        <v>83.870002999999997</v>
      </c>
      <c r="G52">
        <v>18265200</v>
      </c>
      <c r="H52" s="4">
        <f t="shared" si="0"/>
        <v>7.3264591081801432E-3</v>
      </c>
      <c r="L52" s="13">
        <v>-6.4668170033562025E-2</v>
      </c>
      <c r="M52" s="9">
        <v>51</v>
      </c>
      <c r="R52">
        <f t="shared" ca="1" si="1"/>
        <v>83.302426940811088</v>
      </c>
      <c r="S52">
        <f t="shared" ca="1" si="2"/>
        <v>7.3264591081800045E-3</v>
      </c>
      <c r="T52">
        <v>-6.466817003356215E-2</v>
      </c>
      <c r="U52">
        <v>51</v>
      </c>
    </row>
    <row r="53" spans="1:21" x14ac:dyDescent="0.2">
      <c r="A53" s="1">
        <v>43063</v>
      </c>
      <c r="B53">
        <v>83.010002</v>
      </c>
      <c r="C53">
        <v>83.43</v>
      </c>
      <c r="D53">
        <v>82.779999000000004</v>
      </c>
      <c r="E53">
        <v>83.260002</v>
      </c>
      <c r="F53">
        <v>83.260002</v>
      </c>
      <c r="G53">
        <v>7425600</v>
      </c>
      <c r="H53" s="4">
        <f t="shared" si="0"/>
        <v>1.8048489735910745E-3</v>
      </c>
      <c r="L53" s="13">
        <v>-6.3692807388708125E-2</v>
      </c>
      <c r="M53" s="9">
        <v>52</v>
      </c>
      <c r="R53">
        <f t="shared" ca="1" si="1"/>
        <v>82.696554019400551</v>
      </c>
      <c r="S53">
        <f t="shared" ca="1" si="2"/>
        <v>1.8048489735911718E-3</v>
      </c>
      <c r="T53">
        <v>-6.3692807388708098E-2</v>
      </c>
      <c r="U53">
        <v>52</v>
      </c>
    </row>
    <row r="54" spans="1:21" x14ac:dyDescent="0.2">
      <c r="A54" s="1">
        <v>43061</v>
      </c>
      <c r="B54">
        <v>83.830001999999993</v>
      </c>
      <c r="C54">
        <v>83.900002000000001</v>
      </c>
      <c r="D54">
        <v>83.040001000000004</v>
      </c>
      <c r="E54">
        <v>83.110000999999997</v>
      </c>
      <c r="F54">
        <v>83.110000999999997</v>
      </c>
      <c r="G54">
        <v>20553100</v>
      </c>
      <c r="H54" s="4">
        <f t="shared" si="0"/>
        <v>-7.2861919817702753E-3</v>
      </c>
      <c r="L54" s="13">
        <v>-6.3674004418503211E-2</v>
      </c>
      <c r="M54" s="9">
        <v>53</v>
      </c>
      <c r="R54">
        <f t="shared" ca="1" si="1"/>
        <v>82.547568125796261</v>
      </c>
      <c r="S54">
        <f t="shared" ca="1" si="2"/>
        <v>-7.286191981770382E-3</v>
      </c>
      <c r="T54">
        <v>-6.3674004418503322E-2</v>
      </c>
      <c r="U54">
        <v>53</v>
      </c>
    </row>
    <row r="55" spans="1:21" x14ac:dyDescent="0.2">
      <c r="A55" s="1">
        <v>43060</v>
      </c>
      <c r="B55">
        <v>82.739998</v>
      </c>
      <c r="C55">
        <v>83.839995999999999</v>
      </c>
      <c r="D55">
        <v>82.739998</v>
      </c>
      <c r="E55">
        <v>83.720000999999996</v>
      </c>
      <c r="F55">
        <v>83.720000999999996</v>
      </c>
      <c r="G55">
        <v>21237500</v>
      </c>
      <c r="H55" s="4">
        <f t="shared" si="0"/>
        <v>1.4419023560148021E-2</v>
      </c>
      <c r="L55" s="13">
        <v>-6.3290591123240938E-2</v>
      </c>
      <c r="M55" s="9">
        <v>54</v>
      </c>
      <c r="R55">
        <f t="shared" ca="1" si="1"/>
        <v>83.153440053974151</v>
      </c>
      <c r="S55">
        <f t="shared" ca="1" si="2"/>
        <v>1.4419023560148091E-2</v>
      </c>
      <c r="T55">
        <v>-6.3290591123240938E-2</v>
      </c>
      <c r="U55">
        <v>54</v>
      </c>
    </row>
    <row r="56" spans="1:21" x14ac:dyDescent="0.2">
      <c r="A56" s="1">
        <v>43059</v>
      </c>
      <c r="B56">
        <v>82.400002000000001</v>
      </c>
      <c r="C56">
        <v>82.589995999999999</v>
      </c>
      <c r="D56">
        <v>82.25</v>
      </c>
      <c r="E56">
        <v>82.529999000000004</v>
      </c>
      <c r="F56">
        <v>82.529999000000004</v>
      </c>
      <c r="G56">
        <v>16315000</v>
      </c>
      <c r="H56" s="4">
        <f t="shared" si="0"/>
        <v>1.5776334568535935E-3</v>
      </c>
      <c r="L56" s="13">
        <v>-6.3260422777128358E-2</v>
      </c>
      <c r="M56" s="9">
        <v>55</v>
      </c>
      <c r="R56">
        <f t="shared" ca="1" si="1"/>
        <v>81.971491191227372</v>
      </c>
      <c r="S56">
        <f t="shared" ca="1" si="2"/>
        <v>1.5776334568535829E-3</v>
      </c>
      <c r="T56">
        <v>-6.3260422777128303E-2</v>
      </c>
      <c r="U56">
        <v>55</v>
      </c>
    </row>
    <row r="57" spans="1:21" x14ac:dyDescent="0.2">
      <c r="A57" s="1">
        <v>43056</v>
      </c>
      <c r="B57">
        <v>83.120002999999997</v>
      </c>
      <c r="C57">
        <v>83.120002999999997</v>
      </c>
      <c r="D57">
        <v>82.239998</v>
      </c>
      <c r="E57">
        <v>82.400002000000001</v>
      </c>
      <c r="F57">
        <v>82.400002000000001</v>
      </c>
      <c r="G57">
        <v>22079000</v>
      </c>
      <c r="H57" s="4">
        <f t="shared" si="0"/>
        <v>-9.6153248659371412E-3</v>
      </c>
      <c r="L57" s="13">
        <v>-6.2844758502117362E-2</v>
      </c>
      <c r="M57" s="9">
        <v>56</v>
      </c>
      <c r="R57">
        <f t="shared" ca="1" si="1"/>
        <v>81.842373923936648</v>
      </c>
      <c r="S57">
        <f t="shared" ca="1" si="2"/>
        <v>-9.6153248659370406E-3</v>
      </c>
      <c r="T57">
        <v>-6.2844758502117307E-2</v>
      </c>
      <c r="U57">
        <v>56</v>
      </c>
    </row>
    <row r="58" spans="1:21" x14ac:dyDescent="0.2">
      <c r="A58" s="1">
        <v>43055</v>
      </c>
      <c r="B58">
        <v>83.099997999999999</v>
      </c>
      <c r="C58">
        <v>83.419998000000007</v>
      </c>
      <c r="D58">
        <v>82.940002000000007</v>
      </c>
      <c r="E58">
        <v>83.199996999999996</v>
      </c>
      <c r="F58">
        <v>83.199996999999996</v>
      </c>
      <c r="G58">
        <v>20962800</v>
      </c>
      <c r="H58" s="4">
        <f t="shared" si="0"/>
        <v>2.6511688605265512E-3</v>
      </c>
      <c r="L58" s="13">
        <v>-6.2790643214309202E-2</v>
      </c>
      <c r="M58" s="9">
        <v>57</v>
      </c>
      <c r="R58">
        <f t="shared" ca="1" si="1"/>
        <v>82.636955093088545</v>
      </c>
      <c r="S58">
        <f t="shared" ca="1" si="2"/>
        <v>2.6511688605264151E-3</v>
      </c>
      <c r="T58">
        <v>-6.2790643214309189E-2</v>
      </c>
      <c r="U58">
        <v>57</v>
      </c>
    </row>
    <row r="59" spans="1:21" x14ac:dyDescent="0.2">
      <c r="A59" s="1">
        <v>43054</v>
      </c>
      <c r="B59">
        <v>83.470000999999996</v>
      </c>
      <c r="C59">
        <v>83.690002000000007</v>
      </c>
      <c r="D59">
        <v>82.690002000000007</v>
      </c>
      <c r="E59">
        <v>82.980002999999996</v>
      </c>
      <c r="F59">
        <v>82.980002999999996</v>
      </c>
      <c r="G59">
        <v>19383100</v>
      </c>
      <c r="H59" s="4">
        <f t="shared" si="0"/>
        <v>-7.7723539535840113E-3</v>
      </c>
      <c r="L59" s="13">
        <v>-6.2745069883118509E-2</v>
      </c>
      <c r="M59" s="9">
        <v>58</v>
      </c>
      <c r="R59">
        <f t="shared" ca="1" si="1"/>
        <v>82.418449865272876</v>
      </c>
      <c r="S59">
        <f t="shared" ca="1" si="2"/>
        <v>-7.7723539535839159E-3</v>
      </c>
      <c r="T59">
        <v>-6.274506988311844E-2</v>
      </c>
      <c r="U59">
        <v>58</v>
      </c>
    </row>
    <row r="60" spans="1:21" x14ac:dyDescent="0.2">
      <c r="A60" s="1">
        <v>43053</v>
      </c>
      <c r="B60">
        <v>83.5</v>
      </c>
      <c r="C60">
        <v>84.099997999999999</v>
      </c>
      <c r="D60">
        <v>82.980002999999996</v>
      </c>
      <c r="E60">
        <v>84.050003000000004</v>
      </c>
      <c r="F60">
        <v>83.630004999999997</v>
      </c>
      <c r="G60">
        <v>18801300</v>
      </c>
      <c r="H60" s="4">
        <f t="shared" si="0"/>
        <v>1.4298544650566064E-3</v>
      </c>
      <c r="L60" s="13">
        <v>-6.2404800106744054E-2</v>
      </c>
      <c r="M60" s="9">
        <v>59</v>
      </c>
      <c r="R60">
        <f t="shared" ca="1" si="1"/>
        <v>83.064053086681852</v>
      </c>
      <c r="S60">
        <f t="shared" ca="1" si="2"/>
        <v>1.4298544650564898E-3</v>
      </c>
      <c r="T60">
        <v>-6.2404800106743985E-2</v>
      </c>
      <c r="U60">
        <v>59</v>
      </c>
    </row>
    <row r="61" spans="1:21" x14ac:dyDescent="0.2">
      <c r="A61" s="1">
        <v>43052</v>
      </c>
      <c r="B61">
        <v>83.660004000000001</v>
      </c>
      <c r="C61">
        <v>83.940002000000007</v>
      </c>
      <c r="D61">
        <v>83.459998999999996</v>
      </c>
      <c r="E61">
        <v>83.93</v>
      </c>
      <c r="F61">
        <v>83.510597000000004</v>
      </c>
      <c r="G61">
        <v>14196900</v>
      </c>
      <c r="H61" s="4">
        <f t="shared" si="0"/>
        <v>7.1529481915143158E-4</v>
      </c>
      <c r="L61" s="13">
        <v>-6.2090113988697446E-2</v>
      </c>
      <c r="M61" s="9">
        <v>60</v>
      </c>
      <c r="R61">
        <f t="shared" ca="1" si="1"/>
        <v>82.945453160124714</v>
      </c>
      <c r="S61">
        <f t="shared" ca="1" si="2"/>
        <v>7.1529481915147874E-4</v>
      </c>
      <c r="T61">
        <v>-6.2090113988697522E-2</v>
      </c>
      <c r="U61">
        <v>60</v>
      </c>
    </row>
    <row r="62" spans="1:21" x14ac:dyDescent="0.2">
      <c r="A62" s="1">
        <v>43049</v>
      </c>
      <c r="B62">
        <v>83.790001000000004</v>
      </c>
      <c r="C62">
        <v>84.099997999999999</v>
      </c>
      <c r="D62">
        <v>83.230002999999996</v>
      </c>
      <c r="E62">
        <v>83.870002999999997</v>
      </c>
      <c r="F62">
        <v>83.450905000000006</v>
      </c>
      <c r="G62">
        <v>19397800</v>
      </c>
      <c r="H62" s="4">
        <f t="shared" si="0"/>
        <v>-2.6161769240513207E-3</v>
      </c>
      <c r="L62" s="13">
        <v>-6.1963948672268711E-2</v>
      </c>
      <c r="M62" s="9">
        <v>61</v>
      </c>
      <c r="R62">
        <f t="shared" ca="1" si="1"/>
        <v>82.886165115638164</v>
      </c>
      <c r="S62">
        <f t="shared" ca="1" si="2"/>
        <v>-2.6161769240512583E-3</v>
      </c>
      <c r="T62">
        <v>-6.1963948672268725E-2</v>
      </c>
      <c r="U62">
        <v>61</v>
      </c>
    </row>
    <row r="63" spans="1:21" x14ac:dyDescent="0.2">
      <c r="A63" s="1">
        <v>43048</v>
      </c>
      <c r="B63">
        <v>84.110000999999997</v>
      </c>
      <c r="C63">
        <v>84.269997000000004</v>
      </c>
      <c r="D63">
        <v>82.900002000000001</v>
      </c>
      <c r="E63">
        <v>84.089995999999999</v>
      </c>
      <c r="F63">
        <v>83.669799999999995</v>
      </c>
      <c r="G63">
        <v>21178400</v>
      </c>
      <c r="H63" s="4">
        <f t="shared" si="0"/>
        <v>-5.5581788423802328E-3</v>
      </c>
      <c r="L63" s="13">
        <v>-6.1949567159858533E-2</v>
      </c>
      <c r="M63" s="9">
        <v>62</v>
      </c>
      <c r="R63">
        <f t="shared" ca="1" si="1"/>
        <v>83.103578780750439</v>
      </c>
      <c r="S63">
        <f t="shared" ca="1" si="2"/>
        <v>-5.5581788423803222E-3</v>
      </c>
      <c r="T63">
        <v>-6.1949567159858582E-2</v>
      </c>
      <c r="U63">
        <v>62</v>
      </c>
    </row>
    <row r="64" spans="1:21" x14ac:dyDescent="0.2">
      <c r="A64" s="1">
        <v>43047</v>
      </c>
      <c r="B64">
        <v>84.139999000000003</v>
      </c>
      <c r="C64">
        <v>84.610000999999997</v>
      </c>
      <c r="D64">
        <v>83.830001999999993</v>
      </c>
      <c r="E64">
        <v>84.559997999999993</v>
      </c>
      <c r="F64">
        <v>84.137450999999999</v>
      </c>
      <c r="G64">
        <v>18034200</v>
      </c>
      <c r="H64" s="4">
        <f t="shared" si="0"/>
        <v>3.4413212337907621E-3</v>
      </c>
      <c r="L64" s="13">
        <v>-6.1623310725330858E-2</v>
      </c>
      <c r="M64" s="9">
        <v>63</v>
      </c>
      <c r="R64">
        <f t="shared" ca="1" si="1"/>
        <v>83.568065031708343</v>
      </c>
      <c r="S64">
        <f t="shared" ca="1" si="2"/>
        <v>3.4413212337907491E-3</v>
      </c>
      <c r="T64">
        <v>-6.1623310725330914E-2</v>
      </c>
      <c r="U64">
        <v>63</v>
      </c>
    </row>
    <row r="65" spans="1:21" x14ac:dyDescent="0.2">
      <c r="A65" s="1">
        <v>43046</v>
      </c>
      <c r="B65">
        <v>84.769997000000004</v>
      </c>
      <c r="C65">
        <v>84.900002000000001</v>
      </c>
      <c r="D65">
        <v>83.93</v>
      </c>
      <c r="E65">
        <v>84.269997000000004</v>
      </c>
      <c r="F65">
        <v>83.8489</v>
      </c>
      <c r="G65">
        <v>17939700</v>
      </c>
      <c r="H65" s="4">
        <f t="shared" si="0"/>
        <v>-2.3677568167820443E-3</v>
      </c>
      <c r="L65" s="13">
        <v>-6.0550157005855941E-2</v>
      </c>
      <c r="M65" s="9">
        <v>64</v>
      </c>
      <c r="R65">
        <f t="shared" ca="1" si="1"/>
        <v>83.281466751794156</v>
      </c>
      <c r="S65">
        <f t="shared" ca="1" si="2"/>
        <v>-2.3677568167819458E-3</v>
      </c>
      <c r="T65">
        <v>-6.055015700585599E-2</v>
      </c>
      <c r="U65">
        <v>64</v>
      </c>
    </row>
    <row r="66" spans="1:21" x14ac:dyDescent="0.2">
      <c r="A66" s="1">
        <v>43045</v>
      </c>
      <c r="B66">
        <v>84.199996999999996</v>
      </c>
      <c r="C66">
        <v>84.699996999999996</v>
      </c>
      <c r="D66">
        <v>84.080001999999993</v>
      </c>
      <c r="E66">
        <v>84.470000999999996</v>
      </c>
      <c r="F66">
        <v>84.047905</v>
      </c>
      <c r="G66">
        <v>19860900</v>
      </c>
      <c r="H66" s="4">
        <f t="shared" ref="H66:H129" si="3">(F66-F67)/F67</f>
        <v>3.9220707239579497E-3</v>
      </c>
      <c r="L66" s="13">
        <v>-6.0319912043456186E-2</v>
      </c>
      <c r="M66" s="9">
        <v>65</v>
      </c>
      <c r="R66">
        <f t="shared" ca="1" si="1"/>
        <v>83.479125019117163</v>
      </c>
      <c r="S66">
        <f t="shared" ca="1" si="2"/>
        <v>3.9220707239578743E-3</v>
      </c>
      <c r="T66">
        <v>-6.0319912043456103E-2</v>
      </c>
      <c r="U66">
        <v>65</v>
      </c>
    </row>
    <row r="67" spans="1:21" x14ac:dyDescent="0.2">
      <c r="A67" s="1">
        <v>43042</v>
      </c>
      <c r="B67">
        <v>84.080001999999993</v>
      </c>
      <c r="C67">
        <v>84.540001000000004</v>
      </c>
      <c r="D67">
        <v>83.400002000000001</v>
      </c>
      <c r="E67">
        <v>84.139999000000003</v>
      </c>
      <c r="F67">
        <v>83.719550999999996</v>
      </c>
      <c r="G67">
        <v>17633500</v>
      </c>
      <c r="H67" s="4">
        <f t="shared" si="3"/>
        <v>1.0707401009960309E-3</v>
      </c>
      <c r="L67" s="13">
        <v>-6.0211931612934061E-2</v>
      </c>
      <c r="M67" s="9">
        <v>66</v>
      </c>
      <c r="R67">
        <f t="shared" ref="R67:R130" ca="1" si="4">(1+Q$4)*F67</f>
        <v>83.152993099273033</v>
      </c>
      <c r="S67">
        <f t="shared" ref="S67:S130" ca="1" si="5">(R67-R68)/R68</f>
        <v>1.0707401009961172E-3</v>
      </c>
      <c r="T67">
        <v>-6.0211931612934019E-2</v>
      </c>
      <c r="U67">
        <v>66</v>
      </c>
    </row>
    <row r="68" spans="1:21" x14ac:dyDescent="0.2">
      <c r="A68" s="1">
        <v>43041</v>
      </c>
      <c r="B68">
        <v>83.349997999999999</v>
      </c>
      <c r="C68">
        <v>84.459998999999996</v>
      </c>
      <c r="D68">
        <v>83.120002999999997</v>
      </c>
      <c r="E68">
        <v>84.050003000000004</v>
      </c>
      <c r="F68">
        <v>83.630004999999997</v>
      </c>
      <c r="G68">
        <v>23992900</v>
      </c>
      <c r="H68" s="4">
        <f t="shared" si="3"/>
        <v>1.0459261620984523E-2</v>
      </c>
      <c r="L68" s="13">
        <v>-6.0201074435924234E-2</v>
      </c>
      <c r="M68" s="9">
        <v>67</v>
      </c>
      <c r="R68">
        <f t="shared" ca="1" si="4"/>
        <v>83.064053086681852</v>
      </c>
      <c r="S68">
        <f t="shared" ca="1" si="5"/>
        <v>1.0459261620984411E-2</v>
      </c>
      <c r="T68">
        <v>-6.0201074435924193E-2</v>
      </c>
      <c r="U68">
        <v>67</v>
      </c>
    </row>
    <row r="69" spans="1:21" x14ac:dyDescent="0.2">
      <c r="A69" s="1">
        <v>43040</v>
      </c>
      <c r="B69">
        <v>83.68</v>
      </c>
      <c r="C69">
        <v>83.760002</v>
      </c>
      <c r="D69">
        <v>82.879997000000003</v>
      </c>
      <c r="E69">
        <v>83.18</v>
      </c>
      <c r="F69">
        <v>82.764351000000005</v>
      </c>
      <c r="G69">
        <v>22307400</v>
      </c>
      <c r="H69" s="4">
        <f t="shared" si="3"/>
        <v>0</v>
      </c>
      <c r="L69" s="13">
        <v>-5.9958861243183954E-2</v>
      </c>
      <c r="M69" s="9">
        <v>68</v>
      </c>
      <c r="R69">
        <f t="shared" ca="1" si="4"/>
        <v>82.204257253706629</v>
      </c>
      <c r="S69">
        <f t="shared" ca="1" si="5"/>
        <v>0</v>
      </c>
      <c r="T69">
        <v>-5.9958861243184003E-2</v>
      </c>
      <c r="U69">
        <v>68</v>
      </c>
    </row>
    <row r="70" spans="1:21" x14ac:dyDescent="0.2">
      <c r="A70" s="1">
        <v>43039</v>
      </c>
      <c r="B70">
        <v>84.360000999999997</v>
      </c>
      <c r="C70">
        <v>84.360000999999997</v>
      </c>
      <c r="D70">
        <v>83.110000999999997</v>
      </c>
      <c r="E70">
        <v>83.18</v>
      </c>
      <c r="F70">
        <v>82.764351000000005</v>
      </c>
      <c r="G70">
        <v>27086600</v>
      </c>
      <c r="H70" s="4">
        <f t="shared" si="3"/>
        <v>-8.4634504889506291E-3</v>
      </c>
      <c r="L70" s="13">
        <v>-5.9750984552909871E-2</v>
      </c>
      <c r="M70" s="9">
        <v>69</v>
      </c>
      <c r="R70">
        <f t="shared" ca="1" si="4"/>
        <v>82.204257253706629</v>
      </c>
      <c r="S70">
        <f t="shared" ca="1" si="5"/>
        <v>-8.4634504889506273E-3</v>
      </c>
      <c r="T70">
        <v>-5.9750984552909912E-2</v>
      </c>
      <c r="U70">
        <v>69</v>
      </c>
    </row>
    <row r="71" spans="1:21" x14ac:dyDescent="0.2">
      <c r="A71" s="1">
        <v>43038</v>
      </c>
      <c r="B71">
        <v>83.699996999999996</v>
      </c>
      <c r="C71">
        <v>84.330001999999993</v>
      </c>
      <c r="D71">
        <v>83.110000999999997</v>
      </c>
      <c r="E71">
        <v>83.889999000000003</v>
      </c>
      <c r="F71">
        <v>83.470802000000006</v>
      </c>
      <c r="G71">
        <v>31756700</v>
      </c>
      <c r="H71" s="4">
        <f t="shared" si="3"/>
        <v>9.5459716209614798E-4</v>
      </c>
      <c r="L71" s="13">
        <v>-5.9604398633850586E-2</v>
      </c>
      <c r="M71" s="9">
        <v>70</v>
      </c>
      <c r="R71">
        <f t="shared" ca="1" si="4"/>
        <v>82.905927466056127</v>
      </c>
      <c r="S71">
        <f t="shared" ca="1" si="5"/>
        <v>9.5459716209626649E-4</v>
      </c>
      <c r="T71">
        <v>-5.9604398633850558E-2</v>
      </c>
      <c r="U71">
        <v>70</v>
      </c>
    </row>
    <row r="72" spans="1:21" x14ac:dyDescent="0.2">
      <c r="A72" s="1">
        <v>43035</v>
      </c>
      <c r="B72">
        <v>84.370002999999997</v>
      </c>
      <c r="C72">
        <v>86.199996999999996</v>
      </c>
      <c r="D72">
        <v>83.610000999999997</v>
      </c>
      <c r="E72">
        <v>83.809997999999993</v>
      </c>
      <c r="F72">
        <v>83.391197000000005</v>
      </c>
      <c r="G72">
        <v>71066700</v>
      </c>
      <c r="H72" s="4">
        <f t="shared" si="3"/>
        <v>6.4118735009527139E-2</v>
      </c>
      <c r="L72" s="13">
        <v>-5.9429903191108018E-2</v>
      </c>
      <c r="M72" s="9">
        <v>71</v>
      </c>
      <c r="R72">
        <f t="shared" ca="1" si="4"/>
        <v>82.826861179428903</v>
      </c>
      <c r="S72">
        <f t="shared" ca="1" si="5"/>
        <v>6.4118735009527097E-2</v>
      </c>
      <c r="T72">
        <v>-5.9429903191107983E-2</v>
      </c>
      <c r="U72">
        <v>71</v>
      </c>
    </row>
    <row r="73" spans="1:21" x14ac:dyDescent="0.2">
      <c r="A73" s="1">
        <v>43034</v>
      </c>
      <c r="B73">
        <v>79.199996999999996</v>
      </c>
      <c r="C73">
        <v>79.419998000000007</v>
      </c>
      <c r="D73">
        <v>78.75</v>
      </c>
      <c r="E73">
        <v>78.760002</v>
      </c>
      <c r="F73">
        <v>78.366439999999997</v>
      </c>
      <c r="G73">
        <v>32120700</v>
      </c>
      <c r="H73" s="4">
        <f t="shared" si="3"/>
        <v>1.6533975327275281E-3</v>
      </c>
      <c r="L73" s="13">
        <v>-5.9406153132808358E-2</v>
      </c>
      <c r="M73" s="9">
        <v>72</v>
      </c>
      <c r="R73">
        <f t="shared" ca="1" si="4"/>
        <v>77.836108372518552</v>
      </c>
      <c r="S73">
        <f t="shared" ca="1" si="5"/>
        <v>1.6533975327274778E-3</v>
      </c>
      <c r="T73">
        <v>-5.9406153132808469E-2</v>
      </c>
      <c r="U73">
        <v>72</v>
      </c>
    </row>
    <row r="74" spans="1:21" x14ac:dyDescent="0.2">
      <c r="A74" s="1">
        <v>43033</v>
      </c>
      <c r="B74">
        <v>78.580001999999993</v>
      </c>
      <c r="C74">
        <v>79.099997999999999</v>
      </c>
      <c r="D74">
        <v>78.010002</v>
      </c>
      <c r="E74">
        <v>78.629997000000003</v>
      </c>
      <c r="F74">
        <v>78.237082999999998</v>
      </c>
      <c r="G74">
        <v>20410800</v>
      </c>
      <c r="H74" s="4">
        <f t="shared" si="3"/>
        <v>-2.9165777480380929E-3</v>
      </c>
      <c r="L74" s="13">
        <v>-5.8823529411764719E-2</v>
      </c>
      <c r="M74" s="9">
        <v>73</v>
      </c>
      <c r="R74">
        <f t="shared" ca="1" si="4"/>
        <v>77.707626774136088</v>
      </c>
      <c r="S74">
        <f t="shared" ca="1" si="5"/>
        <v>-2.9165777480380265E-3</v>
      </c>
      <c r="T74">
        <v>-5.8823529411764774E-2</v>
      </c>
      <c r="U74">
        <v>73</v>
      </c>
    </row>
    <row r="75" spans="1:21" x14ac:dyDescent="0.2">
      <c r="A75" s="1">
        <v>43032</v>
      </c>
      <c r="B75">
        <v>78.900002000000001</v>
      </c>
      <c r="C75">
        <v>79.199996999999996</v>
      </c>
      <c r="D75">
        <v>78.459998999999996</v>
      </c>
      <c r="E75">
        <v>78.860000999999997</v>
      </c>
      <c r="F75">
        <v>78.465935000000002</v>
      </c>
      <c r="G75">
        <v>17517200</v>
      </c>
      <c r="H75" s="4">
        <f t="shared" si="3"/>
        <v>3.8051361790879522E-4</v>
      </c>
      <c r="L75" s="13">
        <v>-5.7971318086029046E-2</v>
      </c>
      <c r="M75" s="9">
        <v>74</v>
      </c>
      <c r="R75">
        <f t="shared" ca="1" si="4"/>
        <v>77.934930056935045</v>
      </c>
      <c r="S75">
        <f t="shared" ca="1" si="5"/>
        <v>3.8051361790872974E-4</v>
      </c>
      <c r="T75">
        <v>-5.7971318086029039E-2</v>
      </c>
      <c r="U75">
        <v>74</v>
      </c>
    </row>
    <row r="76" spans="1:21" x14ac:dyDescent="0.2">
      <c r="A76" s="1">
        <v>43031</v>
      </c>
      <c r="B76">
        <v>78.989998</v>
      </c>
      <c r="C76">
        <v>79.339995999999999</v>
      </c>
      <c r="D76">
        <v>78.760002</v>
      </c>
      <c r="E76">
        <v>78.830001999999993</v>
      </c>
      <c r="F76">
        <v>78.436088999999996</v>
      </c>
      <c r="G76">
        <v>20627200</v>
      </c>
      <c r="H76" s="4">
        <f t="shared" si="3"/>
        <v>2.5385066243267367E-4</v>
      </c>
      <c r="L76" s="13">
        <v>-5.7731250865382992E-2</v>
      </c>
      <c r="M76" s="9">
        <v>75</v>
      </c>
      <c r="R76">
        <f t="shared" ca="1" si="4"/>
        <v>77.90528603469177</v>
      </c>
      <c r="S76">
        <f t="shared" ca="1" si="5"/>
        <v>2.5385066243274556E-4</v>
      </c>
      <c r="T76">
        <v>-5.7731250865382985E-2</v>
      </c>
      <c r="U76">
        <v>75</v>
      </c>
    </row>
    <row r="77" spans="1:21" x14ac:dyDescent="0.2">
      <c r="A77" s="1">
        <v>43028</v>
      </c>
      <c r="B77">
        <v>78.319999999999993</v>
      </c>
      <c r="C77">
        <v>78.970000999999996</v>
      </c>
      <c r="D77">
        <v>78.220000999999996</v>
      </c>
      <c r="E77">
        <v>78.809997999999993</v>
      </c>
      <c r="F77">
        <v>78.416183000000004</v>
      </c>
      <c r="G77">
        <v>22866400</v>
      </c>
      <c r="H77" s="4">
        <f t="shared" si="3"/>
        <v>1.1551755806898635E-2</v>
      </c>
      <c r="L77" s="13">
        <v>-5.7216793222884595E-2</v>
      </c>
      <c r="M77" s="9">
        <v>76</v>
      </c>
      <c r="R77">
        <f t="shared" ca="1" si="4"/>
        <v>77.88551474517979</v>
      </c>
      <c r="S77">
        <f t="shared" ca="1" si="5"/>
        <v>1.1551755806898635E-2</v>
      </c>
      <c r="T77">
        <v>-5.7216793222884657E-2</v>
      </c>
      <c r="U77">
        <v>76</v>
      </c>
    </row>
    <row r="78" spans="1:21" x14ac:dyDescent="0.2">
      <c r="A78" s="1">
        <v>43027</v>
      </c>
      <c r="B78">
        <v>77.569999999999993</v>
      </c>
      <c r="C78">
        <v>77.930000000000007</v>
      </c>
      <c r="D78">
        <v>77.349997999999999</v>
      </c>
      <c r="E78">
        <v>77.910004000000001</v>
      </c>
      <c r="F78">
        <v>77.520683000000005</v>
      </c>
      <c r="G78">
        <v>15092800</v>
      </c>
      <c r="H78" s="4">
        <f t="shared" si="3"/>
        <v>3.8654695892241767E-3</v>
      </c>
      <c r="L78" s="13">
        <v>-5.7193369325742677E-2</v>
      </c>
      <c r="M78" s="9">
        <v>77</v>
      </c>
      <c r="R78">
        <f t="shared" ca="1" si="4"/>
        <v>76.996074889961278</v>
      </c>
      <c r="S78">
        <f t="shared" ca="1" si="5"/>
        <v>3.8654695892242387E-3</v>
      </c>
      <c r="T78">
        <v>-5.7193369325742635E-2</v>
      </c>
      <c r="U78">
        <v>77</v>
      </c>
    </row>
    <row r="79" spans="1:21" x14ac:dyDescent="0.2">
      <c r="A79" s="1">
        <v>43026</v>
      </c>
      <c r="B79">
        <v>77.669998000000007</v>
      </c>
      <c r="C79">
        <v>77.849997999999999</v>
      </c>
      <c r="D79">
        <v>77.370002999999997</v>
      </c>
      <c r="E79">
        <v>77.610000999999997</v>
      </c>
      <c r="F79">
        <v>77.222183000000001</v>
      </c>
      <c r="G79">
        <v>13300700</v>
      </c>
      <c r="H79" s="4">
        <f t="shared" si="3"/>
        <v>2.5782917960004089E-4</v>
      </c>
      <c r="L79" s="13">
        <v>-5.6768476264414523E-2</v>
      </c>
      <c r="M79" s="9">
        <v>78</v>
      </c>
      <c r="R79">
        <f t="shared" ca="1" si="4"/>
        <v>76.699594938221765</v>
      </c>
      <c r="S79">
        <f t="shared" ca="1" si="5"/>
        <v>2.5782917960000783E-4</v>
      </c>
      <c r="T79">
        <v>-5.6768476264414572E-2</v>
      </c>
      <c r="U79">
        <v>78</v>
      </c>
    </row>
    <row r="80" spans="1:21" x14ac:dyDescent="0.2">
      <c r="A80" s="1">
        <v>43025</v>
      </c>
      <c r="B80">
        <v>77.470000999999996</v>
      </c>
      <c r="C80">
        <v>77.620002999999997</v>
      </c>
      <c r="D80">
        <v>77.25</v>
      </c>
      <c r="E80">
        <v>77.589995999999999</v>
      </c>
      <c r="F80">
        <v>77.202278000000007</v>
      </c>
      <c r="G80">
        <v>16824000</v>
      </c>
      <c r="H80" s="4">
        <f t="shared" si="3"/>
        <v>-7.727991874294602E-4</v>
      </c>
      <c r="L80" s="13">
        <v>-5.6723676710210336E-2</v>
      </c>
      <c r="M80" s="9">
        <v>79</v>
      </c>
      <c r="R80">
        <f t="shared" ca="1" si="4"/>
        <v>76.67982464194246</v>
      </c>
      <c r="S80">
        <f t="shared" ca="1" si="5"/>
        <v>-7.7279918742954347E-4</v>
      </c>
      <c r="T80">
        <v>-5.6723676710210329E-2</v>
      </c>
      <c r="U80">
        <v>79</v>
      </c>
    </row>
    <row r="81" spans="1:21" x14ac:dyDescent="0.2">
      <c r="A81" s="1">
        <v>43024</v>
      </c>
      <c r="B81">
        <v>77.419998000000007</v>
      </c>
      <c r="C81">
        <v>77.809997999999993</v>
      </c>
      <c r="D81">
        <v>77.349997999999999</v>
      </c>
      <c r="E81">
        <v>77.650002000000001</v>
      </c>
      <c r="F81">
        <v>77.261985999999993</v>
      </c>
      <c r="G81">
        <v>12380100</v>
      </c>
      <c r="H81" s="4">
        <f t="shared" si="3"/>
        <v>2.0649061974109388E-3</v>
      </c>
      <c r="L81" s="14">
        <v>-5.6283051673929489E-2</v>
      </c>
      <c r="M81" s="20">
        <v>80</v>
      </c>
      <c r="R81">
        <f t="shared" ca="1" si="4"/>
        <v>76.739128578151707</v>
      </c>
      <c r="S81">
        <f t="shared" ca="1" si="5"/>
        <v>2.0649061974110086E-3</v>
      </c>
      <c r="T81" s="15">
        <v>-5.6283051673929475E-2</v>
      </c>
      <c r="U81" s="15">
        <v>80</v>
      </c>
    </row>
    <row r="82" spans="1:21" x14ac:dyDescent="0.2">
      <c r="A82" s="1">
        <v>43021</v>
      </c>
      <c r="B82">
        <v>77.589995999999999</v>
      </c>
      <c r="C82">
        <v>77.870002999999997</v>
      </c>
      <c r="D82">
        <v>77.290001000000004</v>
      </c>
      <c r="E82">
        <v>77.489998</v>
      </c>
      <c r="F82">
        <v>77.102776000000006</v>
      </c>
      <c r="G82">
        <v>15335700</v>
      </c>
      <c r="H82" s="4">
        <f t="shared" si="3"/>
        <v>4.7975989564243695E-3</v>
      </c>
      <c r="L82" s="13">
        <v>-5.6000180930638702E-2</v>
      </c>
      <c r="M82" s="9">
        <v>81</v>
      </c>
      <c r="R82">
        <f t="shared" ca="1" si="4"/>
        <v>76.580996004897287</v>
      </c>
      <c r="S82">
        <f t="shared" ca="1" si="5"/>
        <v>4.7975989564242923E-3</v>
      </c>
      <c r="T82">
        <v>-5.6000180930638736E-2</v>
      </c>
      <c r="U82">
        <v>81</v>
      </c>
    </row>
    <row r="83" spans="1:21" x14ac:dyDescent="0.2">
      <c r="A83" s="1">
        <v>43020</v>
      </c>
      <c r="B83">
        <v>76.489998</v>
      </c>
      <c r="C83">
        <v>77.290001000000004</v>
      </c>
      <c r="D83">
        <v>76.370002999999997</v>
      </c>
      <c r="E83">
        <v>77.120002999999997</v>
      </c>
      <c r="F83">
        <v>76.734634</v>
      </c>
      <c r="G83">
        <v>16876500</v>
      </c>
      <c r="H83" s="4">
        <f t="shared" si="3"/>
        <v>9.1600103127215966E-3</v>
      </c>
      <c r="L83" s="13">
        <v>-5.5556989491543432E-2</v>
      </c>
      <c r="M83" s="9">
        <v>82</v>
      </c>
      <c r="R83">
        <f t="shared" ca="1" si="4"/>
        <v>76.215345343613251</v>
      </c>
      <c r="S83">
        <f t="shared" ca="1" si="5"/>
        <v>9.1600103127216295E-3</v>
      </c>
      <c r="T83">
        <v>-5.5556989491543432E-2</v>
      </c>
      <c r="U83">
        <v>82</v>
      </c>
    </row>
    <row r="84" spans="1:21" x14ac:dyDescent="0.2">
      <c r="A84" s="1">
        <v>43019</v>
      </c>
      <c r="B84">
        <v>76.360000999999997</v>
      </c>
      <c r="C84">
        <v>76.459998999999996</v>
      </c>
      <c r="D84">
        <v>75.949996999999996</v>
      </c>
      <c r="E84">
        <v>76.419998000000007</v>
      </c>
      <c r="F84">
        <v>76.038123999999996</v>
      </c>
      <c r="G84">
        <v>15388900</v>
      </c>
      <c r="H84" s="4">
        <f t="shared" si="3"/>
        <v>1.7040058939166204E-3</v>
      </c>
      <c r="L84" s="13">
        <v>-5.5016003432806104E-2</v>
      </c>
      <c r="M84" s="9">
        <v>83</v>
      </c>
      <c r="R84">
        <f t="shared" ca="1" si="4"/>
        <v>75.523548857227709</v>
      </c>
      <c r="S84">
        <f t="shared" ca="1" si="5"/>
        <v>1.7040058939166451E-3</v>
      </c>
      <c r="T84">
        <v>-5.5016003432806042E-2</v>
      </c>
      <c r="U84">
        <v>83</v>
      </c>
    </row>
    <row r="85" spans="1:21" x14ac:dyDescent="0.2">
      <c r="A85" s="1">
        <v>43018</v>
      </c>
      <c r="B85">
        <v>76.330001999999993</v>
      </c>
      <c r="C85">
        <v>76.629997000000003</v>
      </c>
      <c r="D85">
        <v>76.139999000000003</v>
      </c>
      <c r="E85">
        <v>76.290001000000004</v>
      </c>
      <c r="F85">
        <v>75.908775000000006</v>
      </c>
      <c r="G85">
        <v>13944500</v>
      </c>
      <c r="H85" s="4">
        <f t="shared" si="3"/>
        <v>0</v>
      </c>
      <c r="L85" s="13">
        <v>-5.4937347662397489E-2</v>
      </c>
      <c r="M85" s="9">
        <v>84</v>
      </c>
      <c r="R85">
        <f t="shared" ca="1" si="4"/>
        <v>75.3950752047066</v>
      </c>
      <c r="S85">
        <f t="shared" ca="1" si="5"/>
        <v>0</v>
      </c>
      <c r="T85">
        <v>-5.4937347662397461E-2</v>
      </c>
      <c r="U85">
        <v>84</v>
      </c>
    </row>
    <row r="86" spans="1:21" x14ac:dyDescent="0.2">
      <c r="A86" s="1">
        <v>43017</v>
      </c>
      <c r="B86">
        <v>75.970000999999996</v>
      </c>
      <c r="C86">
        <v>76.550003000000004</v>
      </c>
      <c r="D86">
        <v>75.860000999999997</v>
      </c>
      <c r="E86">
        <v>76.290001000000004</v>
      </c>
      <c r="F86">
        <v>75.908775000000006</v>
      </c>
      <c r="G86">
        <v>11386500</v>
      </c>
      <c r="H86" s="4">
        <f t="shared" si="3"/>
        <v>3.8157913946408367E-3</v>
      </c>
      <c r="L86" s="13">
        <v>-5.4901965854625603E-2</v>
      </c>
      <c r="M86" s="9">
        <v>85</v>
      </c>
      <c r="R86">
        <f t="shared" ca="1" si="4"/>
        <v>75.3950752047066</v>
      </c>
      <c r="S86">
        <f t="shared" ca="1" si="5"/>
        <v>3.8157913946408237E-3</v>
      </c>
      <c r="T86">
        <v>-5.490196585462559E-2</v>
      </c>
      <c r="U86">
        <v>85</v>
      </c>
    </row>
    <row r="87" spans="1:21" x14ac:dyDescent="0.2">
      <c r="A87" s="1">
        <v>43014</v>
      </c>
      <c r="B87">
        <v>75.669998000000007</v>
      </c>
      <c r="C87">
        <v>76.029999000000004</v>
      </c>
      <c r="D87">
        <v>75.540001000000004</v>
      </c>
      <c r="E87">
        <v>76</v>
      </c>
      <c r="F87">
        <v>75.620223999999993</v>
      </c>
      <c r="G87">
        <v>13959800</v>
      </c>
      <c r="H87" s="4">
        <f t="shared" si="3"/>
        <v>3.9483861292494192E-4</v>
      </c>
      <c r="L87" s="13">
        <v>-5.4636030179677442E-2</v>
      </c>
      <c r="M87" s="9">
        <v>86</v>
      </c>
      <c r="R87">
        <f t="shared" ca="1" si="4"/>
        <v>75.108476924792399</v>
      </c>
      <c r="S87">
        <f t="shared" ca="1" si="5"/>
        <v>3.9483861292487264E-4</v>
      </c>
      <c r="T87">
        <v>-5.4636030179677532E-2</v>
      </c>
      <c r="U87">
        <v>86</v>
      </c>
    </row>
    <row r="88" spans="1:21" x14ac:dyDescent="0.2">
      <c r="A88" s="1">
        <v>43013</v>
      </c>
      <c r="B88">
        <v>75.220000999999996</v>
      </c>
      <c r="C88">
        <v>76.120002999999997</v>
      </c>
      <c r="D88">
        <v>74.959998999999996</v>
      </c>
      <c r="E88">
        <v>75.970000999999996</v>
      </c>
      <c r="F88">
        <v>75.590378000000001</v>
      </c>
      <c r="G88">
        <v>21195300</v>
      </c>
      <c r="H88" s="4">
        <f t="shared" si="3"/>
        <v>1.7137531215699209E-2</v>
      </c>
      <c r="L88" s="13">
        <v>-5.4514674489617547E-2</v>
      </c>
      <c r="M88" s="9">
        <v>87</v>
      </c>
      <c r="R88">
        <f t="shared" ca="1" si="4"/>
        <v>75.078832902549138</v>
      </c>
      <c r="S88">
        <f t="shared" ca="1" si="5"/>
        <v>1.7137531215699324E-2</v>
      </c>
      <c r="T88">
        <v>-5.4514674489617714E-2</v>
      </c>
      <c r="U88">
        <v>87</v>
      </c>
    </row>
    <row r="89" spans="1:21" x14ac:dyDescent="0.2">
      <c r="A89" s="1">
        <v>43012</v>
      </c>
      <c r="B89">
        <v>74.089995999999999</v>
      </c>
      <c r="C89">
        <v>74.720000999999996</v>
      </c>
      <c r="D89">
        <v>73.709998999999996</v>
      </c>
      <c r="E89">
        <v>74.690002000000007</v>
      </c>
      <c r="F89">
        <v>74.316772</v>
      </c>
      <c r="G89">
        <v>13317700</v>
      </c>
      <c r="H89" s="4">
        <f t="shared" si="3"/>
        <v>5.7904213086117928E-3</v>
      </c>
      <c r="L89" s="13">
        <v>-5.4348155688135918E-2</v>
      </c>
      <c r="M89" s="9">
        <v>88</v>
      </c>
      <c r="R89">
        <f t="shared" ca="1" si="4"/>
        <v>73.813845815731227</v>
      </c>
      <c r="S89">
        <f t="shared" ca="1" si="5"/>
        <v>5.790421308611772E-3</v>
      </c>
      <c r="T89">
        <v>-5.4348155688135884E-2</v>
      </c>
      <c r="U89">
        <v>88</v>
      </c>
    </row>
    <row r="90" spans="1:21" x14ac:dyDescent="0.2">
      <c r="A90" s="1">
        <v>43011</v>
      </c>
      <c r="B90">
        <v>74.669998000000007</v>
      </c>
      <c r="C90">
        <v>74.879997000000003</v>
      </c>
      <c r="D90">
        <v>74.190002000000007</v>
      </c>
      <c r="E90">
        <v>74.260002</v>
      </c>
      <c r="F90">
        <v>73.888924000000003</v>
      </c>
      <c r="G90">
        <v>12190400</v>
      </c>
      <c r="H90" s="4">
        <f t="shared" si="3"/>
        <v>-4.6910594321509479E-3</v>
      </c>
      <c r="L90" s="13">
        <v>-5.4007628261231851E-2</v>
      </c>
      <c r="M90" s="9">
        <v>89</v>
      </c>
      <c r="R90">
        <f t="shared" ca="1" si="4"/>
        <v>73.38889320470328</v>
      </c>
      <c r="S90">
        <f t="shared" ca="1" si="5"/>
        <v>-4.691059432150908E-3</v>
      </c>
      <c r="T90">
        <v>-5.4007628261231885E-2</v>
      </c>
      <c r="U90">
        <v>89</v>
      </c>
    </row>
    <row r="91" spans="1:21" x14ac:dyDescent="0.2">
      <c r="A91" s="1">
        <v>43010</v>
      </c>
      <c r="B91">
        <v>74.709998999999996</v>
      </c>
      <c r="C91">
        <v>75.010002</v>
      </c>
      <c r="D91">
        <v>74.300003000000004</v>
      </c>
      <c r="E91">
        <v>74.610000999999997</v>
      </c>
      <c r="F91">
        <v>74.237174999999993</v>
      </c>
      <c r="G91">
        <v>15304800</v>
      </c>
      <c r="H91" s="4">
        <f t="shared" si="3"/>
        <v>1.6110577103596881E-3</v>
      </c>
      <c r="L91" s="13">
        <v>-5.3948305364896129E-2</v>
      </c>
      <c r="M91" s="9">
        <v>90</v>
      </c>
      <c r="R91">
        <f t="shared" ca="1" si="4"/>
        <v>73.734787474965358</v>
      </c>
      <c r="S91">
        <f t="shared" ca="1" si="5"/>
        <v>1.6110577103595565E-3</v>
      </c>
      <c r="T91">
        <v>-5.3948305364896053E-2</v>
      </c>
      <c r="U91">
        <v>90</v>
      </c>
    </row>
    <row r="92" spans="1:21" x14ac:dyDescent="0.2">
      <c r="A92" s="1">
        <v>43007</v>
      </c>
      <c r="B92">
        <v>73.940002000000007</v>
      </c>
      <c r="C92">
        <v>74.540001000000004</v>
      </c>
      <c r="D92">
        <v>73.879997000000003</v>
      </c>
      <c r="E92">
        <v>74.489998</v>
      </c>
      <c r="F92">
        <v>74.117767000000001</v>
      </c>
      <c r="G92">
        <v>17079100</v>
      </c>
      <c r="H92" s="4">
        <f t="shared" si="3"/>
        <v>8.3930571161946032E-3</v>
      </c>
      <c r="L92" s="13">
        <v>-5.3822103965083218E-2</v>
      </c>
      <c r="M92" s="9">
        <v>91</v>
      </c>
      <c r="R92">
        <f t="shared" ca="1" si="4"/>
        <v>73.61618754840822</v>
      </c>
      <c r="S92">
        <f t="shared" ca="1" si="5"/>
        <v>8.3930571161945824E-3</v>
      </c>
      <c r="T92">
        <v>-5.3822103965083183E-2</v>
      </c>
      <c r="U92">
        <v>91</v>
      </c>
    </row>
    <row r="93" spans="1:21" x14ac:dyDescent="0.2">
      <c r="A93" s="1">
        <v>43006</v>
      </c>
      <c r="B93">
        <v>73.540001000000004</v>
      </c>
      <c r="C93">
        <v>73.970000999999996</v>
      </c>
      <c r="D93">
        <v>73.309997999999993</v>
      </c>
      <c r="E93">
        <v>73.870002999999997</v>
      </c>
      <c r="F93">
        <v>73.500870000000006</v>
      </c>
      <c r="G93">
        <v>10883800</v>
      </c>
      <c r="H93" s="4">
        <f t="shared" si="3"/>
        <v>2.7079119203828663E-4</v>
      </c>
      <c r="L93" s="13">
        <v>-5.3811990541969966E-2</v>
      </c>
      <c r="M93" s="9">
        <v>92</v>
      </c>
      <c r="R93">
        <f t="shared" ca="1" si="4"/>
        <v>73.003465294511258</v>
      </c>
      <c r="S93">
        <f t="shared" ca="1" si="5"/>
        <v>2.7079119203844509E-4</v>
      </c>
      <c r="T93">
        <v>-5.3811990541969959E-2</v>
      </c>
      <c r="U93">
        <v>92</v>
      </c>
    </row>
    <row r="94" spans="1:21" x14ac:dyDescent="0.2">
      <c r="A94" s="1">
        <v>43005</v>
      </c>
      <c r="B94">
        <v>73.550003000000004</v>
      </c>
      <c r="C94">
        <v>74.169998000000007</v>
      </c>
      <c r="D94">
        <v>73.169998000000007</v>
      </c>
      <c r="E94">
        <v>73.849997999999999</v>
      </c>
      <c r="F94">
        <v>73.480971999999994</v>
      </c>
      <c r="G94">
        <v>19565100</v>
      </c>
      <c r="H94" s="4">
        <f t="shared" si="3"/>
        <v>8.0534973554240302E-3</v>
      </c>
      <c r="L94" s="13">
        <v>-5.365096654953086E-2</v>
      </c>
      <c r="M94" s="9">
        <v>93</v>
      </c>
      <c r="R94">
        <f t="shared" ca="1" si="4"/>
        <v>72.983701950860606</v>
      </c>
      <c r="S94">
        <f t="shared" ca="1" si="5"/>
        <v>8.0534973554238828E-3</v>
      </c>
      <c r="T94">
        <v>-5.3650966549530867E-2</v>
      </c>
      <c r="U94">
        <v>93</v>
      </c>
    </row>
    <row r="95" spans="1:21" x14ac:dyDescent="0.2">
      <c r="A95" s="1">
        <v>43004</v>
      </c>
      <c r="B95">
        <v>73.669998000000007</v>
      </c>
      <c r="C95">
        <v>73.809997999999993</v>
      </c>
      <c r="D95">
        <v>72.989998</v>
      </c>
      <c r="E95">
        <v>73.260002</v>
      </c>
      <c r="F95">
        <v>72.893921000000006</v>
      </c>
      <c r="G95">
        <v>18019600</v>
      </c>
      <c r="H95" s="4">
        <f t="shared" si="3"/>
        <v>0</v>
      </c>
      <c r="L95" s="13">
        <v>-5.3571539554715206E-2</v>
      </c>
      <c r="M95" s="9">
        <v>94</v>
      </c>
      <c r="R95">
        <f t="shared" ca="1" si="4"/>
        <v>72.400623719206934</v>
      </c>
      <c r="S95">
        <f t="shared" ca="1" si="5"/>
        <v>0</v>
      </c>
      <c r="T95">
        <v>-5.357153955471515E-2</v>
      </c>
      <c r="U95">
        <v>94</v>
      </c>
    </row>
    <row r="96" spans="1:21" x14ac:dyDescent="0.2">
      <c r="A96" s="1">
        <v>43003</v>
      </c>
      <c r="B96">
        <v>74.089995999999999</v>
      </c>
      <c r="C96">
        <v>74.25</v>
      </c>
      <c r="D96">
        <v>72.919998000000007</v>
      </c>
      <c r="E96">
        <v>73.260002</v>
      </c>
      <c r="F96">
        <v>72.893921000000006</v>
      </c>
      <c r="G96">
        <v>24149200</v>
      </c>
      <c r="H96" s="4">
        <f t="shared" si="3"/>
        <v>-1.5454945628928688E-2</v>
      </c>
      <c r="L96" s="13">
        <v>-5.3235830813215146E-2</v>
      </c>
      <c r="M96" s="9">
        <v>95</v>
      </c>
      <c r="R96">
        <f t="shared" ca="1" si="4"/>
        <v>72.400623719206934</v>
      </c>
      <c r="S96">
        <f t="shared" ca="1" si="5"/>
        <v>-1.5454945628928664E-2</v>
      </c>
      <c r="T96">
        <v>-5.3235830813215083E-2</v>
      </c>
      <c r="U96">
        <v>95</v>
      </c>
    </row>
    <row r="97" spans="1:21" x14ac:dyDescent="0.2">
      <c r="A97" s="1">
        <v>43000</v>
      </c>
      <c r="B97">
        <v>73.989998</v>
      </c>
      <c r="C97">
        <v>74.510002</v>
      </c>
      <c r="D97">
        <v>73.849997999999999</v>
      </c>
      <c r="E97">
        <v>74.410004000000001</v>
      </c>
      <c r="F97">
        <v>74.038177000000005</v>
      </c>
      <c r="G97">
        <v>14111400</v>
      </c>
      <c r="H97" s="4">
        <f t="shared" si="3"/>
        <v>2.6951141868167164E-3</v>
      </c>
      <c r="L97" s="13">
        <v>-5.2899696792289647E-2</v>
      </c>
      <c r="M97" s="9">
        <v>96</v>
      </c>
      <c r="R97">
        <f t="shared" ca="1" si="4"/>
        <v>73.537136160271046</v>
      </c>
      <c r="S97">
        <f t="shared" ca="1" si="5"/>
        <v>2.6951141868167983E-3</v>
      </c>
      <c r="T97">
        <v>-5.289969679228964E-2</v>
      </c>
      <c r="U97">
        <v>96</v>
      </c>
    </row>
    <row r="98" spans="1:21" x14ac:dyDescent="0.2">
      <c r="A98" s="1">
        <v>42999</v>
      </c>
      <c r="B98">
        <v>75.110000999999997</v>
      </c>
      <c r="C98">
        <v>75.239998</v>
      </c>
      <c r="D98">
        <v>74.110000999999997</v>
      </c>
      <c r="E98">
        <v>74.209998999999996</v>
      </c>
      <c r="F98">
        <v>73.839172000000005</v>
      </c>
      <c r="G98">
        <v>19186100</v>
      </c>
      <c r="H98" s="4">
        <f t="shared" si="3"/>
        <v>-9.7411901952709681E-3</v>
      </c>
      <c r="L98" s="13">
        <v>-5.2729648358039075E-2</v>
      </c>
      <c r="M98" s="9">
        <v>97</v>
      </c>
      <c r="R98">
        <f t="shared" ca="1" si="4"/>
        <v>73.339477892948025</v>
      </c>
      <c r="S98">
        <f t="shared" ca="1" si="5"/>
        <v>-9.7411901952710409E-3</v>
      </c>
      <c r="T98">
        <v>-5.2729648358039047E-2</v>
      </c>
      <c r="U98">
        <v>97</v>
      </c>
    </row>
    <row r="99" spans="1:21" x14ac:dyDescent="0.2">
      <c r="A99" s="1">
        <v>42998</v>
      </c>
      <c r="B99">
        <v>75.349997999999999</v>
      </c>
      <c r="C99">
        <v>75.550003000000004</v>
      </c>
      <c r="D99">
        <v>74.309997999999993</v>
      </c>
      <c r="E99">
        <v>74.940002000000007</v>
      </c>
      <c r="F99">
        <v>74.565528999999998</v>
      </c>
      <c r="G99">
        <v>21587900</v>
      </c>
      <c r="H99" s="4">
        <f t="shared" si="3"/>
        <v>-6.6277237477742465E-3</v>
      </c>
      <c r="L99" s="13">
        <v>-5.2633180508784023E-2</v>
      </c>
      <c r="M99" s="9">
        <v>98</v>
      </c>
      <c r="R99">
        <f t="shared" ca="1" si="4"/>
        <v>74.060919394809503</v>
      </c>
      <c r="S99">
        <f t="shared" ca="1" si="5"/>
        <v>-6.6277237477742768E-3</v>
      </c>
      <c r="T99">
        <v>-5.2633180508783906E-2</v>
      </c>
      <c r="U99">
        <v>98</v>
      </c>
    </row>
    <row r="100" spans="1:21" x14ac:dyDescent="0.2">
      <c r="A100" s="1">
        <v>42997</v>
      </c>
      <c r="B100">
        <v>75.209998999999996</v>
      </c>
      <c r="C100">
        <v>75.709998999999996</v>
      </c>
      <c r="D100">
        <v>75.010002</v>
      </c>
      <c r="E100">
        <v>75.440002000000007</v>
      </c>
      <c r="F100">
        <v>75.063025999999994</v>
      </c>
      <c r="G100">
        <v>16093300</v>
      </c>
      <c r="H100" s="4">
        <f t="shared" si="3"/>
        <v>3.725307477434651E-3</v>
      </c>
      <c r="L100" s="13">
        <v>-5.2560277720896713E-2</v>
      </c>
      <c r="M100" s="9">
        <v>99</v>
      </c>
      <c r="R100">
        <f t="shared" ca="1" si="4"/>
        <v>74.555049668010668</v>
      </c>
      <c r="S100">
        <f t="shared" ca="1" si="5"/>
        <v>3.7253074774347477E-3</v>
      </c>
      <c r="T100">
        <v>-5.2560277720896664E-2</v>
      </c>
      <c r="U100">
        <v>99</v>
      </c>
    </row>
    <row r="101" spans="1:21" x14ac:dyDescent="0.2">
      <c r="A101" s="1">
        <v>42996</v>
      </c>
      <c r="B101">
        <v>75.230002999999996</v>
      </c>
      <c r="C101">
        <v>75.970000999999996</v>
      </c>
      <c r="D101">
        <v>75.040001000000004</v>
      </c>
      <c r="E101">
        <v>75.160004000000001</v>
      </c>
      <c r="F101">
        <v>74.784430999999998</v>
      </c>
      <c r="G101">
        <v>23307000</v>
      </c>
      <c r="H101" s="4">
        <f t="shared" si="3"/>
        <v>-1.9916147173895064E-3</v>
      </c>
      <c r="L101" s="13">
        <v>-5.2208863316568925E-2</v>
      </c>
      <c r="M101" s="9">
        <v>100</v>
      </c>
      <c r="R101">
        <f t="shared" ca="1" si="4"/>
        <v>74.278340012550473</v>
      </c>
      <c r="S101">
        <f t="shared" ca="1" si="5"/>
        <v>-1.9916147173895749E-3</v>
      </c>
      <c r="T101">
        <v>-5.2208863316568876E-2</v>
      </c>
      <c r="U101">
        <v>100</v>
      </c>
    </row>
    <row r="102" spans="1:21" x14ac:dyDescent="0.2">
      <c r="A102" s="1">
        <v>42993</v>
      </c>
      <c r="B102">
        <v>74.830001999999993</v>
      </c>
      <c r="C102">
        <v>75.389999000000003</v>
      </c>
      <c r="D102">
        <v>74.069999999999993</v>
      </c>
      <c r="E102">
        <v>75.309997999999993</v>
      </c>
      <c r="F102">
        <v>74.933670000000006</v>
      </c>
      <c r="G102">
        <v>38578400</v>
      </c>
      <c r="H102" s="4">
        <f t="shared" si="3"/>
        <v>7.2221265634331601E-3</v>
      </c>
      <c r="L102" s="13">
        <v>-5.2166109888499602E-2</v>
      </c>
      <c r="M102" s="9">
        <v>101</v>
      </c>
      <c r="R102">
        <f t="shared" ca="1" si="4"/>
        <v>74.426569062860878</v>
      </c>
      <c r="S102">
        <f t="shared" ca="1" si="5"/>
        <v>7.2221265634331202E-3</v>
      </c>
      <c r="T102">
        <v>-5.21661098884997E-2</v>
      </c>
      <c r="U102">
        <v>101</v>
      </c>
    </row>
    <row r="103" spans="1:21" x14ac:dyDescent="0.2">
      <c r="A103" s="1">
        <v>42992</v>
      </c>
      <c r="B103">
        <v>75</v>
      </c>
      <c r="C103">
        <v>75.489998</v>
      </c>
      <c r="D103">
        <v>74.519997000000004</v>
      </c>
      <c r="E103">
        <v>74.769997000000004</v>
      </c>
      <c r="F103">
        <v>74.396370000000005</v>
      </c>
      <c r="G103">
        <v>15733900</v>
      </c>
      <c r="H103" s="4">
        <f t="shared" si="3"/>
        <v>-5.8503350908859133E-3</v>
      </c>
      <c r="L103" s="13">
        <v>-5.1846639619869489E-2</v>
      </c>
      <c r="M103" s="9">
        <v>102</v>
      </c>
      <c r="R103">
        <f t="shared" ca="1" si="4"/>
        <v>73.892905149729771</v>
      </c>
      <c r="S103">
        <f t="shared" ca="1" si="5"/>
        <v>-5.8503350908858907E-3</v>
      </c>
      <c r="T103">
        <v>-5.1846639619869586E-2</v>
      </c>
      <c r="U103">
        <v>102</v>
      </c>
    </row>
    <row r="104" spans="1:21" x14ac:dyDescent="0.2">
      <c r="A104" s="1">
        <v>42991</v>
      </c>
      <c r="B104">
        <v>74.930000000000007</v>
      </c>
      <c r="C104">
        <v>75.230002999999996</v>
      </c>
      <c r="D104">
        <v>74.550003000000004</v>
      </c>
      <c r="E104">
        <v>75.209998999999996</v>
      </c>
      <c r="F104">
        <v>74.834175000000002</v>
      </c>
      <c r="G104">
        <v>13380800</v>
      </c>
      <c r="H104" s="4">
        <f t="shared" si="3"/>
        <v>7.096939037523604E-3</v>
      </c>
      <c r="L104" s="13">
        <v>-5.1461773210170272E-2</v>
      </c>
      <c r="M104" s="9">
        <v>103</v>
      </c>
      <c r="R104">
        <f t="shared" ca="1" si="4"/>
        <v>74.327747378444386</v>
      </c>
      <c r="S104">
        <f t="shared" ca="1" si="5"/>
        <v>7.0969390375236795E-3</v>
      </c>
      <c r="T104">
        <v>-5.1461773210170224E-2</v>
      </c>
      <c r="U104">
        <v>103</v>
      </c>
    </row>
    <row r="105" spans="1:21" x14ac:dyDescent="0.2">
      <c r="A105" s="1">
        <v>42990</v>
      </c>
      <c r="B105">
        <v>74.760002</v>
      </c>
      <c r="C105">
        <v>75.239998</v>
      </c>
      <c r="D105">
        <v>74.370002999999997</v>
      </c>
      <c r="E105">
        <v>74.680000000000007</v>
      </c>
      <c r="F105">
        <v>74.306824000000006</v>
      </c>
      <c r="G105">
        <v>14394900</v>
      </c>
      <c r="H105" s="4">
        <f t="shared" si="3"/>
        <v>-1.0701548799983503E-3</v>
      </c>
      <c r="L105" s="13">
        <v>-5.1428448716367425E-2</v>
      </c>
      <c r="M105" s="9">
        <v>104</v>
      </c>
      <c r="R105">
        <f t="shared" ca="1" si="4"/>
        <v>73.80396513713859</v>
      </c>
      <c r="S105">
        <f t="shared" ca="1" si="5"/>
        <v>-1.0701548799982908E-3</v>
      </c>
      <c r="T105">
        <v>-5.1428448716367439E-2</v>
      </c>
      <c r="U105">
        <v>104</v>
      </c>
    </row>
    <row r="106" spans="1:21" x14ac:dyDescent="0.2">
      <c r="A106" s="1">
        <v>42989</v>
      </c>
      <c r="B106">
        <v>74.309997999999993</v>
      </c>
      <c r="C106">
        <v>74.940002000000007</v>
      </c>
      <c r="D106">
        <v>74.309997999999993</v>
      </c>
      <c r="E106">
        <v>74.760002</v>
      </c>
      <c r="F106">
        <v>74.386429000000007</v>
      </c>
      <c r="G106">
        <v>17910400</v>
      </c>
      <c r="H106" s="4">
        <f t="shared" si="3"/>
        <v>1.0543467131463912E-2</v>
      </c>
      <c r="L106" s="13">
        <v>-5.1341268457917297E-2</v>
      </c>
      <c r="M106" s="9">
        <v>105</v>
      </c>
      <c r="R106">
        <f t="shared" ca="1" si="4"/>
        <v>73.8830314237658</v>
      </c>
      <c r="S106">
        <f t="shared" ca="1" si="5"/>
        <v>1.0543467131463884E-2</v>
      </c>
      <c r="T106">
        <v>-5.1341268457917338E-2</v>
      </c>
      <c r="U106">
        <v>105</v>
      </c>
    </row>
    <row r="107" spans="1:21" x14ac:dyDescent="0.2">
      <c r="A107" s="1">
        <v>42986</v>
      </c>
      <c r="B107">
        <v>74.330001999999993</v>
      </c>
      <c r="C107">
        <v>74.440002000000007</v>
      </c>
      <c r="D107">
        <v>73.839995999999999</v>
      </c>
      <c r="E107">
        <v>73.980002999999996</v>
      </c>
      <c r="F107">
        <v>73.610320999999999</v>
      </c>
      <c r="G107">
        <v>14703800</v>
      </c>
      <c r="H107" s="4">
        <f t="shared" si="3"/>
        <v>-4.8426005435473901E-3</v>
      </c>
      <c r="L107" s="13">
        <v>-5.1333544790385585E-2</v>
      </c>
      <c r="M107" s="9">
        <v>106</v>
      </c>
      <c r="R107">
        <f t="shared" ca="1" si="4"/>
        <v>73.112175603381729</v>
      </c>
      <c r="S107">
        <f t="shared" ca="1" si="5"/>
        <v>-4.8426005435474283E-3</v>
      </c>
      <c r="T107">
        <v>-5.1333544790385606E-2</v>
      </c>
      <c r="U107">
        <v>106</v>
      </c>
    </row>
    <row r="108" spans="1:21" x14ac:dyDescent="0.2">
      <c r="A108" s="1">
        <v>42985</v>
      </c>
      <c r="B108">
        <v>73.680000000000007</v>
      </c>
      <c r="C108">
        <v>74.599997999999999</v>
      </c>
      <c r="D108">
        <v>73.599997999999999</v>
      </c>
      <c r="E108">
        <v>74.339995999999999</v>
      </c>
      <c r="F108">
        <v>73.968520999999996</v>
      </c>
      <c r="G108">
        <v>17471200</v>
      </c>
      <c r="H108" s="4">
        <f t="shared" si="3"/>
        <v>1.280654235994353E-2</v>
      </c>
      <c r="L108" s="13">
        <v>-5.0748359825737319E-2</v>
      </c>
      <c r="M108" s="9">
        <v>107</v>
      </c>
      <c r="R108">
        <f t="shared" ca="1" si="4"/>
        <v>73.467951545469134</v>
      </c>
      <c r="S108">
        <f t="shared" ca="1" si="5"/>
        <v>1.2806542359943456E-2</v>
      </c>
      <c r="T108">
        <v>-5.0748359825737256E-2</v>
      </c>
      <c r="U108">
        <v>107</v>
      </c>
    </row>
    <row r="109" spans="1:21" x14ac:dyDescent="0.2">
      <c r="A109" s="1">
        <v>42984</v>
      </c>
      <c r="B109">
        <v>73.739998</v>
      </c>
      <c r="C109">
        <v>74.040001000000004</v>
      </c>
      <c r="D109">
        <v>73.349997999999999</v>
      </c>
      <c r="E109">
        <v>73.400002000000001</v>
      </c>
      <c r="F109">
        <v>73.033218000000005</v>
      </c>
      <c r="G109">
        <v>16535800</v>
      </c>
      <c r="H109" s="4">
        <f t="shared" si="3"/>
        <v>-2.8529192170870005E-3</v>
      </c>
      <c r="L109" s="13">
        <v>-5.0459281301343431E-2</v>
      </c>
      <c r="M109" s="9">
        <v>108</v>
      </c>
      <c r="R109">
        <f t="shared" ca="1" si="4"/>
        <v>72.538978050320694</v>
      </c>
      <c r="S109">
        <f t="shared" ca="1" si="5"/>
        <v>-2.8529192170869658E-3</v>
      </c>
      <c r="T109">
        <v>-5.0459281301343362E-2</v>
      </c>
      <c r="U109">
        <v>108</v>
      </c>
    </row>
    <row r="110" spans="1:21" x14ac:dyDescent="0.2">
      <c r="A110" s="1">
        <v>42983</v>
      </c>
      <c r="B110">
        <v>73.339995999999999</v>
      </c>
      <c r="C110">
        <v>73.889999000000003</v>
      </c>
      <c r="D110">
        <v>72.980002999999996</v>
      </c>
      <c r="E110">
        <v>73.610000999999997</v>
      </c>
      <c r="F110">
        <v>73.242171999999997</v>
      </c>
      <c r="G110">
        <v>21556000</v>
      </c>
      <c r="H110" s="4">
        <f t="shared" si="3"/>
        <v>-4.463118831038458E-3</v>
      </c>
      <c r="L110" s="13">
        <v>-5.0200700345741776E-2</v>
      </c>
      <c r="M110" s="9">
        <v>109</v>
      </c>
      <c r="R110">
        <f t="shared" ca="1" si="4"/>
        <v>72.746517989469012</v>
      </c>
      <c r="S110">
        <f t="shared" ca="1" si="5"/>
        <v>-4.463118831038373E-3</v>
      </c>
      <c r="T110">
        <v>-5.020070034574179E-2</v>
      </c>
      <c r="U110">
        <v>109</v>
      </c>
    </row>
    <row r="111" spans="1:21" x14ac:dyDescent="0.2">
      <c r="A111" s="1">
        <v>42979</v>
      </c>
      <c r="B111">
        <v>74.709998999999996</v>
      </c>
      <c r="C111">
        <v>74.739998</v>
      </c>
      <c r="D111">
        <v>73.639999000000003</v>
      </c>
      <c r="E111">
        <v>73.940002000000007</v>
      </c>
      <c r="F111">
        <v>73.570526000000001</v>
      </c>
      <c r="G111">
        <v>21736200</v>
      </c>
      <c r="H111" s="4">
        <f t="shared" si="3"/>
        <v>-1.1100595365069606E-2</v>
      </c>
      <c r="L111" s="13">
        <v>-4.9822115922076665E-2</v>
      </c>
      <c r="M111" s="9">
        <v>110</v>
      </c>
      <c r="R111">
        <f t="shared" ca="1" si="4"/>
        <v>73.072649909313142</v>
      </c>
      <c r="S111">
        <f t="shared" ca="1" si="5"/>
        <v>-1.1100595365069741E-2</v>
      </c>
      <c r="T111">
        <v>-4.9822115922076651E-2</v>
      </c>
      <c r="U111">
        <v>110</v>
      </c>
    </row>
    <row r="112" spans="1:21" x14ac:dyDescent="0.2">
      <c r="A112" s="1">
        <v>42978</v>
      </c>
      <c r="B112">
        <v>74.029999000000004</v>
      </c>
      <c r="C112">
        <v>74.959998999999996</v>
      </c>
      <c r="D112">
        <v>73.800003000000004</v>
      </c>
      <c r="E112">
        <v>74.769997000000004</v>
      </c>
      <c r="F112">
        <v>74.396370000000005</v>
      </c>
      <c r="G112">
        <v>27652800</v>
      </c>
      <c r="H112" s="4">
        <f t="shared" si="3"/>
        <v>1.0268783310197257E-2</v>
      </c>
      <c r="L112" s="13">
        <v>-4.9505843157795257E-2</v>
      </c>
      <c r="M112" s="9">
        <v>111</v>
      </c>
      <c r="R112">
        <f t="shared" ca="1" si="4"/>
        <v>73.892905149729771</v>
      </c>
      <c r="S112">
        <f t="shared" ca="1" si="5"/>
        <v>1.0268783310197342E-2</v>
      </c>
      <c r="T112">
        <v>-4.950584315779534E-2</v>
      </c>
      <c r="U112">
        <v>111</v>
      </c>
    </row>
    <row r="113" spans="1:21" x14ac:dyDescent="0.2">
      <c r="A113" s="1">
        <v>42977</v>
      </c>
      <c r="B113">
        <v>73.010002</v>
      </c>
      <c r="C113">
        <v>74.209998999999996</v>
      </c>
      <c r="D113">
        <v>72.830001999999993</v>
      </c>
      <c r="E113">
        <v>74.010002</v>
      </c>
      <c r="F113">
        <v>73.640174999999999</v>
      </c>
      <c r="G113">
        <v>16897800</v>
      </c>
      <c r="H113" s="4">
        <f t="shared" si="3"/>
        <v>1.31416430974903E-2</v>
      </c>
      <c r="L113" s="13">
        <v>-4.9382485255731932E-2</v>
      </c>
      <c r="M113" s="9">
        <v>112</v>
      </c>
      <c r="R113">
        <f t="shared" ca="1" si="4"/>
        <v>73.14182757148636</v>
      </c>
      <c r="S113">
        <f t="shared" ca="1" si="5"/>
        <v>1.3141643097490273E-2</v>
      </c>
      <c r="T113">
        <v>-4.9382485255732023E-2</v>
      </c>
      <c r="U113">
        <v>112</v>
      </c>
    </row>
    <row r="114" spans="1:21" x14ac:dyDescent="0.2">
      <c r="A114" s="1">
        <v>42976</v>
      </c>
      <c r="B114">
        <v>72.25</v>
      </c>
      <c r="C114">
        <v>73.160004000000001</v>
      </c>
      <c r="D114">
        <v>72.050003000000004</v>
      </c>
      <c r="E114">
        <v>73.050003000000004</v>
      </c>
      <c r="F114">
        <v>72.684974999999994</v>
      </c>
      <c r="G114">
        <v>11478400</v>
      </c>
      <c r="H114" s="4">
        <f t="shared" si="3"/>
        <v>3.0207653589944465E-3</v>
      </c>
      <c r="L114" s="13">
        <v>-4.8510690260158279E-2</v>
      </c>
      <c r="M114" s="9">
        <v>113</v>
      </c>
      <c r="R114">
        <f t="shared" ca="1" si="4"/>
        <v>72.193091725919942</v>
      </c>
      <c r="S114">
        <f t="shared" ca="1" si="5"/>
        <v>3.020765358994492E-3</v>
      </c>
      <c r="T114">
        <v>-4.851069026015821E-2</v>
      </c>
      <c r="U114">
        <v>113</v>
      </c>
    </row>
    <row r="115" spans="1:21" x14ac:dyDescent="0.2">
      <c r="A115" s="1">
        <v>42975</v>
      </c>
      <c r="B115">
        <v>73.059997999999993</v>
      </c>
      <c r="C115">
        <v>73.089995999999999</v>
      </c>
      <c r="D115">
        <v>72.550003000000004</v>
      </c>
      <c r="E115">
        <v>72.830001999999993</v>
      </c>
      <c r="F115">
        <v>72.466071999999997</v>
      </c>
      <c r="G115">
        <v>14569700</v>
      </c>
      <c r="H115" s="4">
        <f t="shared" si="3"/>
        <v>1.374073101020557E-4</v>
      </c>
      <c r="L115" s="13">
        <v>-4.8174346750415271E-2</v>
      </c>
      <c r="M115" s="9">
        <v>114</v>
      </c>
      <c r="R115">
        <f t="shared" ca="1" si="4"/>
        <v>71.975670114946297</v>
      </c>
      <c r="S115">
        <f t="shared" ca="1" si="5"/>
        <v>1.3740731010194145E-4</v>
      </c>
      <c r="T115">
        <v>-4.8174346750415327E-2</v>
      </c>
      <c r="U115">
        <v>114</v>
      </c>
    </row>
    <row r="116" spans="1:21" x14ac:dyDescent="0.2">
      <c r="A116" s="1">
        <v>42972</v>
      </c>
      <c r="B116">
        <v>72.860000999999997</v>
      </c>
      <c r="C116">
        <v>73.349997999999999</v>
      </c>
      <c r="D116">
        <v>72.480002999999996</v>
      </c>
      <c r="E116">
        <v>72.819999999999993</v>
      </c>
      <c r="F116">
        <v>72.456115999999994</v>
      </c>
      <c r="G116">
        <v>12794300</v>
      </c>
      <c r="H116" s="4">
        <f t="shared" si="3"/>
        <v>1.7883973716119595E-3</v>
      </c>
      <c r="L116" s="13">
        <v>-4.8014955013951269E-2</v>
      </c>
      <c r="M116" s="9">
        <v>115</v>
      </c>
      <c r="R116">
        <f t="shared" ca="1" si="4"/>
        <v>71.965781490492304</v>
      </c>
      <c r="S116">
        <f t="shared" ca="1" si="5"/>
        <v>1.7883973716119853E-3</v>
      </c>
      <c r="T116">
        <v>-4.8014955013951303E-2</v>
      </c>
      <c r="U116">
        <v>115</v>
      </c>
    </row>
    <row r="117" spans="1:21" x14ac:dyDescent="0.2">
      <c r="A117" s="1">
        <v>42971</v>
      </c>
      <c r="B117">
        <v>72.739998</v>
      </c>
      <c r="C117">
        <v>72.860000999999997</v>
      </c>
      <c r="D117">
        <v>72.069999999999993</v>
      </c>
      <c r="E117">
        <v>72.690002000000007</v>
      </c>
      <c r="F117">
        <v>72.326767000000004</v>
      </c>
      <c r="G117">
        <v>17098300</v>
      </c>
      <c r="H117" s="4">
        <f t="shared" si="3"/>
        <v>-4.1259527583523099E-4</v>
      </c>
      <c r="L117" s="13">
        <v>-4.7785392281723155E-2</v>
      </c>
      <c r="M117" s="9">
        <v>116</v>
      </c>
      <c r="R117">
        <f t="shared" ca="1" si="4"/>
        <v>71.837307837971196</v>
      </c>
      <c r="S117">
        <f t="shared" ca="1" si="5"/>
        <v>-4.1259527583507844E-4</v>
      </c>
      <c r="T117">
        <v>-4.7785392281723085E-2</v>
      </c>
      <c r="U117">
        <v>116</v>
      </c>
    </row>
    <row r="118" spans="1:21" x14ac:dyDescent="0.2">
      <c r="A118" s="1">
        <v>42970</v>
      </c>
      <c r="B118">
        <v>72.959998999999996</v>
      </c>
      <c r="C118">
        <v>73.150002000000001</v>
      </c>
      <c r="D118">
        <v>72.529999000000004</v>
      </c>
      <c r="E118">
        <v>72.720000999999996</v>
      </c>
      <c r="F118">
        <v>72.356621000000004</v>
      </c>
      <c r="G118">
        <v>13766500</v>
      </c>
      <c r="H118" s="4">
        <f t="shared" si="3"/>
        <v>-6.0141561953279046E-3</v>
      </c>
      <c r="L118" s="13">
        <v>-4.7707814278590173E-2</v>
      </c>
      <c r="M118" s="9">
        <v>117</v>
      </c>
      <c r="R118">
        <f t="shared" ca="1" si="4"/>
        <v>71.866959806075812</v>
      </c>
      <c r="S118">
        <f t="shared" ca="1" si="5"/>
        <v>-6.0141561953279627E-3</v>
      </c>
      <c r="T118">
        <v>-4.7707814278590138E-2</v>
      </c>
      <c r="U118">
        <v>117</v>
      </c>
    </row>
    <row r="119" spans="1:21" x14ac:dyDescent="0.2">
      <c r="A119" s="1">
        <v>42969</v>
      </c>
      <c r="B119">
        <v>72.349997999999999</v>
      </c>
      <c r="C119">
        <v>73.239998</v>
      </c>
      <c r="D119">
        <v>72.349997999999999</v>
      </c>
      <c r="E119">
        <v>73.160004000000001</v>
      </c>
      <c r="F119">
        <v>72.794417999999993</v>
      </c>
      <c r="G119">
        <v>14343700</v>
      </c>
      <c r="H119" s="4">
        <f t="shared" si="3"/>
        <v>1.3998585614237688E-2</v>
      </c>
      <c r="L119" s="13">
        <v>-4.739435838207303E-2</v>
      </c>
      <c r="M119" s="9">
        <v>118</v>
      </c>
      <c r="R119">
        <f t="shared" ca="1" si="4"/>
        <v>72.301794088929071</v>
      </c>
      <c r="S119">
        <f t="shared" ca="1" si="5"/>
        <v>1.3998585614237752E-2</v>
      </c>
      <c r="T119">
        <v>-4.7394358382073003E-2</v>
      </c>
      <c r="U119">
        <v>118</v>
      </c>
    </row>
    <row r="120" spans="1:21" x14ac:dyDescent="0.2">
      <c r="A120" s="1">
        <v>42968</v>
      </c>
      <c r="B120">
        <v>72.470000999999996</v>
      </c>
      <c r="C120">
        <v>72.480002999999996</v>
      </c>
      <c r="D120">
        <v>71.699996999999996</v>
      </c>
      <c r="E120">
        <v>72.150002000000001</v>
      </c>
      <c r="F120">
        <v>71.789467000000002</v>
      </c>
      <c r="G120">
        <v>17734800</v>
      </c>
      <c r="H120" s="4">
        <f t="shared" si="3"/>
        <v>-4.690219003329151E-3</v>
      </c>
      <c r="L120" s="13">
        <v>-4.7340663849152434E-2</v>
      </c>
      <c r="M120" s="9">
        <v>119</v>
      </c>
      <c r="R120">
        <f t="shared" ca="1" si="4"/>
        <v>71.303643924840074</v>
      </c>
      <c r="S120">
        <f t="shared" ca="1" si="5"/>
        <v>-4.6902190033292256E-3</v>
      </c>
      <c r="T120">
        <v>-4.7340663849152344E-2</v>
      </c>
      <c r="U120">
        <v>119</v>
      </c>
    </row>
    <row r="121" spans="1:21" x14ac:dyDescent="0.2">
      <c r="A121" s="1">
        <v>42965</v>
      </c>
      <c r="B121">
        <v>72.269997000000004</v>
      </c>
      <c r="C121">
        <v>72.839995999999999</v>
      </c>
      <c r="D121">
        <v>71.930000000000007</v>
      </c>
      <c r="E121">
        <v>72.489998</v>
      </c>
      <c r="F121">
        <v>72.127762000000004</v>
      </c>
      <c r="G121">
        <v>18761500</v>
      </c>
      <c r="H121" s="4">
        <f t="shared" si="3"/>
        <v>1.2430346692649712E-3</v>
      </c>
      <c r="L121" s="13">
        <v>-4.7156522124967667E-2</v>
      </c>
      <c r="M121" s="9">
        <v>120</v>
      </c>
      <c r="R121">
        <f t="shared" ca="1" si="4"/>
        <v>71.639649570648174</v>
      </c>
      <c r="S121">
        <f t="shared" ca="1" si="5"/>
        <v>1.2430346692648725E-3</v>
      </c>
      <c r="T121">
        <v>-4.7156522124967654E-2</v>
      </c>
      <c r="U121">
        <v>120</v>
      </c>
    </row>
    <row r="122" spans="1:21" x14ac:dyDescent="0.2">
      <c r="A122" s="1">
        <v>42964</v>
      </c>
      <c r="B122">
        <v>73.580001999999993</v>
      </c>
      <c r="C122">
        <v>73.870002999999997</v>
      </c>
      <c r="D122">
        <v>72.400002000000001</v>
      </c>
      <c r="E122">
        <v>72.400002000000001</v>
      </c>
      <c r="F122">
        <v>72.038216000000006</v>
      </c>
      <c r="G122">
        <v>22977500</v>
      </c>
      <c r="H122" s="4">
        <f t="shared" si="3"/>
        <v>-1.6972236351435632E-2</v>
      </c>
      <c r="L122" s="13">
        <v>-4.6986943051890051E-2</v>
      </c>
      <c r="M122" s="9">
        <v>121</v>
      </c>
      <c r="R122">
        <f t="shared" ca="1" si="4"/>
        <v>71.550709558057008</v>
      </c>
      <c r="S122">
        <f t="shared" ca="1" si="5"/>
        <v>-1.6972236351435511E-2</v>
      </c>
      <c r="T122">
        <v>-4.6986943051890072E-2</v>
      </c>
      <c r="U122">
        <v>121</v>
      </c>
    </row>
    <row r="123" spans="1:21" x14ac:dyDescent="0.2">
      <c r="A123" s="1">
        <v>42963</v>
      </c>
      <c r="B123">
        <v>73.339995999999999</v>
      </c>
      <c r="C123">
        <v>74.099997999999999</v>
      </c>
      <c r="D123">
        <v>73.169998000000007</v>
      </c>
      <c r="E123">
        <v>73.650002000000001</v>
      </c>
      <c r="F123">
        <v>73.281975000000003</v>
      </c>
      <c r="G123">
        <v>18150400</v>
      </c>
      <c r="H123" s="4">
        <f t="shared" si="3"/>
        <v>5.8727908832827136E-3</v>
      </c>
      <c r="L123" s="13">
        <v>-4.6979732460477514E-2</v>
      </c>
      <c r="M123" s="9">
        <v>122</v>
      </c>
      <c r="R123">
        <f t="shared" ca="1" si="4"/>
        <v>72.786051629398955</v>
      </c>
      <c r="S123">
        <f t="shared" ca="1" si="5"/>
        <v>5.8727908832827257E-3</v>
      </c>
      <c r="T123">
        <v>-4.6979732460477611E-2</v>
      </c>
      <c r="U123">
        <v>122</v>
      </c>
    </row>
    <row r="124" spans="1:21" x14ac:dyDescent="0.2">
      <c r="A124" s="1">
        <v>42962</v>
      </c>
      <c r="B124">
        <v>73.589995999999999</v>
      </c>
      <c r="C124">
        <v>73.589995999999999</v>
      </c>
      <c r="D124">
        <v>73.040001000000004</v>
      </c>
      <c r="E124">
        <v>73.220000999999996</v>
      </c>
      <c r="F124">
        <v>72.854118</v>
      </c>
      <c r="G124">
        <v>19181400</v>
      </c>
      <c r="H124" s="4">
        <f t="shared" si="3"/>
        <v>2.7329189374222096E-4</v>
      </c>
      <c r="L124" s="13">
        <v>-4.6875211729474058E-2</v>
      </c>
      <c r="M124" s="9">
        <v>123</v>
      </c>
      <c r="R124">
        <f t="shared" ca="1" si="4"/>
        <v>72.361090079276977</v>
      </c>
      <c r="S124">
        <f t="shared" ca="1" si="5"/>
        <v>2.7329189374218589E-4</v>
      </c>
      <c r="T124">
        <v>-4.6875211729473953E-2</v>
      </c>
      <c r="U124">
        <v>123</v>
      </c>
    </row>
    <row r="125" spans="1:21" x14ac:dyDescent="0.2">
      <c r="A125" s="1">
        <v>42961</v>
      </c>
      <c r="B125">
        <v>73.059997999999993</v>
      </c>
      <c r="C125">
        <v>73.720000999999996</v>
      </c>
      <c r="D125">
        <v>72.949996999999996</v>
      </c>
      <c r="E125">
        <v>73.589995999999999</v>
      </c>
      <c r="F125">
        <v>72.834213000000005</v>
      </c>
      <c r="G125">
        <v>20067300</v>
      </c>
      <c r="H125" s="4">
        <f t="shared" si="3"/>
        <v>1.5034462419411549E-2</v>
      </c>
      <c r="L125" s="13">
        <v>-4.6729234557817509E-2</v>
      </c>
      <c r="M125" s="9">
        <v>124</v>
      </c>
      <c r="R125">
        <f t="shared" ca="1" si="4"/>
        <v>72.341319782997672</v>
      </c>
      <c r="S125">
        <f t="shared" ca="1" si="5"/>
        <v>1.503446241941149E-2</v>
      </c>
      <c r="T125">
        <v>-4.6729234557817599E-2</v>
      </c>
      <c r="U125">
        <v>124</v>
      </c>
    </row>
    <row r="126" spans="1:21" x14ac:dyDescent="0.2">
      <c r="A126" s="1">
        <v>42958</v>
      </c>
      <c r="B126">
        <v>71.610000999999997</v>
      </c>
      <c r="C126">
        <v>72.699996999999996</v>
      </c>
      <c r="D126">
        <v>71.279999000000004</v>
      </c>
      <c r="E126">
        <v>72.5</v>
      </c>
      <c r="F126">
        <v>71.755409</v>
      </c>
      <c r="G126">
        <v>21443700</v>
      </c>
      <c r="H126" s="4">
        <f t="shared" si="3"/>
        <v>1.5263832747616201E-2</v>
      </c>
      <c r="L126" s="13">
        <v>-4.6713687580678509E-2</v>
      </c>
      <c r="M126" s="9">
        <v>125</v>
      </c>
      <c r="R126">
        <f t="shared" ca="1" si="4"/>
        <v>71.269816406594373</v>
      </c>
      <c r="S126">
        <f t="shared" ca="1" si="5"/>
        <v>1.5263832747616224E-2</v>
      </c>
      <c r="T126">
        <v>-4.6713687580678571E-2</v>
      </c>
      <c r="U126">
        <v>125</v>
      </c>
    </row>
    <row r="127" spans="1:21" x14ac:dyDescent="0.2">
      <c r="A127" s="1">
        <v>42957</v>
      </c>
      <c r="B127">
        <v>71.900002000000001</v>
      </c>
      <c r="C127">
        <v>72.190002000000007</v>
      </c>
      <c r="D127">
        <v>71.349997999999999</v>
      </c>
      <c r="E127">
        <v>71.410004000000001</v>
      </c>
      <c r="F127">
        <v>70.676613000000003</v>
      </c>
      <c r="G127">
        <v>24734500</v>
      </c>
      <c r="H127" s="4">
        <f t="shared" si="3"/>
        <v>-1.4626691180233888E-2</v>
      </c>
      <c r="L127" s="13">
        <v>-4.6480370485013425E-2</v>
      </c>
      <c r="M127" s="9">
        <v>126</v>
      </c>
      <c r="R127">
        <f t="shared" ca="1" si="4"/>
        <v>70.198320976052429</v>
      </c>
      <c r="S127">
        <f t="shared" ca="1" si="5"/>
        <v>-1.4626691180233941E-2</v>
      </c>
      <c r="T127">
        <v>-4.6480370485013515E-2</v>
      </c>
      <c r="U127">
        <v>126</v>
      </c>
    </row>
    <row r="128" spans="1:21" x14ac:dyDescent="0.2">
      <c r="A128" s="1">
        <v>42956</v>
      </c>
      <c r="B128">
        <v>72.25</v>
      </c>
      <c r="C128">
        <v>72.510002</v>
      </c>
      <c r="D128">
        <v>72.050003000000004</v>
      </c>
      <c r="E128">
        <v>72.470000999999996</v>
      </c>
      <c r="F128">
        <v>71.725723000000002</v>
      </c>
      <c r="G128">
        <v>22213400</v>
      </c>
      <c r="H128" s="4">
        <f t="shared" si="3"/>
        <v>-4.3961867751970826E-3</v>
      </c>
      <c r="L128" s="13">
        <v>-4.6477821685290299E-2</v>
      </c>
      <c r="M128" s="9">
        <v>127</v>
      </c>
      <c r="R128">
        <f t="shared" ca="1" si="4"/>
        <v>71.240331301578166</v>
      </c>
      <c r="S128">
        <f t="shared" ca="1" si="5"/>
        <v>-4.3961867751970366E-3</v>
      </c>
      <c r="T128">
        <v>-4.6477821685290271E-2</v>
      </c>
      <c r="U128">
        <v>127</v>
      </c>
    </row>
    <row r="129" spans="1:21" x14ac:dyDescent="0.2">
      <c r="A129" s="1">
        <v>42955</v>
      </c>
      <c r="B129">
        <v>72.089995999999999</v>
      </c>
      <c r="C129">
        <v>73.129997000000003</v>
      </c>
      <c r="D129">
        <v>71.75</v>
      </c>
      <c r="E129">
        <v>72.790001000000004</v>
      </c>
      <c r="F129">
        <v>72.042434999999998</v>
      </c>
      <c r="G129">
        <v>22044600</v>
      </c>
      <c r="H129" s="4">
        <f t="shared" si="3"/>
        <v>5.3866331750075042E-3</v>
      </c>
      <c r="L129" s="13">
        <v>-4.6459241572235681E-2</v>
      </c>
      <c r="M129" s="9">
        <v>128</v>
      </c>
      <c r="R129">
        <f t="shared" ca="1" si="4"/>
        <v>71.554900006688115</v>
      </c>
      <c r="S129">
        <f t="shared" ca="1" si="5"/>
        <v>5.3866331750075935E-3</v>
      </c>
      <c r="T129">
        <v>-4.6459241572235611E-2</v>
      </c>
      <c r="U129">
        <v>128</v>
      </c>
    </row>
    <row r="130" spans="1:21" x14ac:dyDescent="0.2">
      <c r="A130" s="1">
        <v>42954</v>
      </c>
      <c r="B130">
        <v>72.800003000000004</v>
      </c>
      <c r="C130">
        <v>72.900002000000001</v>
      </c>
      <c r="D130">
        <v>72.260002</v>
      </c>
      <c r="E130">
        <v>72.400002000000001</v>
      </c>
      <c r="F130">
        <v>71.656447999999997</v>
      </c>
      <c r="G130">
        <v>18705700</v>
      </c>
      <c r="H130" s="4">
        <f t="shared" ref="H130:H193" si="6">(F130-F131)/F131</f>
        <v>-3.8523741692040067E-3</v>
      </c>
      <c r="L130" s="13">
        <v>-4.6428568970394636E-2</v>
      </c>
      <c r="M130" s="9">
        <v>129</v>
      </c>
      <c r="R130">
        <f t="shared" ca="1" si="4"/>
        <v>71.171525108423197</v>
      </c>
      <c r="S130">
        <f t="shared" ca="1" si="5"/>
        <v>-3.8523741692040735E-3</v>
      </c>
      <c r="T130">
        <v>-4.6428568970394726E-2</v>
      </c>
      <c r="U130">
        <v>129</v>
      </c>
    </row>
    <row r="131" spans="1:21" x14ac:dyDescent="0.2">
      <c r="A131" s="1">
        <v>42951</v>
      </c>
      <c r="B131">
        <v>72.400002000000001</v>
      </c>
      <c r="C131">
        <v>73.040001000000004</v>
      </c>
      <c r="D131">
        <v>72.239998</v>
      </c>
      <c r="E131">
        <v>72.680000000000007</v>
      </c>
      <c r="F131">
        <v>71.933563000000007</v>
      </c>
      <c r="G131">
        <v>22579000</v>
      </c>
      <c r="H131" s="4">
        <f t="shared" si="6"/>
        <v>7.3458383483406475E-3</v>
      </c>
      <c r="L131" s="13">
        <v>-4.6137314705627069E-2</v>
      </c>
      <c r="M131" s="9">
        <v>130</v>
      </c>
      <c r="R131">
        <f t="shared" ref="R131:R194" ca="1" si="7">(1+Q$4)*F131</f>
        <v>71.446764779533069</v>
      </c>
      <c r="S131">
        <f t="shared" ref="S131:S194" ca="1" si="8">(R131-R132)/R132</f>
        <v>7.345838348340736E-3</v>
      </c>
      <c r="T131">
        <v>-4.6137314705627007E-2</v>
      </c>
      <c r="U131">
        <v>130</v>
      </c>
    </row>
    <row r="132" spans="1:21" x14ac:dyDescent="0.2">
      <c r="A132" s="1">
        <v>42950</v>
      </c>
      <c r="B132">
        <v>72.190002000000007</v>
      </c>
      <c r="C132">
        <v>72.440002000000007</v>
      </c>
      <c r="D132">
        <v>71.849997999999999</v>
      </c>
      <c r="E132">
        <v>72.150002000000001</v>
      </c>
      <c r="F132">
        <v>71.409003999999996</v>
      </c>
      <c r="G132">
        <v>18214400</v>
      </c>
      <c r="H132" s="4">
        <f t="shared" si="6"/>
        <v>-1.5224024458330475E-3</v>
      </c>
      <c r="L132" s="13">
        <v>-4.606010912686255E-2</v>
      </c>
      <c r="M132" s="9">
        <v>131</v>
      </c>
      <c r="R132">
        <f t="shared" ca="1" si="7"/>
        <v>70.925755643839508</v>
      </c>
      <c r="S132">
        <f t="shared" ca="1" si="8"/>
        <v>-1.5224024458330746E-3</v>
      </c>
      <c r="T132">
        <v>-4.6060109126862633E-2</v>
      </c>
      <c r="U132">
        <v>131</v>
      </c>
    </row>
    <row r="133" spans="1:21" x14ac:dyDescent="0.2">
      <c r="A133" s="1">
        <v>42949</v>
      </c>
      <c r="B133">
        <v>72.550003000000004</v>
      </c>
      <c r="C133">
        <v>72.559997999999993</v>
      </c>
      <c r="D133">
        <v>71.440002000000007</v>
      </c>
      <c r="E133">
        <v>72.260002</v>
      </c>
      <c r="F133">
        <v>71.517882999999998</v>
      </c>
      <c r="G133">
        <v>26499200</v>
      </c>
      <c r="H133" s="4">
        <f t="shared" si="6"/>
        <v>-4.4089063215292778E-3</v>
      </c>
      <c r="L133" s="13">
        <v>-4.5885815270837606E-2</v>
      </c>
      <c r="M133" s="9">
        <v>132</v>
      </c>
      <c r="R133">
        <f t="shared" ca="1" si="7"/>
        <v>71.033897823623249</v>
      </c>
      <c r="S133">
        <f t="shared" ca="1" si="8"/>
        <v>-4.4089063215294304E-3</v>
      </c>
      <c r="T133">
        <v>-4.5885815270837696E-2</v>
      </c>
      <c r="U133">
        <v>132</v>
      </c>
    </row>
    <row r="134" spans="1:21" x14ac:dyDescent="0.2">
      <c r="A134" s="1">
        <v>42948</v>
      </c>
      <c r="B134">
        <v>73.099997999999999</v>
      </c>
      <c r="C134">
        <v>73.419998000000007</v>
      </c>
      <c r="D134">
        <v>72.489998</v>
      </c>
      <c r="E134">
        <v>72.580001999999993</v>
      </c>
      <c r="F134">
        <v>71.834594999999993</v>
      </c>
      <c r="G134">
        <v>22132300</v>
      </c>
      <c r="H134" s="4">
        <f t="shared" si="6"/>
        <v>-1.6504998502225674E-3</v>
      </c>
      <c r="L134" s="13">
        <v>-4.5796684785756242E-2</v>
      </c>
      <c r="M134" s="9">
        <v>133</v>
      </c>
      <c r="R134">
        <f t="shared" ca="1" si="7"/>
        <v>71.348466528733212</v>
      </c>
      <c r="S134">
        <f t="shared" ca="1" si="8"/>
        <v>-1.6504998502225581E-3</v>
      </c>
      <c r="T134">
        <v>-4.5796684785756249E-2</v>
      </c>
      <c r="U134">
        <v>133</v>
      </c>
    </row>
    <row r="135" spans="1:21" x14ac:dyDescent="0.2">
      <c r="A135" s="1">
        <v>42947</v>
      </c>
      <c r="B135">
        <v>73.300003000000004</v>
      </c>
      <c r="C135">
        <v>73.440002000000007</v>
      </c>
      <c r="D135">
        <v>72.410004000000001</v>
      </c>
      <c r="E135">
        <v>72.699996999999996</v>
      </c>
      <c r="F135">
        <v>71.953354000000004</v>
      </c>
      <c r="G135">
        <v>23600100</v>
      </c>
      <c r="H135" s="4">
        <f t="shared" si="6"/>
        <v>-4.655105830801671E-3</v>
      </c>
      <c r="L135" s="13">
        <v>-4.5695568615208487E-2</v>
      </c>
      <c r="M135" s="9">
        <v>134</v>
      </c>
      <c r="R135">
        <f t="shared" ca="1" si="7"/>
        <v>71.466421847288103</v>
      </c>
      <c r="S135">
        <f t="shared" ca="1" si="8"/>
        <v>-4.6551058308015158E-3</v>
      </c>
      <c r="T135">
        <v>-4.5695568615208522E-2</v>
      </c>
      <c r="U135">
        <v>134</v>
      </c>
    </row>
    <row r="136" spans="1:21" x14ac:dyDescent="0.2">
      <c r="A136" s="1">
        <v>42944</v>
      </c>
      <c r="B136">
        <v>72.669998000000007</v>
      </c>
      <c r="C136">
        <v>73.309997999999993</v>
      </c>
      <c r="D136">
        <v>72.540001000000004</v>
      </c>
      <c r="E136">
        <v>73.040001000000004</v>
      </c>
      <c r="F136">
        <v>72.289871000000005</v>
      </c>
      <c r="G136">
        <v>18306700</v>
      </c>
      <c r="H136" s="4">
        <f t="shared" si="6"/>
        <v>-1.6402324816548986E-3</v>
      </c>
      <c r="L136" s="13">
        <v>-4.5602403427171791E-2</v>
      </c>
      <c r="M136" s="9">
        <v>135</v>
      </c>
      <c r="R136">
        <f t="shared" ca="1" si="7"/>
        <v>71.800661525410447</v>
      </c>
      <c r="S136">
        <f t="shared" ca="1" si="8"/>
        <v>-1.640232481655004E-3</v>
      </c>
      <c r="T136">
        <v>-4.5602403427171631E-2</v>
      </c>
      <c r="U136">
        <v>135</v>
      </c>
    </row>
    <row r="137" spans="1:21" x14ac:dyDescent="0.2">
      <c r="A137" s="1">
        <v>42943</v>
      </c>
      <c r="B137">
        <v>73.760002</v>
      </c>
      <c r="C137">
        <v>74.419998000000007</v>
      </c>
      <c r="D137">
        <v>72.319999999999993</v>
      </c>
      <c r="E137">
        <v>73.160004000000001</v>
      </c>
      <c r="F137">
        <v>72.408637999999996</v>
      </c>
      <c r="G137">
        <v>36844200</v>
      </c>
      <c r="H137" s="4">
        <f t="shared" si="6"/>
        <v>-1.2018898151258986E-2</v>
      </c>
      <c r="L137" s="13">
        <v>-4.5534168345804475E-2</v>
      </c>
      <c r="M137" s="9">
        <v>136</v>
      </c>
      <c r="R137">
        <f t="shared" ca="1" si="7"/>
        <v>71.91862478982668</v>
      </c>
      <c r="S137">
        <f t="shared" ca="1" si="8"/>
        <v>-1.2018898151258884E-2</v>
      </c>
      <c r="T137">
        <v>-4.5534168345804482E-2</v>
      </c>
      <c r="U137">
        <v>136</v>
      </c>
    </row>
    <row r="138" spans="1:21" x14ac:dyDescent="0.2">
      <c r="A138" s="1">
        <v>42942</v>
      </c>
      <c r="B138">
        <v>74.339995999999999</v>
      </c>
      <c r="C138">
        <v>74.379997000000003</v>
      </c>
      <c r="D138">
        <v>73.809997999999993</v>
      </c>
      <c r="E138">
        <v>74.050003000000004</v>
      </c>
      <c r="F138">
        <v>73.289496999999997</v>
      </c>
      <c r="G138">
        <v>16252200</v>
      </c>
      <c r="H138" s="4">
        <f t="shared" si="6"/>
        <v>-1.8869899250361908E-3</v>
      </c>
      <c r="L138" s="13">
        <v>-4.5508773059778004E-2</v>
      </c>
      <c r="M138" s="9">
        <v>137</v>
      </c>
      <c r="R138">
        <f t="shared" ca="1" si="7"/>
        <v>72.793522725536249</v>
      </c>
      <c r="S138">
        <f t="shared" ca="1" si="8"/>
        <v>-1.8869899250361819E-3</v>
      </c>
      <c r="T138">
        <v>-4.5508773059778018E-2</v>
      </c>
      <c r="U138">
        <v>137</v>
      </c>
    </row>
    <row r="139" spans="1:21" x14ac:dyDescent="0.2">
      <c r="A139" s="1">
        <v>42941</v>
      </c>
      <c r="B139">
        <v>73.800003000000004</v>
      </c>
      <c r="C139">
        <v>74.309997999999993</v>
      </c>
      <c r="D139">
        <v>73.5</v>
      </c>
      <c r="E139">
        <v>74.190002000000007</v>
      </c>
      <c r="F139">
        <v>73.428055000000001</v>
      </c>
      <c r="G139">
        <v>22018700</v>
      </c>
      <c r="H139" s="4">
        <f t="shared" si="6"/>
        <v>8.0162823308886182E-3</v>
      </c>
      <c r="L139" s="13">
        <v>-4.5454769432924043E-2</v>
      </c>
      <c r="M139" s="9">
        <v>138</v>
      </c>
      <c r="R139">
        <f t="shared" ca="1" si="7"/>
        <v>72.931143057707516</v>
      </c>
      <c r="S139">
        <f t="shared" ca="1" si="8"/>
        <v>8.0162823308885592E-3</v>
      </c>
      <c r="T139">
        <v>-4.5454769432924126E-2</v>
      </c>
      <c r="U139">
        <v>138</v>
      </c>
    </row>
    <row r="140" spans="1:21" x14ac:dyDescent="0.2">
      <c r="A140" s="1">
        <v>42940</v>
      </c>
      <c r="B140">
        <v>73.529999000000004</v>
      </c>
      <c r="C140">
        <v>73.75</v>
      </c>
      <c r="D140">
        <v>73.129997000000003</v>
      </c>
      <c r="E140">
        <v>73.599997999999999</v>
      </c>
      <c r="F140">
        <v>72.844116</v>
      </c>
      <c r="G140">
        <v>21394800</v>
      </c>
      <c r="H140" s="4">
        <f t="shared" si="6"/>
        <v>-2.5748928218834975E-3</v>
      </c>
      <c r="L140" s="13">
        <v>-4.5454091275762457E-2</v>
      </c>
      <c r="M140" s="9">
        <v>139</v>
      </c>
      <c r="R140">
        <f t="shared" ca="1" si="7"/>
        <v>72.3511557661202</v>
      </c>
      <c r="S140">
        <f t="shared" ca="1" si="8"/>
        <v>-2.5748928218834611E-3</v>
      </c>
      <c r="T140">
        <v>-4.5454091275762415E-2</v>
      </c>
      <c r="U140">
        <v>139</v>
      </c>
    </row>
    <row r="141" spans="1:21" x14ac:dyDescent="0.2">
      <c r="A141" s="1">
        <v>42937</v>
      </c>
      <c r="B141">
        <v>73.449996999999996</v>
      </c>
      <c r="C141">
        <v>74.290001000000004</v>
      </c>
      <c r="D141">
        <v>73.169998000000007</v>
      </c>
      <c r="E141">
        <v>73.790001000000004</v>
      </c>
      <c r="F141">
        <v>73.032166000000004</v>
      </c>
      <c r="G141">
        <v>46717100</v>
      </c>
      <c r="H141" s="4">
        <f t="shared" si="6"/>
        <v>-5.793561762878866E-3</v>
      </c>
      <c r="L141" s="13">
        <v>-4.5249774359376889E-2</v>
      </c>
      <c r="M141" s="9">
        <v>140</v>
      </c>
      <c r="R141">
        <f t="shared" ca="1" si="7"/>
        <v>72.537933169552744</v>
      </c>
      <c r="S141">
        <f t="shared" ca="1" si="8"/>
        <v>-5.7935617628790083E-3</v>
      </c>
      <c r="T141">
        <v>-4.5249774359376979E-2</v>
      </c>
      <c r="U141">
        <v>140</v>
      </c>
    </row>
    <row r="142" spans="1:21" x14ac:dyDescent="0.2">
      <c r="A142" s="1">
        <v>42936</v>
      </c>
      <c r="B142">
        <v>74.180000000000007</v>
      </c>
      <c r="C142">
        <v>74.300003000000004</v>
      </c>
      <c r="D142">
        <v>73.279999000000004</v>
      </c>
      <c r="E142">
        <v>74.220000999999996</v>
      </c>
      <c r="F142">
        <v>73.457747999999995</v>
      </c>
      <c r="G142">
        <v>42361000</v>
      </c>
      <c r="H142" s="4">
        <f t="shared" si="6"/>
        <v>4.8741584297108034E-3</v>
      </c>
      <c r="L142" s="13">
        <v>-4.5242345147310466E-2</v>
      </c>
      <c r="M142" s="9">
        <v>141</v>
      </c>
      <c r="R142">
        <f t="shared" ca="1" si="7"/>
        <v>72.960635115352417</v>
      </c>
      <c r="S142">
        <f t="shared" ca="1" si="8"/>
        <v>4.8741584297109274E-3</v>
      </c>
      <c r="T142">
        <v>-4.5242345147310362E-2</v>
      </c>
      <c r="U142">
        <v>141</v>
      </c>
    </row>
    <row r="143" spans="1:21" x14ac:dyDescent="0.2">
      <c r="A143" s="1">
        <v>42935</v>
      </c>
      <c r="B143">
        <v>73.5</v>
      </c>
      <c r="C143">
        <v>74.040001000000004</v>
      </c>
      <c r="D143">
        <v>73.449996999999996</v>
      </c>
      <c r="E143">
        <v>73.860000999999997</v>
      </c>
      <c r="F143">
        <v>73.101439999999997</v>
      </c>
      <c r="G143">
        <v>22416200</v>
      </c>
      <c r="H143" s="4">
        <f t="shared" si="6"/>
        <v>7.6397853838455713E-3</v>
      </c>
      <c r="L143" s="13">
        <v>-4.5023772165347815E-2</v>
      </c>
      <c r="M143" s="9">
        <v>142</v>
      </c>
      <c r="R143">
        <f t="shared" ca="1" si="7"/>
        <v>72.606738369475025</v>
      </c>
      <c r="S143">
        <f t="shared" ca="1" si="8"/>
        <v>7.6397853838456251E-3</v>
      </c>
      <c r="T143">
        <v>-4.5023772165347753E-2</v>
      </c>
      <c r="U143">
        <v>142</v>
      </c>
    </row>
    <row r="144" spans="1:21" x14ac:dyDescent="0.2">
      <c r="A144" s="1">
        <v>42934</v>
      </c>
      <c r="B144">
        <v>73.089995999999999</v>
      </c>
      <c r="C144">
        <v>73.389999000000003</v>
      </c>
      <c r="D144">
        <v>72.660004000000001</v>
      </c>
      <c r="E144">
        <v>73.300003000000004</v>
      </c>
      <c r="F144">
        <v>72.547195000000002</v>
      </c>
      <c r="G144">
        <v>26435300</v>
      </c>
      <c r="H144" s="4">
        <f t="shared" si="6"/>
        <v>-6.817390991960935E-4</v>
      </c>
      <c r="L144" s="13">
        <v>-4.5010212610919448E-2</v>
      </c>
      <c r="M144" s="9">
        <v>143</v>
      </c>
      <c r="R144">
        <f t="shared" ca="1" si="7"/>
        <v>72.056244128765272</v>
      </c>
      <c r="S144">
        <f t="shared" ca="1" si="8"/>
        <v>-6.8173909919626242E-4</v>
      </c>
      <c r="T144">
        <v>-4.5010212610919524E-2</v>
      </c>
      <c r="U144">
        <v>143</v>
      </c>
    </row>
    <row r="145" spans="1:21" x14ac:dyDescent="0.2">
      <c r="A145" s="1">
        <v>42933</v>
      </c>
      <c r="B145">
        <v>72.800003000000004</v>
      </c>
      <c r="C145">
        <v>73.449996999999996</v>
      </c>
      <c r="D145">
        <v>72.720000999999996</v>
      </c>
      <c r="E145">
        <v>73.349997999999999</v>
      </c>
      <c r="F145">
        <v>72.596687000000003</v>
      </c>
      <c r="G145">
        <v>21803900</v>
      </c>
      <c r="H145" s="4">
        <f t="shared" si="6"/>
        <v>7.8318494368219208E-3</v>
      </c>
      <c r="L145" s="13">
        <v>-4.4929954969107726E-2</v>
      </c>
      <c r="M145" s="9">
        <v>144</v>
      </c>
      <c r="R145">
        <f t="shared" ca="1" si="7"/>
        <v>72.105401200026563</v>
      </c>
      <c r="S145">
        <f t="shared" ca="1" si="8"/>
        <v>7.8318494368219763E-3</v>
      </c>
      <c r="T145">
        <v>-4.4929954969107802E-2</v>
      </c>
      <c r="U145">
        <v>144</v>
      </c>
    </row>
    <row r="146" spans="1:21" x14ac:dyDescent="0.2">
      <c r="A146" s="1">
        <v>42930</v>
      </c>
      <c r="B146">
        <v>72.239998</v>
      </c>
      <c r="C146">
        <v>73.269997000000004</v>
      </c>
      <c r="D146">
        <v>71.959998999999996</v>
      </c>
      <c r="E146">
        <v>72.779999000000004</v>
      </c>
      <c r="F146">
        <v>72.032539</v>
      </c>
      <c r="G146">
        <v>25868100</v>
      </c>
      <c r="H146" s="4">
        <f t="shared" si="6"/>
        <v>1.4072815773579684E-2</v>
      </c>
      <c r="L146" s="13">
        <v>-4.4862462390098778E-2</v>
      </c>
      <c r="M146" s="9">
        <v>145</v>
      </c>
      <c r="R146">
        <f t="shared" ca="1" si="7"/>
        <v>71.545070976194268</v>
      </c>
      <c r="S146">
        <f t="shared" ca="1" si="8"/>
        <v>1.4072815773579689E-2</v>
      </c>
      <c r="T146">
        <v>-4.4862462390098758E-2</v>
      </c>
      <c r="U146">
        <v>145</v>
      </c>
    </row>
    <row r="147" spans="1:21" x14ac:dyDescent="0.2">
      <c r="A147" s="1">
        <v>42929</v>
      </c>
      <c r="B147">
        <v>71.5</v>
      </c>
      <c r="C147">
        <v>72.040001000000004</v>
      </c>
      <c r="D147">
        <v>71.309997999999993</v>
      </c>
      <c r="E147">
        <v>71.769997000000004</v>
      </c>
      <c r="F147">
        <v>71.032905999999997</v>
      </c>
      <c r="G147">
        <v>20269800</v>
      </c>
      <c r="H147" s="4">
        <f t="shared" si="6"/>
        <v>8.713877666544181E-3</v>
      </c>
      <c r="L147" s="13">
        <v>-4.4773221497359419E-2</v>
      </c>
      <c r="M147" s="9">
        <v>146</v>
      </c>
      <c r="R147">
        <f t="shared" ca="1" si="7"/>
        <v>70.552202823439771</v>
      </c>
      <c r="S147">
        <f t="shared" ca="1" si="8"/>
        <v>8.7138776665442903E-3</v>
      </c>
      <c r="T147">
        <v>-4.4773221497359447E-2</v>
      </c>
      <c r="U147">
        <v>146</v>
      </c>
    </row>
    <row r="148" spans="1:21" x14ac:dyDescent="0.2">
      <c r="A148" s="1">
        <v>42928</v>
      </c>
      <c r="B148">
        <v>70.690002000000007</v>
      </c>
      <c r="C148">
        <v>71.279999000000004</v>
      </c>
      <c r="D148">
        <v>70.550003000000004</v>
      </c>
      <c r="E148">
        <v>71.150002000000001</v>
      </c>
      <c r="F148">
        <v>70.419280999999998</v>
      </c>
      <c r="G148">
        <v>17750900</v>
      </c>
      <c r="H148" s="4">
        <f t="shared" si="6"/>
        <v>1.6573801225369438E-2</v>
      </c>
      <c r="L148" s="13">
        <v>-4.4302708953121092E-2</v>
      </c>
      <c r="M148" s="9">
        <v>147</v>
      </c>
      <c r="R148">
        <f t="shared" ca="1" si="7"/>
        <v>69.942730426836235</v>
      </c>
      <c r="S148">
        <f t="shared" ca="1" si="8"/>
        <v>1.6573801225369434E-2</v>
      </c>
      <c r="T148">
        <v>-4.4302708953121203E-2</v>
      </c>
      <c r="U148">
        <v>147</v>
      </c>
    </row>
    <row r="149" spans="1:21" x14ac:dyDescent="0.2">
      <c r="A149" s="1">
        <v>42927</v>
      </c>
      <c r="B149">
        <v>70</v>
      </c>
      <c r="C149">
        <v>70.680000000000007</v>
      </c>
      <c r="D149">
        <v>69.75</v>
      </c>
      <c r="E149">
        <v>69.989998</v>
      </c>
      <c r="F149">
        <v>69.271193999999994</v>
      </c>
      <c r="G149">
        <v>17460000</v>
      </c>
      <c r="H149" s="4">
        <f t="shared" si="6"/>
        <v>1.4286477647495769E-4</v>
      </c>
      <c r="L149" s="13">
        <v>-4.4253820414028325E-2</v>
      </c>
      <c r="M149" s="9">
        <v>148</v>
      </c>
      <c r="R149">
        <f t="shared" ca="1" si="7"/>
        <v>68.802412911416624</v>
      </c>
      <c r="S149">
        <f t="shared" ca="1" si="8"/>
        <v>1.4286477647483799E-4</v>
      </c>
      <c r="T149">
        <v>-4.425382041402838E-2</v>
      </c>
      <c r="U149">
        <v>148</v>
      </c>
    </row>
    <row r="150" spans="1:21" x14ac:dyDescent="0.2">
      <c r="A150" s="1">
        <v>42926</v>
      </c>
      <c r="B150">
        <v>69.459998999999996</v>
      </c>
      <c r="C150">
        <v>70.25</v>
      </c>
      <c r="D150">
        <v>69.199996999999996</v>
      </c>
      <c r="E150">
        <v>69.980002999999996</v>
      </c>
      <c r="F150">
        <v>69.261298999999994</v>
      </c>
      <c r="G150">
        <v>15014500</v>
      </c>
      <c r="H150" s="4">
        <f t="shared" si="6"/>
        <v>7.4863882428572144E-3</v>
      </c>
      <c r="L150" s="13">
        <v>-4.4247760120003476E-2</v>
      </c>
      <c r="M150" s="9">
        <v>149</v>
      </c>
      <c r="R150">
        <f t="shared" ca="1" si="7"/>
        <v>68.792584874155452</v>
      </c>
      <c r="S150">
        <f t="shared" ca="1" si="8"/>
        <v>7.4863882428572162E-3</v>
      </c>
      <c r="T150">
        <v>-4.4247760120003539E-2</v>
      </c>
      <c r="U150">
        <v>149</v>
      </c>
    </row>
    <row r="151" spans="1:21" x14ac:dyDescent="0.2">
      <c r="A151" s="1">
        <v>42923</v>
      </c>
      <c r="B151">
        <v>68.699996999999996</v>
      </c>
      <c r="C151">
        <v>69.839995999999999</v>
      </c>
      <c r="D151">
        <v>68.699996999999996</v>
      </c>
      <c r="E151">
        <v>69.459998999999996</v>
      </c>
      <c r="F151">
        <v>68.746634999999998</v>
      </c>
      <c r="G151">
        <v>16878300</v>
      </c>
      <c r="H151" s="4">
        <f t="shared" si="6"/>
        <v>1.2979428688769447E-2</v>
      </c>
      <c r="L151" s="13">
        <v>-4.421301706006079E-2</v>
      </c>
      <c r="M151" s="9">
        <v>150</v>
      </c>
      <c r="R151">
        <f t="shared" ca="1" si="7"/>
        <v>68.281403775723092</v>
      </c>
      <c r="S151">
        <f t="shared" ca="1" si="8"/>
        <v>1.2979428688769548E-2</v>
      </c>
      <c r="T151">
        <v>-4.4213017060060686E-2</v>
      </c>
      <c r="U151">
        <v>150</v>
      </c>
    </row>
    <row r="152" spans="1:21" x14ac:dyDescent="0.2">
      <c r="A152" s="1">
        <v>42922</v>
      </c>
      <c r="B152">
        <v>68.269997000000004</v>
      </c>
      <c r="C152">
        <v>68.779999000000004</v>
      </c>
      <c r="D152">
        <v>68.120002999999997</v>
      </c>
      <c r="E152">
        <v>68.569999999999993</v>
      </c>
      <c r="F152">
        <v>67.865775999999997</v>
      </c>
      <c r="G152">
        <v>21117600</v>
      </c>
      <c r="H152" s="4">
        <f t="shared" si="6"/>
        <v>-7.3828284882448587E-3</v>
      </c>
      <c r="L152" s="13">
        <v>-4.391232230040492E-2</v>
      </c>
      <c r="M152" s="9">
        <v>151</v>
      </c>
      <c r="R152">
        <f t="shared" ca="1" si="7"/>
        <v>67.406505840013509</v>
      </c>
      <c r="S152">
        <f t="shared" ca="1" si="8"/>
        <v>-7.3828284882448631E-3</v>
      </c>
      <c r="T152">
        <v>-4.3912322300404823E-2</v>
      </c>
      <c r="U152">
        <v>151</v>
      </c>
    </row>
    <row r="153" spans="1:21" x14ac:dyDescent="0.2">
      <c r="A153" s="1">
        <v>42921</v>
      </c>
      <c r="B153">
        <v>68.260002</v>
      </c>
      <c r="C153">
        <v>69.440002000000007</v>
      </c>
      <c r="D153">
        <v>68.220000999999996</v>
      </c>
      <c r="E153">
        <v>69.080001999999993</v>
      </c>
      <c r="F153">
        <v>68.370543999999995</v>
      </c>
      <c r="G153">
        <v>21176300</v>
      </c>
      <c r="H153" s="4">
        <f t="shared" si="6"/>
        <v>1.3349142066787896E-2</v>
      </c>
      <c r="L153" s="13">
        <v>-4.3888885645669826E-2</v>
      </c>
      <c r="M153" s="9">
        <v>152</v>
      </c>
      <c r="R153">
        <f t="shared" ca="1" si="7"/>
        <v>67.907857907952021</v>
      </c>
      <c r="S153">
        <f t="shared" ca="1" si="8"/>
        <v>1.3349142066787788E-2</v>
      </c>
      <c r="T153">
        <v>-4.3888885645669867E-2</v>
      </c>
      <c r="U153">
        <v>152</v>
      </c>
    </row>
    <row r="154" spans="1:21" x14ac:dyDescent="0.2">
      <c r="A154" s="1">
        <v>42919</v>
      </c>
      <c r="B154">
        <v>69.330001999999993</v>
      </c>
      <c r="C154">
        <v>69.599997999999999</v>
      </c>
      <c r="D154">
        <v>68.019997000000004</v>
      </c>
      <c r="E154">
        <v>68.169998000000007</v>
      </c>
      <c r="F154">
        <v>67.469879000000006</v>
      </c>
      <c r="G154">
        <v>16165500</v>
      </c>
      <c r="H154" s="4">
        <f t="shared" si="6"/>
        <v>-1.1025712556738896E-2</v>
      </c>
      <c r="L154" s="13">
        <v>-4.3882745619439438E-2</v>
      </c>
      <c r="M154" s="9">
        <v>153</v>
      </c>
      <c r="R154">
        <f t="shared" ca="1" si="7"/>
        <v>67.013288005997396</v>
      </c>
      <c r="S154">
        <f t="shared" ca="1" si="8"/>
        <v>-1.1025712556738796E-2</v>
      </c>
      <c r="T154">
        <v>-4.3882745619439417E-2</v>
      </c>
      <c r="U154">
        <v>153</v>
      </c>
    </row>
    <row r="155" spans="1:21" x14ac:dyDescent="0.2">
      <c r="A155" s="1">
        <v>42916</v>
      </c>
      <c r="B155">
        <v>68.779999000000004</v>
      </c>
      <c r="C155">
        <v>69.379997000000003</v>
      </c>
      <c r="D155">
        <v>68.739998</v>
      </c>
      <c r="E155">
        <v>68.930000000000007</v>
      </c>
      <c r="F155">
        <v>68.222076000000001</v>
      </c>
      <c r="G155">
        <v>24161100</v>
      </c>
      <c r="H155" s="4">
        <f t="shared" si="6"/>
        <v>6.4242492299141987E-3</v>
      </c>
      <c r="L155" s="13">
        <v>-4.3792570835337954E-2</v>
      </c>
      <c r="M155" s="9">
        <v>154</v>
      </c>
      <c r="R155">
        <f t="shared" ca="1" si="7"/>
        <v>67.760394640029546</v>
      </c>
      <c r="S155">
        <f t="shared" ca="1" si="8"/>
        <v>6.4242492299141423E-3</v>
      </c>
      <c r="T155">
        <v>-4.3792570835337864E-2</v>
      </c>
      <c r="U155">
        <v>154</v>
      </c>
    </row>
    <row r="156" spans="1:21" x14ac:dyDescent="0.2">
      <c r="A156" s="1">
        <v>42915</v>
      </c>
      <c r="B156">
        <v>69.379997000000003</v>
      </c>
      <c r="C156">
        <v>69.489998</v>
      </c>
      <c r="D156">
        <v>68.089995999999999</v>
      </c>
      <c r="E156">
        <v>68.489998</v>
      </c>
      <c r="F156">
        <v>67.786597999999998</v>
      </c>
      <c r="G156">
        <v>28918700</v>
      </c>
      <c r="H156" s="4">
        <f t="shared" si="6"/>
        <v>-1.8767920887215021E-2</v>
      </c>
      <c r="L156" s="13">
        <v>-4.3673069715127202E-2</v>
      </c>
      <c r="M156" s="9">
        <v>155</v>
      </c>
      <c r="R156">
        <f t="shared" ca="1" si="7"/>
        <v>67.327863663736025</v>
      </c>
      <c r="S156">
        <f t="shared" ca="1" si="8"/>
        <v>-1.8767920887215093E-2</v>
      </c>
      <c r="T156">
        <v>-4.3673069715127216E-2</v>
      </c>
      <c r="U156">
        <v>155</v>
      </c>
    </row>
    <row r="157" spans="1:21" x14ac:dyDescent="0.2">
      <c r="A157" s="1">
        <v>42914</v>
      </c>
      <c r="B157">
        <v>69.209998999999996</v>
      </c>
      <c r="C157">
        <v>69.839995999999999</v>
      </c>
      <c r="D157">
        <v>68.790001000000004</v>
      </c>
      <c r="E157">
        <v>69.800003000000004</v>
      </c>
      <c r="F157">
        <v>69.083145000000002</v>
      </c>
      <c r="G157">
        <v>25806200</v>
      </c>
      <c r="H157" s="4">
        <f t="shared" si="6"/>
        <v>8.5248588089328961E-3</v>
      </c>
      <c r="L157" s="13">
        <v>-4.3478782498110498E-2</v>
      </c>
      <c r="M157" s="9">
        <v>156</v>
      </c>
      <c r="R157">
        <f t="shared" ca="1" si="7"/>
        <v>68.61563650121677</v>
      </c>
      <c r="S157">
        <f t="shared" ca="1" si="8"/>
        <v>8.5248588089330453E-3</v>
      </c>
      <c r="T157">
        <v>-4.3478782498110533E-2</v>
      </c>
      <c r="U157">
        <v>156</v>
      </c>
    </row>
    <row r="158" spans="1:21" x14ac:dyDescent="0.2">
      <c r="A158" s="1">
        <v>42913</v>
      </c>
      <c r="B158">
        <v>70.110000999999997</v>
      </c>
      <c r="C158">
        <v>70.180000000000007</v>
      </c>
      <c r="D158">
        <v>69.180000000000007</v>
      </c>
      <c r="E158">
        <v>69.209998999999996</v>
      </c>
      <c r="F158">
        <v>68.499199000000004</v>
      </c>
      <c r="G158">
        <v>25215100</v>
      </c>
      <c r="H158" s="4">
        <f t="shared" si="6"/>
        <v>-1.8715534039372633E-2</v>
      </c>
      <c r="L158" s="13">
        <v>-4.3475528518639429E-2</v>
      </c>
      <c r="M158" s="9">
        <v>157</v>
      </c>
      <c r="R158">
        <f t="shared" ca="1" si="7"/>
        <v>68.03564225700076</v>
      </c>
      <c r="S158">
        <f t="shared" ca="1" si="8"/>
        <v>-1.8715534039372709E-2</v>
      </c>
      <c r="T158">
        <v>-4.3475528518639332E-2</v>
      </c>
      <c r="U158">
        <v>157</v>
      </c>
    </row>
    <row r="159" spans="1:21" x14ac:dyDescent="0.2">
      <c r="A159" s="1">
        <v>42912</v>
      </c>
      <c r="B159">
        <v>71.400002000000001</v>
      </c>
      <c r="C159">
        <v>71.709998999999996</v>
      </c>
      <c r="D159">
        <v>70.440002000000007</v>
      </c>
      <c r="E159">
        <v>70.529999000000004</v>
      </c>
      <c r="F159">
        <v>69.805649000000003</v>
      </c>
      <c r="G159">
        <v>19607000</v>
      </c>
      <c r="H159" s="4">
        <f t="shared" si="6"/>
        <v>-9.5491598513768577E-3</v>
      </c>
      <c r="L159" s="13">
        <v>-4.3340137310707808E-2</v>
      </c>
      <c r="M159" s="9">
        <v>158</v>
      </c>
      <c r="R159">
        <f t="shared" ca="1" si="7"/>
        <v>69.333251077604032</v>
      </c>
      <c r="S159">
        <f t="shared" ca="1" si="8"/>
        <v>-9.5491598513768195E-3</v>
      </c>
      <c r="T159">
        <v>-4.334013731070769E-2</v>
      </c>
      <c r="U159">
        <v>158</v>
      </c>
    </row>
    <row r="160" spans="1:21" x14ac:dyDescent="0.2">
      <c r="A160" s="1">
        <v>42909</v>
      </c>
      <c r="B160">
        <v>70.089995999999999</v>
      </c>
      <c r="C160">
        <v>71.25</v>
      </c>
      <c r="D160">
        <v>69.919998000000007</v>
      </c>
      <c r="E160">
        <v>71.209998999999996</v>
      </c>
      <c r="F160">
        <v>70.478661000000002</v>
      </c>
      <c r="G160">
        <v>27617300</v>
      </c>
      <c r="H160" s="4">
        <f t="shared" si="6"/>
        <v>1.3521143749853935E-2</v>
      </c>
      <c r="L160" s="13">
        <v>-4.3299654830613127E-2</v>
      </c>
      <c r="M160" s="9">
        <v>159</v>
      </c>
      <c r="R160">
        <f t="shared" ca="1" si="7"/>
        <v>70.001708582730018</v>
      </c>
      <c r="S160">
        <f t="shared" ca="1" si="8"/>
        <v>1.3521143749853881E-2</v>
      </c>
      <c r="T160">
        <v>-4.3299654830613037E-2</v>
      </c>
      <c r="U160">
        <v>159</v>
      </c>
    </row>
    <row r="161" spans="1:21" x14ac:dyDescent="0.2">
      <c r="A161" s="1">
        <v>42908</v>
      </c>
      <c r="B161">
        <v>70.540001000000004</v>
      </c>
      <c r="C161">
        <v>70.589995999999999</v>
      </c>
      <c r="D161">
        <v>69.709998999999996</v>
      </c>
      <c r="E161">
        <v>70.260002</v>
      </c>
      <c r="F161">
        <v>69.538421999999997</v>
      </c>
      <c r="G161">
        <v>22965700</v>
      </c>
      <c r="H161" s="4">
        <f t="shared" si="6"/>
        <v>-1.4216017818644873E-4</v>
      </c>
      <c r="L161" s="13">
        <v>-4.3248956030677882E-2</v>
      </c>
      <c r="M161" s="9">
        <v>160</v>
      </c>
      <c r="R161">
        <f t="shared" ca="1" si="7"/>
        <v>69.067832491126666</v>
      </c>
      <c r="S161">
        <f t="shared" ca="1" si="8"/>
        <v>-1.4216017818641444E-4</v>
      </c>
      <c r="T161">
        <v>-4.3248956030677958E-2</v>
      </c>
      <c r="U161">
        <v>160</v>
      </c>
    </row>
    <row r="162" spans="1:21" x14ac:dyDescent="0.2">
      <c r="A162" s="1">
        <v>42907</v>
      </c>
      <c r="B162">
        <v>70.209998999999996</v>
      </c>
      <c r="C162">
        <v>70.620002999999997</v>
      </c>
      <c r="D162">
        <v>69.940002000000007</v>
      </c>
      <c r="E162">
        <v>70.269997000000004</v>
      </c>
      <c r="F162">
        <v>69.548309000000003</v>
      </c>
      <c r="G162">
        <v>19891100</v>
      </c>
      <c r="H162" s="4">
        <f t="shared" si="6"/>
        <v>5.1493223560746355E-3</v>
      </c>
      <c r="L162" s="13">
        <v>-4.2929710469461854E-2</v>
      </c>
      <c r="M162" s="9">
        <v>161</v>
      </c>
      <c r="R162">
        <f t="shared" ca="1" si="7"/>
        <v>69.077652582526497</v>
      </c>
      <c r="S162">
        <f t="shared" ca="1" si="8"/>
        <v>5.149322356074521E-3</v>
      </c>
      <c r="T162">
        <v>-4.292971046946184E-2</v>
      </c>
      <c r="U162">
        <v>161</v>
      </c>
    </row>
    <row r="163" spans="1:21" x14ac:dyDescent="0.2">
      <c r="A163" s="1">
        <v>42906</v>
      </c>
      <c r="B163">
        <v>70.819999999999993</v>
      </c>
      <c r="C163">
        <v>70.870002999999997</v>
      </c>
      <c r="D163">
        <v>69.870002999999997</v>
      </c>
      <c r="E163">
        <v>69.910004000000001</v>
      </c>
      <c r="F163">
        <v>69.192017000000007</v>
      </c>
      <c r="G163">
        <v>21512200</v>
      </c>
      <c r="H163" s="4">
        <f t="shared" si="6"/>
        <v>-1.3545834943099926E-2</v>
      </c>
      <c r="L163" s="13">
        <v>-4.2912889830969303E-2</v>
      </c>
      <c r="M163" s="9">
        <v>162</v>
      </c>
      <c r="R163">
        <f t="shared" ca="1" si="7"/>
        <v>68.72377172837183</v>
      </c>
      <c r="S163">
        <f t="shared" ca="1" si="8"/>
        <v>-1.3545834943099754E-2</v>
      </c>
      <c r="T163">
        <v>-4.291288983096931E-2</v>
      </c>
      <c r="U163">
        <v>162</v>
      </c>
    </row>
    <row r="164" spans="1:21" x14ac:dyDescent="0.2">
      <c r="A164" s="1">
        <v>42905</v>
      </c>
      <c r="B164">
        <v>70.5</v>
      </c>
      <c r="C164">
        <v>70.940002000000007</v>
      </c>
      <c r="D164">
        <v>70.349997999999999</v>
      </c>
      <c r="E164">
        <v>70.870002999999997</v>
      </c>
      <c r="F164">
        <v>70.142150999999998</v>
      </c>
      <c r="G164">
        <v>23798300</v>
      </c>
      <c r="H164" s="4">
        <f t="shared" si="6"/>
        <v>1.2428514043297994E-2</v>
      </c>
      <c r="L164" s="13">
        <v>-4.2821202710230391E-2</v>
      </c>
      <c r="M164" s="9">
        <v>163</v>
      </c>
      <c r="R164">
        <f t="shared" ca="1" si="7"/>
        <v>69.66747585723634</v>
      </c>
      <c r="S164">
        <f t="shared" ca="1" si="8"/>
        <v>1.2428514043298004E-2</v>
      </c>
      <c r="T164">
        <v>-4.2821202710230301E-2</v>
      </c>
      <c r="U164">
        <v>163</v>
      </c>
    </row>
    <row r="165" spans="1:21" x14ac:dyDescent="0.2">
      <c r="A165" s="1">
        <v>42902</v>
      </c>
      <c r="B165">
        <v>69.730002999999996</v>
      </c>
      <c r="C165">
        <v>70.029999000000004</v>
      </c>
      <c r="D165">
        <v>69.220000999999996</v>
      </c>
      <c r="E165">
        <v>70</v>
      </c>
      <c r="F165">
        <v>69.281090000000006</v>
      </c>
      <c r="G165">
        <v>48345100</v>
      </c>
      <c r="H165" s="4">
        <f t="shared" si="6"/>
        <v>1.4306587971568419E-3</v>
      </c>
      <c r="L165" s="13">
        <v>-4.2739604180564772E-2</v>
      </c>
      <c r="M165" s="9">
        <v>164</v>
      </c>
      <c r="R165">
        <f t="shared" ca="1" si="7"/>
        <v>68.812241941910486</v>
      </c>
      <c r="S165">
        <f t="shared" ca="1" si="8"/>
        <v>1.430658797156661E-3</v>
      </c>
      <c r="T165">
        <v>-4.2739604180564834E-2</v>
      </c>
      <c r="U165">
        <v>164</v>
      </c>
    </row>
    <row r="166" spans="1:21" x14ac:dyDescent="0.2">
      <c r="A166" s="1">
        <v>42901</v>
      </c>
      <c r="B166">
        <v>69.269997000000004</v>
      </c>
      <c r="C166">
        <v>70.209998999999996</v>
      </c>
      <c r="D166">
        <v>68.800003000000004</v>
      </c>
      <c r="E166">
        <v>69.900002000000001</v>
      </c>
      <c r="F166">
        <v>69.182113999999999</v>
      </c>
      <c r="G166">
        <v>26068700</v>
      </c>
      <c r="H166" s="4">
        <f t="shared" si="6"/>
        <v>-5.2653329069439299E-3</v>
      </c>
      <c r="L166" s="13">
        <v>-4.2651223391793627E-2</v>
      </c>
      <c r="M166" s="9">
        <v>165</v>
      </c>
      <c r="R166">
        <f t="shared" ca="1" si="7"/>
        <v>68.713935745249287</v>
      </c>
      <c r="S166">
        <f t="shared" ca="1" si="8"/>
        <v>-5.2653329069438197E-3</v>
      </c>
      <c r="T166">
        <v>-4.2651223391793537E-2</v>
      </c>
      <c r="U166">
        <v>165</v>
      </c>
    </row>
    <row r="167" spans="1:21" x14ac:dyDescent="0.2">
      <c r="A167" s="1">
        <v>42900</v>
      </c>
      <c r="B167">
        <v>70.910004000000001</v>
      </c>
      <c r="C167">
        <v>71.099997999999999</v>
      </c>
      <c r="D167">
        <v>69.430000000000007</v>
      </c>
      <c r="E167">
        <v>70.269997000000004</v>
      </c>
      <c r="F167">
        <v>69.548309000000003</v>
      </c>
      <c r="G167">
        <v>25510700</v>
      </c>
      <c r="H167" s="4">
        <f t="shared" si="6"/>
        <v>-5.3787649796029824E-3</v>
      </c>
      <c r="L167" s="13">
        <v>-4.2453216160895889E-2</v>
      </c>
      <c r="M167" s="9">
        <v>166</v>
      </c>
      <c r="R167">
        <f t="shared" ca="1" si="7"/>
        <v>69.077652582526497</v>
      </c>
      <c r="S167">
        <f t="shared" ca="1" si="8"/>
        <v>-5.3787649796029069E-3</v>
      </c>
      <c r="T167">
        <v>-4.2453216160895785E-2</v>
      </c>
      <c r="U167">
        <v>166</v>
      </c>
    </row>
    <row r="168" spans="1:21" x14ac:dyDescent="0.2">
      <c r="A168" s="1">
        <v>42899</v>
      </c>
      <c r="B168">
        <v>70.019997000000004</v>
      </c>
      <c r="C168">
        <v>70.819999999999993</v>
      </c>
      <c r="D168">
        <v>69.959998999999996</v>
      </c>
      <c r="E168">
        <v>70.650002000000001</v>
      </c>
      <c r="F168">
        <v>69.924415999999994</v>
      </c>
      <c r="G168">
        <v>25258600</v>
      </c>
      <c r="H168" s="4">
        <f t="shared" si="6"/>
        <v>1.2467814512378043E-2</v>
      </c>
      <c r="L168" s="13">
        <v>-4.2402183023264227E-2</v>
      </c>
      <c r="M168" s="9">
        <v>167</v>
      </c>
      <c r="R168">
        <f t="shared" ca="1" si="7"/>
        <v>69.451214342020251</v>
      </c>
      <c r="S168">
        <f t="shared" ca="1" si="8"/>
        <v>1.2467814512377967E-2</v>
      </c>
      <c r="T168">
        <v>-4.2402183023264248E-2</v>
      </c>
      <c r="U168">
        <v>167</v>
      </c>
    </row>
    <row r="169" spans="1:21" x14ac:dyDescent="0.2">
      <c r="A169" s="1">
        <v>42898</v>
      </c>
      <c r="B169">
        <v>69.25</v>
      </c>
      <c r="C169">
        <v>69.940002000000007</v>
      </c>
      <c r="D169">
        <v>68.129997000000003</v>
      </c>
      <c r="E169">
        <v>69.779999000000004</v>
      </c>
      <c r="F169">
        <v>69.063346999999993</v>
      </c>
      <c r="G169">
        <v>47761700</v>
      </c>
      <c r="H169" s="4">
        <f t="shared" si="6"/>
        <v>-7.679179403958623E-3</v>
      </c>
      <c r="L169" s="13">
        <v>-4.2373753334852084E-2</v>
      </c>
      <c r="M169" s="9">
        <v>168</v>
      </c>
      <c r="R169">
        <f t="shared" ca="1" si="7"/>
        <v>68.595972480833041</v>
      </c>
      <c r="S169">
        <f t="shared" ca="1" si="8"/>
        <v>-7.6791794039585944E-3</v>
      </c>
      <c r="T169">
        <v>-4.2373753334852056E-2</v>
      </c>
      <c r="U169">
        <v>168</v>
      </c>
    </row>
    <row r="170" spans="1:21" x14ac:dyDescent="0.2">
      <c r="A170" s="1">
        <v>42895</v>
      </c>
      <c r="B170">
        <v>72.040001000000004</v>
      </c>
      <c r="C170">
        <v>72.080001999999993</v>
      </c>
      <c r="D170">
        <v>68.589995999999999</v>
      </c>
      <c r="E170">
        <v>70.319999999999993</v>
      </c>
      <c r="F170">
        <v>69.597801000000004</v>
      </c>
      <c r="G170">
        <v>49187400</v>
      </c>
      <c r="H170" s="4">
        <f t="shared" si="6"/>
        <v>-2.2654612921082753E-2</v>
      </c>
      <c r="L170" s="13">
        <v>-4.1972425447867383E-2</v>
      </c>
      <c r="M170" s="9">
        <v>169</v>
      </c>
      <c r="R170">
        <f t="shared" ca="1" si="7"/>
        <v>69.126809653787774</v>
      </c>
      <c r="S170">
        <f t="shared" ca="1" si="8"/>
        <v>-2.2654612921082781E-2</v>
      </c>
      <c r="T170">
        <v>-4.19724254478673E-2</v>
      </c>
      <c r="U170">
        <v>169</v>
      </c>
    </row>
    <row r="171" spans="1:21" x14ac:dyDescent="0.2">
      <c r="A171" s="1">
        <v>42894</v>
      </c>
      <c r="B171">
        <v>72.510002</v>
      </c>
      <c r="C171">
        <v>72.519997000000004</v>
      </c>
      <c r="D171">
        <v>71.5</v>
      </c>
      <c r="E171">
        <v>71.949996999999996</v>
      </c>
      <c r="F171">
        <v>71.211060000000003</v>
      </c>
      <c r="G171">
        <v>24456300</v>
      </c>
      <c r="H171" s="4">
        <f t="shared" si="6"/>
        <v>-6.078241456025547E-3</v>
      </c>
      <c r="L171" s="13">
        <v>-4.1853026124220698E-2</v>
      </c>
      <c r="M171" s="9">
        <v>170</v>
      </c>
      <c r="R171">
        <f t="shared" ca="1" si="7"/>
        <v>70.729151196378467</v>
      </c>
      <c r="S171">
        <f t="shared" ca="1" si="8"/>
        <v>-6.0782414560254976E-3</v>
      </c>
      <c r="T171">
        <v>-4.1853026124220739E-2</v>
      </c>
      <c r="U171">
        <v>170</v>
      </c>
    </row>
    <row r="172" spans="1:21" x14ac:dyDescent="0.2">
      <c r="A172" s="1">
        <v>42893</v>
      </c>
      <c r="B172">
        <v>72.639999000000003</v>
      </c>
      <c r="C172">
        <v>72.769997000000004</v>
      </c>
      <c r="D172">
        <v>71.949996999999996</v>
      </c>
      <c r="E172">
        <v>72.389999000000003</v>
      </c>
      <c r="F172">
        <v>71.646545000000003</v>
      </c>
      <c r="G172">
        <v>22301800</v>
      </c>
      <c r="H172" s="4">
        <f t="shared" si="6"/>
        <v>-1.7924714943322326E-3</v>
      </c>
      <c r="L172" s="13">
        <v>-4.1840631367128317E-2</v>
      </c>
      <c r="M172" s="9">
        <v>171</v>
      </c>
      <c r="R172">
        <f t="shared" ca="1" si="7"/>
        <v>71.161689125300668</v>
      </c>
      <c r="S172">
        <f t="shared" ca="1" si="8"/>
        <v>-1.7924714943322207E-3</v>
      </c>
      <c r="T172">
        <v>-4.1840631367128324E-2</v>
      </c>
      <c r="U172">
        <v>171</v>
      </c>
    </row>
    <row r="173" spans="1:21" x14ac:dyDescent="0.2">
      <c r="A173" s="1">
        <v>42892</v>
      </c>
      <c r="B173">
        <v>72.300003000000004</v>
      </c>
      <c r="C173">
        <v>72.620002999999997</v>
      </c>
      <c r="D173">
        <v>72.269997000000004</v>
      </c>
      <c r="E173">
        <v>72.519997000000004</v>
      </c>
      <c r="F173">
        <v>71.775199999999998</v>
      </c>
      <c r="G173">
        <v>31511100</v>
      </c>
      <c r="H173" s="4">
        <f t="shared" si="6"/>
        <v>3.3202924657573098E-3</v>
      </c>
      <c r="L173" s="13">
        <v>-4.1814984256679628E-2</v>
      </c>
      <c r="M173" s="9">
        <v>172</v>
      </c>
      <c r="R173">
        <f t="shared" ca="1" si="7"/>
        <v>71.289473474349393</v>
      </c>
      <c r="S173">
        <f t="shared" ca="1" si="8"/>
        <v>3.320292465757207E-3</v>
      </c>
      <c r="T173">
        <v>-4.1814984256679531E-2</v>
      </c>
      <c r="U173">
        <v>172</v>
      </c>
    </row>
    <row r="174" spans="1:21" x14ac:dyDescent="0.2">
      <c r="A174" s="1">
        <v>42891</v>
      </c>
      <c r="B174">
        <v>71.970000999999996</v>
      </c>
      <c r="C174">
        <v>72.889999000000003</v>
      </c>
      <c r="D174">
        <v>71.809997999999993</v>
      </c>
      <c r="E174">
        <v>72.279999000000004</v>
      </c>
      <c r="F174">
        <v>71.537673999999996</v>
      </c>
      <c r="G174">
        <v>33316800</v>
      </c>
      <c r="H174" s="4">
        <f t="shared" si="6"/>
        <v>7.246326817595984E-3</v>
      </c>
      <c r="L174" s="13">
        <v>-4.1814984256679628E-2</v>
      </c>
      <c r="M174" s="9">
        <v>173</v>
      </c>
      <c r="R174">
        <f t="shared" ca="1" si="7"/>
        <v>71.053554891378283</v>
      </c>
      <c r="S174">
        <f t="shared" ca="1" si="8"/>
        <v>7.2463268175960698E-3</v>
      </c>
      <c r="T174">
        <v>-4.1814984256679531E-2</v>
      </c>
      <c r="U174">
        <v>173</v>
      </c>
    </row>
    <row r="175" spans="1:21" x14ac:dyDescent="0.2">
      <c r="A175" s="1">
        <v>42888</v>
      </c>
      <c r="B175">
        <v>70.440002000000007</v>
      </c>
      <c r="C175">
        <v>71.860000999999997</v>
      </c>
      <c r="D175">
        <v>70.239998</v>
      </c>
      <c r="E175">
        <v>71.760002</v>
      </c>
      <c r="F175">
        <v>71.023017999999993</v>
      </c>
      <c r="G175">
        <v>34770300</v>
      </c>
      <c r="H175" s="4">
        <f t="shared" si="6"/>
        <v>2.3680579800034008E-2</v>
      </c>
      <c r="L175" s="13">
        <v>-4.1667145731531963E-2</v>
      </c>
      <c r="M175" s="9">
        <v>174</v>
      </c>
      <c r="R175">
        <f t="shared" ca="1" si="7"/>
        <v>70.542381738807265</v>
      </c>
      <c r="S175">
        <f t="shared" ca="1" si="8"/>
        <v>2.3680579800033918E-2</v>
      </c>
      <c r="T175">
        <v>-4.166714573153199E-2</v>
      </c>
      <c r="U175">
        <v>174</v>
      </c>
    </row>
    <row r="176" spans="1:21" x14ac:dyDescent="0.2">
      <c r="A176" s="1">
        <v>42887</v>
      </c>
      <c r="B176">
        <v>70.239998</v>
      </c>
      <c r="C176">
        <v>70.610000999999997</v>
      </c>
      <c r="D176">
        <v>69.449996999999996</v>
      </c>
      <c r="E176">
        <v>70.099997999999999</v>
      </c>
      <c r="F176">
        <v>69.380058000000005</v>
      </c>
      <c r="G176">
        <v>21603600</v>
      </c>
      <c r="H176" s="4">
        <f t="shared" si="6"/>
        <v>3.7228277137103249E-3</v>
      </c>
      <c r="L176" s="13">
        <v>-4.155308890312856E-2</v>
      </c>
      <c r="M176" s="9">
        <v>175</v>
      </c>
      <c r="R176">
        <f t="shared" ca="1" si="7"/>
        <v>68.910540192710343</v>
      </c>
      <c r="S176">
        <f t="shared" ca="1" si="8"/>
        <v>3.7228277137104308E-3</v>
      </c>
      <c r="T176">
        <v>-4.1553088903128532E-2</v>
      </c>
      <c r="U176">
        <v>175</v>
      </c>
    </row>
    <row r="177" spans="1:21" x14ac:dyDescent="0.2">
      <c r="A177" s="1">
        <v>42886</v>
      </c>
      <c r="B177">
        <v>70.529999000000004</v>
      </c>
      <c r="C177">
        <v>70.739998</v>
      </c>
      <c r="D177">
        <v>69.809997999999993</v>
      </c>
      <c r="E177">
        <v>69.839995999999999</v>
      </c>
      <c r="F177">
        <v>69.122726</v>
      </c>
      <c r="G177">
        <v>30436400</v>
      </c>
      <c r="H177" s="4">
        <f t="shared" si="6"/>
        <v>-8.0955839005682154E-3</v>
      </c>
      <c r="L177" s="13">
        <v>-4.1503869279286142E-2</v>
      </c>
      <c r="M177" s="9">
        <v>176</v>
      </c>
      <c r="R177">
        <f t="shared" ca="1" si="7"/>
        <v>68.654949643494149</v>
      </c>
      <c r="S177">
        <f t="shared" ca="1" si="8"/>
        <v>-8.0955839005683941E-3</v>
      </c>
      <c r="T177">
        <v>-4.1503869279286142E-2</v>
      </c>
      <c r="U177">
        <v>176</v>
      </c>
    </row>
    <row r="178" spans="1:21" x14ac:dyDescent="0.2">
      <c r="A178" s="1">
        <v>42885</v>
      </c>
      <c r="B178">
        <v>69.790001000000004</v>
      </c>
      <c r="C178">
        <v>70.410004000000001</v>
      </c>
      <c r="D178">
        <v>69.769997000000004</v>
      </c>
      <c r="E178">
        <v>70.410004000000001</v>
      </c>
      <c r="F178">
        <v>69.686881999999997</v>
      </c>
      <c r="G178">
        <v>17072800</v>
      </c>
      <c r="H178" s="4">
        <f t="shared" si="6"/>
        <v>6.4324002950079595E-3</v>
      </c>
      <c r="L178" s="13">
        <v>-4.1475833073559849E-2</v>
      </c>
      <c r="M178" s="9">
        <v>177</v>
      </c>
      <c r="R178">
        <f t="shared" ca="1" si="7"/>
        <v>69.2152878131878</v>
      </c>
      <c r="S178">
        <f t="shared" ca="1" si="8"/>
        <v>6.4324002950080271E-3</v>
      </c>
      <c r="T178">
        <v>-4.147583307355987E-2</v>
      </c>
      <c r="U178">
        <v>177</v>
      </c>
    </row>
    <row r="179" spans="1:21" x14ac:dyDescent="0.2">
      <c r="A179" s="1">
        <v>42881</v>
      </c>
      <c r="B179">
        <v>69.800003000000004</v>
      </c>
      <c r="C179">
        <v>70.220000999999996</v>
      </c>
      <c r="D179">
        <v>69.519997000000004</v>
      </c>
      <c r="E179">
        <v>69.959998999999996</v>
      </c>
      <c r="F179">
        <v>69.241493000000006</v>
      </c>
      <c r="G179">
        <v>19827900</v>
      </c>
      <c r="H179" s="4">
        <f t="shared" si="6"/>
        <v>4.8834482966903722E-3</v>
      </c>
      <c r="L179" s="13">
        <v>-4.1403090657164542E-2</v>
      </c>
      <c r="M179" s="9">
        <v>178</v>
      </c>
      <c r="R179">
        <f t="shared" ca="1" si="7"/>
        <v>68.772912907910396</v>
      </c>
      <c r="S179">
        <f t="shared" ca="1" si="8"/>
        <v>4.8834482966903766E-3</v>
      </c>
      <c r="T179">
        <v>-4.1403090657164486E-2</v>
      </c>
      <c r="U179">
        <v>178</v>
      </c>
    </row>
    <row r="180" spans="1:21" x14ac:dyDescent="0.2">
      <c r="A180" s="1">
        <v>42880</v>
      </c>
      <c r="B180">
        <v>68.970000999999996</v>
      </c>
      <c r="C180">
        <v>69.879997000000003</v>
      </c>
      <c r="D180">
        <v>68.910004000000001</v>
      </c>
      <c r="E180">
        <v>69.620002999999997</v>
      </c>
      <c r="F180">
        <v>68.904999000000004</v>
      </c>
      <c r="G180">
        <v>21854100</v>
      </c>
      <c r="H180" s="4">
        <f t="shared" si="6"/>
        <v>1.2360152921995002E-2</v>
      </c>
      <c r="L180" s="13">
        <v>-4.1363476702876927E-2</v>
      </c>
      <c r="M180" s="9">
        <v>179</v>
      </c>
      <c r="R180">
        <f t="shared" ca="1" si="7"/>
        <v>68.438696074139429</v>
      </c>
      <c r="S180">
        <f t="shared" ca="1" si="8"/>
        <v>1.2360152921995049E-2</v>
      </c>
      <c r="T180">
        <v>-4.1363476702876933E-2</v>
      </c>
      <c r="U180">
        <v>179</v>
      </c>
    </row>
    <row r="181" spans="1:21" x14ac:dyDescent="0.2">
      <c r="A181" s="1">
        <v>42879</v>
      </c>
      <c r="B181">
        <v>68.870002999999997</v>
      </c>
      <c r="C181">
        <v>68.879997000000003</v>
      </c>
      <c r="D181">
        <v>68.449996999999996</v>
      </c>
      <c r="E181">
        <v>68.769997000000004</v>
      </c>
      <c r="F181">
        <v>68.063721000000001</v>
      </c>
      <c r="G181">
        <v>14593900</v>
      </c>
      <c r="H181" s="4">
        <f t="shared" si="6"/>
        <v>1.3103856014083232E-3</v>
      </c>
      <c r="L181" s="13">
        <v>-4.1326815842662755E-2</v>
      </c>
      <c r="M181" s="9">
        <v>180</v>
      </c>
      <c r="R181">
        <f t="shared" ca="1" si="7"/>
        <v>67.603111280707239</v>
      </c>
      <c r="S181">
        <f t="shared" ca="1" si="8"/>
        <v>1.3103856014083468E-3</v>
      </c>
      <c r="T181">
        <v>-4.132681584266272E-2</v>
      </c>
      <c r="U181">
        <v>180</v>
      </c>
    </row>
    <row r="182" spans="1:21" x14ac:dyDescent="0.2">
      <c r="A182" s="1">
        <v>42878</v>
      </c>
      <c r="B182">
        <v>68.720000999999996</v>
      </c>
      <c r="C182">
        <v>68.75</v>
      </c>
      <c r="D182">
        <v>68.379997000000003</v>
      </c>
      <c r="E182">
        <v>68.680000000000007</v>
      </c>
      <c r="F182">
        <v>67.974648000000002</v>
      </c>
      <c r="G182">
        <v>15425800</v>
      </c>
      <c r="H182" s="4">
        <f t="shared" si="6"/>
        <v>3.3602372544840752E-3</v>
      </c>
      <c r="L182" s="13">
        <v>-4.1323084090379741E-2</v>
      </c>
      <c r="M182" s="9">
        <v>181</v>
      </c>
      <c r="R182">
        <f t="shared" ca="1" si="7"/>
        <v>67.514641067168569</v>
      </c>
      <c r="S182">
        <f t="shared" ca="1" si="8"/>
        <v>3.3602372544840062E-3</v>
      </c>
      <c r="T182">
        <v>-4.1323084090379714E-2</v>
      </c>
      <c r="U182">
        <v>181</v>
      </c>
    </row>
    <row r="183" spans="1:21" x14ac:dyDescent="0.2">
      <c r="A183" s="1">
        <v>42877</v>
      </c>
      <c r="B183">
        <v>67.889999000000003</v>
      </c>
      <c r="C183">
        <v>68.5</v>
      </c>
      <c r="D183">
        <v>67.5</v>
      </c>
      <c r="E183">
        <v>68.449996999999996</v>
      </c>
      <c r="F183">
        <v>67.747001999999995</v>
      </c>
      <c r="G183">
        <v>16237600</v>
      </c>
      <c r="H183" s="4">
        <f t="shared" si="6"/>
        <v>1.122758580171848E-2</v>
      </c>
      <c r="L183" s="13">
        <v>-4.1279169717813438E-2</v>
      </c>
      <c r="M183" s="9">
        <v>182</v>
      </c>
      <c r="R183">
        <f t="shared" ca="1" si="7"/>
        <v>67.288535622968595</v>
      </c>
      <c r="S183">
        <f t="shared" ca="1" si="8"/>
        <v>1.1227585801718587E-2</v>
      </c>
      <c r="T183">
        <v>-4.1279169717813521E-2</v>
      </c>
      <c r="U183">
        <v>182</v>
      </c>
    </row>
    <row r="184" spans="1:21" x14ac:dyDescent="0.2">
      <c r="A184" s="1">
        <v>42874</v>
      </c>
      <c r="B184">
        <v>67.5</v>
      </c>
      <c r="C184">
        <v>68.099997999999999</v>
      </c>
      <c r="D184">
        <v>67.430000000000007</v>
      </c>
      <c r="E184">
        <v>67.690002000000007</v>
      </c>
      <c r="F184">
        <v>66.994811999999996</v>
      </c>
      <c r="G184">
        <v>26961100</v>
      </c>
      <c r="H184" s="4">
        <f t="shared" si="6"/>
        <v>-2.9532369235997556E-4</v>
      </c>
      <c r="L184" s="13">
        <v>-4.126537427785925E-2</v>
      </c>
      <c r="M184" s="9">
        <v>183</v>
      </c>
      <c r="R184">
        <f t="shared" ca="1" si="7"/>
        <v>66.541435941565112</v>
      </c>
      <c r="S184">
        <f t="shared" ca="1" si="8"/>
        <v>-2.9532369236006393E-4</v>
      </c>
      <c r="T184">
        <v>-4.1265374277859333E-2</v>
      </c>
      <c r="U184">
        <v>183</v>
      </c>
    </row>
    <row r="185" spans="1:21" x14ac:dyDescent="0.2">
      <c r="A185" s="1">
        <v>42873</v>
      </c>
      <c r="B185">
        <v>67.400002000000001</v>
      </c>
      <c r="C185">
        <v>68.129997000000003</v>
      </c>
      <c r="D185">
        <v>67.139999000000003</v>
      </c>
      <c r="E185">
        <v>67.709998999999996</v>
      </c>
      <c r="F185">
        <v>67.014602999999994</v>
      </c>
      <c r="G185">
        <v>25201300</v>
      </c>
      <c r="H185" s="4">
        <f t="shared" si="6"/>
        <v>3.4083144239566384E-3</v>
      </c>
      <c r="L185" s="13">
        <v>-4.1223348364894843E-2</v>
      </c>
      <c r="M185" s="9">
        <v>184</v>
      </c>
      <c r="R185">
        <f t="shared" ca="1" si="7"/>
        <v>66.561093009320146</v>
      </c>
      <c r="S185">
        <f t="shared" ca="1" si="8"/>
        <v>3.408314423956651E-3</v>
      </c>
      <c r="T185">
        <v>-4.1223348364894823E-2</v>
      </c>
      <c r="U185">
        <v>184</v>
      </c>
    </row>
    <row r="186" spans="1:21" x14ac:dyDescent="0.2">
      <c r="A186" s="1">
        <v>42872</v>
      </c>
      <c r="B186">
        <v>68.889999000000003</v>
      </c>
      <c r="C186">
        <v>69.099997999999999</v>
      </c>
      <c r="D186">
        <v>67.430000000000007</v>
      </c>
      <c r="E186">
        <v>67.480002999999996</v>
      </c>
      <c r="F186">
        <v>66.786972000000006</v>
      </c>
      <c r="G186">
        <v>30548800</v>
      </c>
      <c r="H186" s="4">
        <f t="shared" si="6"/>
        <v>-2.780590970290334E-2</v>
      </c>
      <c r="L186" s="13">
        <v>-4.1185433004853306E-2</v>
      </c>
      <c r="M186" s="9">
        <v>185</v>
      </c>
      <c r="R186">
        <f t="shared" ca="1" si="7"/>
        <v>66.335002463610223</v>
      </c>
      <c r="S186">
        <f t="shared" ca="1" si="8"/>
        <v>-2.780590970290344E-2</v>
      </c>
      <c r="T186">
        <v>-4.1185433004853327E-2</v>
      </c>
      <c r="U186">
        <v>185</v>
      </c>
    </row>
    <row r="187" spans="1:21" x14ac:dyDescent="0.2">
      <c r="A187" s="1">
        <v>42871</v>
      </c>
      <c r="B187">
        <v>68.230002999999996</v>
      </c>
      <c r="C187">
        <v>69.440002000000007</v>
      </c>
      <c r="D187">
        <v>68.160004000000001</v>
      </c>
      <c r="E187">
        <v>69.410004000000001</v>
      </c>
      <c r="F187">
        <v>68.697158999999999</v>
      </c>
      <c r="G187">
        <v>34956000</v>
      </c>
      <c r="H187" s="4">
        <f t="shared" si="6"/>
        <v>2.013539493947665E-2</v>
      </c>
      <c r="L187" s="13">
        <v>-4.1157720655158665E-2</v>
      </c>
      <c r="M187" s="9">
        <v>186</v>
      </c>
      <c r="R187">
        <f t="shared" ca="1" si="7"/>
        <v>68.232262596184526</v>
      </c>
      <c r="S187">
        <f t="shared" ca="1" si="8"/>
        <v>2.0135394939476699E-2</v>
      </c>
      <c r="T187">
        <v>-4.1157720655158658E-2</v>
      </c>
      <c r="U187">
        <v>186</v>
      </c>
    </row>
    <row r="188" spans="1:21" x14ac:dyDescent="0.2">
      <c r="A188" s="1">
        <v>42870</v>
      </c>
      <c r="B188">
        <v>68.139999000000003</v>
      </c>
      <c r="C188">
        <v>68.480002999999996</v>
      </c>
      <c r="D188">
        <v>67.569999999999993</v>
      </c>
      <c r="E188">
        <v>68.430000000000007</v>
      </c>
      <c r="F188">
        <v>67.341217</v>
      </c>
      <c r="G188">
        <v>31530300</v>
      </c>
      <c r="H188" s="4">
        <f t="shared" si="6"/>
        <v>7.3129041908353545E-4</v>
      </c>
      <c r="L188" s="13">
        <v>-4.1147617564621701E-2</v>
      </c>
      <c r="M188" s="9">
        <v>187</v>
      </c>
      <c r="R188">
        <f t="shared" ca="1" si="7"/>
        <v>66.885496704319976</v>
      </c>
      <c r="S188">
        <f t="shared" ca="1" si="8"/>
        <v>7.3129041908354716E-4</v>
      </c>
      <c r="T188">
        <v>-4.1147617564621618E-2</v>
      </c>
      <c r="U188">
        <v>187</v>
      </c>
    </row>
    <row r="189" spans="1:21" x14ac:dyDescent="0.2">
      <c r="A189" s="1">
        <v>42867</v>
      </c>
      <c r="B189">
        <v>68.610000999999997</v>
      </c>
      <c r="C189">
        <v>68.610000999999997</v>
      </c>
      <c r="D189">
        <v>68.040001000000004</v>
      </c>
      <c r="E189">
        <v>68.379997000000003</v>
      </c>
      <c r="F189">
        <v>67.292006999999998</v>
      </c>
      <c r="G189">
        <v>18714100</v>
      </c>
      <c r="H189" s="4">
        <f t="shared" si="6"/>
        <v>-1.168578612063504E-3</v>
      </c>
      <c r="L189" s="13">
        <v>-4.1147612620725485E-2</v>
      </c>
      <c r="M189" s="9">
        <v>188</v>
      </c>
      <c r="R189">
        <f t="shared" ca="1" si="7"/>
        <v>66.836619724671394</v>
      </c>
      <c r="S189">
        <f t="shared" ca="1" si="8"/>
        <v>-1.1685786120633971E-3</v>
      </c>
      <c r="T189">
        <v>-4.1147612620725332E-2</v>
      </c>
      <c r="U189">
        <v>188</v>
      </c>
    </row>
    <row r="190" spans="1:21" x14ac:dyDescent="0.2">
      <c r="A190" s="1">
        <v>42866</v>
      </c>
      <c r="B190">
        <v>68.360000999999997</v>
      </c>
      <c r="C190">
        <v>68.730002999999996</v>
      </c>
      <c r="D190">
        <v>68.120002999999997</v>
      </c>
      <c r="E190">
        <v>68.459998999999996</v>
      </c>
      <c r="F190">
        <v>67.370734999999996</v>
      </c>
      <c r="G190">
        <v>28789400</v>
      </c>
      <c r="H190" s="4">
        <f t="shared" si="6"/>
        <v>-1.2263689378162055E-2</v>
      </c>
      <c r="L190" s="13">
        <v>-4.1135481364804577E-2</v>
      </c>
      <c r="M190" s="9">
        <v>189</v>
      </c>
      <c r="R190">
        <f t="shared" ca="1" si="7"/>
        <v>66.914814946247759</v>
      </c>
      <c r="S190">
        <f t="shared" ca="1" si="8"/>
        <v>-1.2263689378162201E-2</v>
      </c>
      <c r="T190">
        <v>-4.1135481364804556E-2</v>
      </c>
      <c r="U190">
        <v>189</v>
      </c>
    </row>
    <row r="191" spans="1:21" x14ac:dyDescent="0.2">
      <c r="A191" s="1">
        <v>42865</v>
      </c>
      <c r="B191">
        <v>68.989998</v>
      </c>
      <c r="C191">
        <v>69.559997999999993</v>
      </c>
      <c r="D191">
        <v>68.919998000000007</v>
      </c>
      <c r="E191">
        <v>69.309997999999993</v>
      </c>
      <c r="F191">
        <v>68.207206999999997</v>
      </c>
      <c r="G191">
        <v>17977800</v>
      </c>
      <c r="H191" s="4">
        <f t="shared" si="6"/>
        <v>3.9106282487408883E-3</v>
      </c>
      <c r="L191" s="13">
        <v>-4.1069684767454574E-2</v>
      </c>
      <c r="M191" s="9">
        <v>190</v>
      </c>
      <c r="R191">
        <f t="shared" ca="1" si="7"/>
        <v>67.745626263472047</v>
      </c>
      <c r="S191">
        <f t="shared" ca="1" si="8"/>
        <v>3.9106282487409603E-3</v>
      </c>
      <c r="T191">
        <v>-4.1069684767454706E-2</v>
      </c>
      <c r="U191">
        <v>190</v>
      </c>
    </row>
    <row r="192" spans="1:21" x14ac:dyDescent="0.2">
      <c r="A192" s="1">
        <v>42864</v>
      </c>
      <c r="B192">
        <v>68.860000999999997</v>
      </c>
      <c r="C192">
        <v>69.279999000000004</v>
      </c>
      <c r="D192">
        <v>68.680000000000007</v>
      </c>
      <c r="E192">
        <v>69.040001000000004</v>
      </c>
      <c r="F192">
        <v>67.941513</v>
      </c>
      <c r="G192">
        <v>22858400</v>
      </c>
      <c r="H192" s="4">
        <f t="shared" si="6"/>
        <v>1.4504641878956661E-3</v>
      </c>
      <c r="L192" s="13">
        <v>-4.0849786660582636E-2</v>
      </c>
      <c r="M192" s="9">
        <v>191</v>
      </c>
      <c r="R192">
        <f t="shared" ca="1" si="7"/>
        <v>67.481730302676482</v>
      </c>
      <c r="S192">
        <f t="shared" ca="1" si="8"/>
        <v>1.4504641878956513E-3</v>
      </c>
      <c r="T192">
        <v>-4.084978666058265E-2</v>
      </c>
      <c r="U192">
        <v>191</v>
      </c>
    </row>
    <row r="193" spans="1:21" x14ac:dyDescent="0.2">
      <c r="A193" s="1">
        <v>42863</v>
      </c>
      <c r="B193">
        <v>68.970000999999996</v>
      </c>
      <c r="C193">
        <v>69.050003000000004</v>
      </c>
      <c r="D193">
        <v>68.419998000000007</v>
      </c>
      <c r="E193">
        <v>68.940002000000007</v>
      </c>
      <c r="F193">
        <v>67.843108999999998</v>
      </c>
      <c r="G193">
        <v>18566100</v>
      </c>
      <c r="H193" s="4">
        <f t="shared" si="6"/>
        <v>-8.6942761528381878E-4</v>
      </c>
      <c r="L193" s="13">
        <v>-4.065944485079475E-2</v>
      </c>
      <c r="M193" s="9">
        <v>192</v>
      </c>
      <c r="R193">
        <f t="shared" ca="1" si="7"/>
        <v>67.383992235102028</v>
      </c>
      <c r="S193">
        <f t="shared" ca="1" si="8"/>
        <v>-8.6942761528379514E-4</v>
      </c>
      <c r="T193">
        <v>-4.0659444850794868E-2</v>
      </c>
      <c r="U193">
        <v>192</v>
      </c>
    </row>
    <row r="194" spans="1:21" x14ac:dyDescent="0.2">
      <c r="A194" s="1">
        <v>42860</v>
      </c>
      <c r="B194">
        <v>68.900002000000001</v>
      </c>
      <c r="C194">
        <v>69.029999000000004</v>
      </c>
      <c r="D194">
        <v>68.489998</v>
      </c>
      <c r="E194">
        <v>69</v>
      </c>
      <c r="F194">
        <v>67.902145000000004</v>
      </c>
      <c r="G194">
        <v>19128800</v>
      </c>
      <c r="H194" s="4">
        <f t="shared" ref="H194:H257" si="9">(F194-F195)/F195</f>
        <v>2.7611685014993234E-3</v>
      </c>
      <c r="L194" s="13">
        <v>-4.0624994353875614E-2</v>
      </c>
      <c r="M194" s="9">
        <v>193</v>
      </c>
      <c r="R194">
        <f t="shared" ca="1" si="7"/>
        <v>67.442628718957621</v>
      </c>
      <c r="S194">
        <f t="shared" ca="1" si="8"/>
        <v>2.7611685014992953E-3</v>
      </c>
      <c r="T194">
        <v>-4.0624994353875697E-2</v>
      </c>
      <c r="U194">
        <v>193</v>
      </c>
    </row>
    <row r="195" spans="1:21" x14ac:dyDescent="0.2">
      <c r="A195" s="1">
        <v>42859</v>
      </c>
      <c r="B195">
        <v>69.029999000000004</v>
      </c>
      <c r="C195">
        <v>69.080001999999993</v>
      </c>
      <c r="D195">
        <v>68.639999000000003</v>
      </c>
      <c r="E195">
        <v>68.809997999999993</v>
      </c>
      <c r="F195">
        <v>67.715171999999995</v>
      </c>
      <c r="G195">
        <v>21749400</v>
      </c>
      <c r="H195" s="4">
        <f t="shared" si="9"/>
        <v>-3.9084670183627546E-3</v>
      </c>
      <c r="L195" s="13">
        <v>-4.060645547553228E-2</v>
      </c>
      <c r="M195" s="9">
        <v>194</v>
      </c>
      <c r="R195">
        <f t="shared" ref="R195:R258" ca="1" si="10">(1+Q$4)*F195</f>
        <v>67.25692102710974</v>
      </c>
      <c r="S195">
        <f t="shared" ref="S195:S258" ca="1" si="11">(R195-R196)/R196</f>
        <v>-3.90846701836283E-3</v>
      </c>
      <c r="T195">
        <v>-4.0606455475532238E-2</v>
      </c>
      <c r="U195">
        <v>194</v>
      </c>
    </row>
    <row r="196" spans="1:21" x14ac:dyDescent="0.2">
      <c r="A196" s="1">
        <v>42858</v>
      </c>
      <c r="B196">
        <v>69.379997000000003</v>
      </c>
      <c r="C196">
        <v>69.379997000000003</v>
      </c>
      <c r="D196">
        <v>68.709998999999996</v>
      </c>
      <c r="E196">
        <v>69.080001999999993</v>
      </c>
      <c r="F196">
        <v>67.980873000000003</v>
      </c>
      <c r="G196">
        <v>28928000</v>
      </c>
      <c r="H196" s="4">
        <f t="shared" si="9"/>
        <v>-3.1747114038690768E-3</v>
      </c>
      <c r="L196" s="13">
        <v>-4.037712883938438E-2</v>
      </c>
      <c r="M196" s="9">
        <v>195</v>
      </c>
      <c r="R196">
        <f t="shared" ca="1" si="10"/>
        <v>67.520823940534001</v>
      </c>
      <c r="S196">
        <f t="shared" ca="1" si="11"/>
        <v>-3.1747114038689684E-3</v>
      </c>
      <c r="T196">
        <v>-4.0377128839384338E-2</v>
      </c>
      <c r="U196">
        <v>195</v>
      </c>
    </row>
    <row r="197" spans="1:21" x14ac:dyDescent="0.2">
      <c r="A197" s="1">
        <v>42857</v>
      </c>
      <c r="B197">
        <v>69.709998999999996</v>
      </c>
      <c r="C197">
        <v>69.709998999999996</v>
      </c>
      <c r="D197">
        <v>69.129997000000003</v>
      </c>
      <c r="E197">
        <v>69.300003000000004</v>
      </c>
      <c r="F197">
        <v>68.197379999999995</v>
      </c>
      <c r="G197">
        <v>23906100</v>
      </c>
      <c r="H197" s="4">
        <f t="shared" si="9"/>
        <v>-1.5847303705262619E-3</v>
      </c>
      <c r="L197" s="13">
        <v>-4.0342784322165502E-2</v>
      </c>
      <c r="M197" s="9">
        <v>196</v>
      </c>
      <c r="R197">
        <f t="shared" ca="1" si="10"/>
        <v>67.735865766032362</v>
      </c>
      <c r="S197">
        <f t="shared" ca="1" si="11"/>
        <v>-1.5847303705262502E-3</v>
      </c>
      <c r="T197">
        <v>-4.034278432216553E-2</v>
      </c>
      <c r="U197">
        <v>196</v>
      </c>
    </row>
    <row r="198" spans="1:21" x14ac:dyDescent="0.2">
      <c r="A198" s="1">
        <v>42856</v>
      </c>
      <c r="B198">
        <v>68.680000000000007</v>
      </c>
      <c r="C198">
        <v>69.550003000000004</v>
      </c>
      <c r="D198">
        <v>68.5</v>
      </c>
      <c r="E198">
        <v>69.410004000000001</v>
      </c>
      <c r="F198">
        <v>68.305626000000004</v>
      </c>
      <c r="G198">
        <v>31954400</v>
      </c>
      <c r="H198" s="4">
        <f t="shared" si="9"/>
        <v>1.3876811645293873E-2</v>
      </c>
      <c r="L198" s="13">
        <v>-4.0155135480176289E-2</v>
      </c>
      <c r="M198" s="9">
        <v>197</v>
      </c>
      <c r="R198">
        <f t="shared" ca="1" si="10"/>
        <v>67.843379229536538</v>
      </c>
      <c r="S198">
        <f t="shared" ca="1" si="11"/>
        <v>1.3876811645293924E-2</v>
      </c>
      <c r="T198">
        <v>-4.0155135480176359E-2</v>
      </c>
      <c r="U198">
        <v>197</v>
      </c>
    </row>
    <row r="199" spans="1:21" x14ac:dyDescent="0.2">
      <c r="A199" s="1">
        <v>42853</v>
      </c>
      <c r="B199">
        <v>68.910004000000001</v>
      </c>
      <c r="C199">
        <v>69.139999000000003</v>
      </c>
      <c r="D199">
        <v>67.690002000000007</v>
      </c>
      <c r="E199">
        <v>68.459998999999996</v>
      </c>
      <c r="F199">
        <v>67.370734999999996</v>
      </c>
      <c r="G199">
        <v>39423500</v>
      </c>
      <c r="H199" s="4">
        <f t="shared" si="9"/>
        <v>2.7830087871529839E-3</v>
      </c>
      <c r="L199" s="13">
        <v>-4.0069339669093207E-2</v>
      </c>
      <c r="M199" s="9">
        <v>198</v>
      </c>
      <c r="R199">
        <f t="shared" ca="1" si="10"/>
        <v>66.914814946247759</v>
      </c>
      <c r="S199">
        <f t="shared" ca="1" si="11"/>
        <v>2.7830087871529544E-3</v>
      </c>
      <c r="T199">
        <v>-4.0069339669093186E-2</v>
      </c>
      <c r="U199">
        <v>198</v>
      </c>
    </row>
    <row r="200" spans="1:21" x14ac:dyDescent="0.2">
      <c r="A200" s="1">
        <v>42852</v>
      </c>
      <c r="B200">
        <v>68.150002000000001</v>
      </c>
      <c r="C200">
        <v>68.379997000000003</v>
      </c>
      <c r="D200">
        <v>67.580001999999993</v>
      </c>
      <c r="E200">
        <v>68.269997000000004</v>
      </c>
      <c r="F200">
        <v>67.183762000000002</v>
      </c>
      <c r="G200">
        <v>34971000</v>
      </c>
      <c r="H200" s="4">
        <f t="shared" si="9"/>
        <v>6.4866816294901104E-3</v>
      </c>
      <c r="L200" s="13">
        <v>-4.001427056196119E-2</v>
      </c>
      <c r="M200" s="9">
        <v>199</v>
      </c>
      <c r="R200">
        <f t="shared" ca="1" si="10"/>
        <v>66.729107254399892</v>
      </c>
      <c r="S200">
        <f t="shared" ca="1" si="11"/>
        <v>6.4866816294900627E-3</v>
      </c>
      <c r="T200">
        <v>-4.0014270561961184E-2</v>
      </c>
      <c r="U200">
        <v>199</v>
      </c>
    </row>
    <row r="201" spans="1:21" x14ac:dyDescent="0.2">
      <c r="A201" s="1">
        <v>42851</v>
      </c>
      <c r="B201">
        <v>68.080001999999993</v>
      </c>
      <c r="C201">
        <v>68.309997999999993</v>
      </c>
      <c r="D201">
        <v>67.620002999999997</v>
      </c>
      <c r="E201">
        <v>67.830001999999993</v>
      </c>
      <c r="F201">
        <v>66.750771</v>
      </c>
      <c r="G201">
        <v>26190800</v>
      </c>
      <c r="H201" s="4">
        <f t="shared" si="9"/>
        <v>-1.3248787296999485E-3</v>
      </c>
      <c r="L201" s="13">
        <v>-4.0000067837817177E-2</v>
      </c>
      <c r="M201" s="9">
        <v>200</v>
      </c>
      <c r="R201">
        <f t="shared" ca="1" si="10"/>
        <v>66.299046447754534</v>
      </c>
      <c r="S201">
        <f t="shared" ca="1" si="11"/>
        <v>-1.3248787297000188E-3</v>
      </c>
      <c r="T201">
        <v>-4.0000067837817135E-2</v>
      </c>
      <c r="U201">
        <v>200</v>
      </c>
    </row>
    <row r="202" spans="1:21" x14ac:dyDescent="0.2">
      <c r="A202" s="1">
        <v>42850</v>
      </c>
      <c r="B202">
        <v>67.900002000000001</v>
      </c>
      <c r="C202">
        <v>68.040001000000004</v>
      </c>
      <c r="D202">
        <v>67.599997999999999</v>
      </c>
      <c r="E202">
        <v>67.919998000000007</v>
      </c>
      <c r="F202">
        <v>66.839325000000002</v>
      </c>
      <c r="G202">
        <v>30242700</v>
      </c>
      <c r="H202" s="4">
        <f t="shared" si="9"/>
        <v>5.7751245885671182E-3</v>
      </c>
      <c r="L202" s="13">
        <v>-3.9999897215437681E-2</v>
      </c>
      <c r="M202" s="9">
        <v>201</v>
      </c>
      <c r="R202">
        <f t="shared" ca="1" si="10"/>
        <v>66.387001173537925</v>
      </c>
      <c r="S202">
        <f t="shared" ca="1" si="11"/>
        <v>5.775124588567185E-3</v>
      </c>
      <c r="T202">
        <v>-3.9999897215437591E-2</v>
      </c>
      <c r="U202">
        <v>201</v>
      </c>
    </row>
    <row r="203" spans="1:21" x14ac:dyDescent="0.2">
      <c r="A203" s="1">
        <v>42849</v>
      </c>
      <c r="B203">
        <v>67.480002999999996</v>
      </c>
      <c r="C203">
        <v>67.660004000000001</v>
      </c>
      <c r="D203">
        <v>67.099997999999999</v>
      </c>
      <c r="E203">
        <v>67.529999000000004</v>
      </c>
      <c r="F203">
        <v>66.455535999999995</v>
      </c>
      <c r="G203">
        <v>29770000</v>
      </c>
      <c r="H203" s="4">
        <f t="shared" si="9"/>
        <v>1.7018108591743353E-2</v>
      </c>
      <c r="L203" s="13">
        <v>-3.9990564335965276E-2</v>
      </c>
      <c r="M203" s="9">
        <v>202</v>
      </c>
      <c r="R203">
        <f t="shared" ca="1" si="10"/>
        <v>66.00580940067978</v>
      </c>
      <c r="S203">
        <f t="shared" ca="1" si="11"/>
        <v>1.7018108591743276E-2</v>
      </c>
      <c r="T203">
        <v>-3.9990564335965276E-2</v>
      </c>
      <c r="U203">
        <v>202</v>
      </c>
    </row>
    <row r="204" spans="1:21" x14ac:dyDescent="0.2">
      <c r="A204" s="1">
        <v>42846</v>
      </c>
      <c r="B204">
        <v>65.669998000000007</v>
      </c>
      <c r="C204">
        <v>66.699996999999996</v>
      </c>
      <c r="D204">
        <v>65.449996999999996</v>
      </c>
      <c r="E204">
        <v>66.400002000000001</v>
      </c>
      <c r="F204">
        <v>65.343513000000002</v>
      </c>
      <c r="G204">
        <v>32522600</v>
      </c>
      <c r="H204" s="4">
        <f t="shared" si="9"/>
        <v>1.3740471444959634E-2</v>
      </c>
      <c r="L204" s="13">
        <v>-3.9917224167182609E-2</v>
      </c>
      <c r="M204" s="9">
        <v>203</v>
      </c>
      <c r="R204">
        <f t="shared" ca="1" si="10"/>
        <v>64.901311828240196</v>
      </c>
      <c r="S204">
        <f t="shared" ca="1" si="11"/>
        <v>1.3740471444959674E-2</v>
      </c>
      <c r="T204">
        <v>-3.9917224167182526E-2</v>
      </c>
      <c r="U204">
        <v>203</v>
      </c>
    </row>
    <row r="205" spans="1:21" x14ac:dyDescent="0.2">
      <c r="A205" s="1">
        <v>42845</v>
      </c>
      <c r="B205">
        <v>65.459998999999996</v>
      </c>
      <c r="C205">
        <v>65.75</v>
      </c>
      <c r="D205">
        <v>65.139999000000003</v>
      </c>
      <c r="E205">
        <v>65.5</v>
      </c>
      <c r="F205">
        <v>64.457831999999996</v>
      </c>
      <c r="G205">
        <v>22299500</v>
      </c>
      <c r="H205" s="4">
        <f t="shared" si="9"/>
        <v>7.0724769880651846E-3</v>
      </c>
      <c r="L205" s="13">
        <v>-3.9836436967065063E-2</v>
      </c>
      <c r="M205" s="9">
        <v>204</v>
      </c>
      <c r="R205">
        <f t="shared" ca="1" si="10"/>
        <v>64.0216245246</v>
      </c>
      <c r="S205">
        <f t="shared" ca="1" si="11"/>
        <v>7.0724769880652514E-3</v>
      </c>
      <c r="T205">
        <v>-3.9836436967065104E-2</v>
      </c>
      <c r="U205">
        <v>204</v>
      </c>
    </row>
    <row r="206" spans="1:21" x14ac:dyDescent="0.2">
      <c r="A206" s="1">
        <v>42844</v>
      </c>
      <c r="B206">
        <v>65.650002000000001</v>
      </c>
      <c r="C206">
        <v>65.75</v>
      </c>
      <c r="D206">
        <v>64.889999000000003</v>
      </c>
      <c r="E206">
        <v>65.040001000000004</v>
      </c>
      <c r="F206">
        <v>64.005156999999997</v>
      </c>
      <c r="G206">
        <v>26992800</v>
      </c>
      <c r="H206" s="4">
        <f t="shared" si="9"/>
        <v>-5.3524664478805687E-3</v>
      </c>
      <c r="L206" s="13">
        <v>-3.971596105944588E-2</v>
      </c>
      <c r="M206" s="9">
        <v>205</v>
      </c>
      <c r="R206">
        <f t="shared" ca="1" si="10"/>
        <v>63.572012926095205</v>
      </c>
      <c r="S206">
        <f t="shared" ca="1" si="11"/>
        <v>-5.3524664478805384E-3</v>
      </c>
      <c r="T206">
        <v>-3.971596105944581E-2</v>
      </c>
      <c r="U206">
        <v>205</v>
      </c>
    </row>
    <row r="207" spans="1:21" x14ac:dyDescent="0.2">
      <c r="A207" s="1">
        <v>42843</v>
      </c>
      <c r="B207">
        <v>65.330001999999993</v>
      </c>
      <c r="C207">
        <v>65.709998999999996</v>
      </c>
      <c r="D207">
        <v>65.160004000000001</v>
      </c>
      <c r="E207">
        <v>65.389999000000003</v>
      </c>
      <c r="F207">
        <v>64.349586000000002</v>
      </c>
      <c r="G207">
        <v>15155600</v>
      </c>
      <c r="H207" s="4">
        <f t="shared" si="9"/>
        <v>-1.3744961913560072E-3</v>
      </c>
      <c r="L207" s="13">
        <v>-3.969468042281233E-2</v>
      </c>
      <c r="M207" s="9">
        <v>206</v>
      </c>
      <c r="R207">
        <f t="shared" ca="1" si="10"/>
        <v>63.914111061095831</v>
      </c>
      <c r="S207">
        <f t="shared" ca="1" si="11"/>
        <v>-1.3744961913560096E-3</v>
      </c>
      <c r="T207">
        <v>-3.9694680422812288E-2</v>
      </c>
      <c r="U207">
        <v>206</v>
      </c>
    </row>
    <row r="208" spans="1:21" x14ac:dyDescent="0.2">
      <c r="A208" s="1">
        <v>42842</v>
      </c>
      <c r="B208">
        <v>65.040001000000004</v>
      </c>
      <c r="C208">
        <v>65.489998</v>
      </c>
      <c r="D208">
        <v>65.010002</v>
      </c>
      <c r="E208">
        <v>65.480002999999996</v>
      </c>
      <c r="F208">
        <v>64.438156000000006</v>
      </c>
      <c r="G208">
        <v>16689300</v>
      </c>
      <c r="H208" s="4">
        <f t="shared" si="9"/>
        <v>8.1601982984573478E-3</v>
      </c>
      <c r="L208" s="13">
        <v>-3.9603872231621484E-2</v>
      </c>
      <c r="M208" s="9">
        <v>207</v>
      </c>
      <c r="R208">
        <f t="shared" ca="1" si="10"/>
        <v>64.002081678601925</v>
      </c>
      <c r="S208">
        <f t="shared" ca="1" si="11"/>
        <v>8.1601982984572576E-3</v>
      </c>
      <c r="T208">
        <v>-3.9603872231621547E-2</v>
      </c>
      <c r="U208">
        <v>207</v>
      </c>
    </row>
    <row r="209" spans="1:21" x14ac:dyDescent="0.2">
      <c r="A209" s="1">
        <v>42838</v>
      </c>
      <c r="B209">
        <v>65.290001000000004</v>
      </c>
      <c r="C209">
        <v>65.860000999999997</v>
      </c>
      <c r="D209">
        <v>64.949996999999996</v>
      </c>
      <c r="E209">
        <v>64.949996999999996</v>
      </c>
      <c r="F209">
        <v>63.916584</v>
      </c>
      <c r="G209">
        <v>17896500</v>
      </c>
      <c r="H209" s="4">
        <f t="shared" si="9"/>
        <v>-4.2925354822696739E-3</v>
      </c>
      <c r="L209" s="13">
        <v>-3.9540603839407301E-2</v>
      </c>
      <c r="M209" s="9">
        <v>208</v>
      </c>
      <c r="R209">
        <f t="shared" ca="1" si="10"/>
        <v>63.484039328891114</v>
      </c>
      <c r="S209">
        <f t="shared" ca="1" si="11"/>
        <v>-4.2925354822696002E-3</v>
      </c>
      <c r="T209">
        <v>-3.9540603839407322E-2</v>
      </c>
      <c r="U209">
        <v>208</v>
      </c>
    </row>
    <row r="210" spans="1:21" x14ac:dyDescent="0.2">
      <c r="A210" s="1">
        <v>42837</v>
      </c>
      <c r="B210">
        <v>65.419998000000007</v>
      </c>
      <c r="C210">
        <v>65.510002</v>
      </c>
      <c r="D210">
        <v>65.110000999999997</v>
      </c>
      <c r="E210">
        <v>65.230002999999996</v>
      </c>
      <c r="F210">
        <v>64.192131000000003</v>
      </c>
      <c r="G210">
        <v>17108500</v>
      </c>
      <c r="H210" s="4">
        <f t="shared" si="9"/>
        <v>-3.8180018683340818E-3</v>
      </c>
      <c r="L210" s="13">
        <v>-3.9484259680985255E-2</v>
      </c>
      <c r="M210" s="9">
        <v>209</v>
      </c>
      <c r="R210">
        <f t="shared" ca="1" si="10"/>
        <v>63.757721611175754</v>
      </c>
      <c r="S210">
        <f t="shared" ca="1" si="11"/>
        <v>-3.8180018683340662E-3</v>
      </c>
      <c r="T210">
        <v>-3.9484259680985213E-2</v>
      </c>
      <c r="U210">
        <v>209</v>
      </c>
    </row>
    <row r="211" spans="1:21" x14ac:dyDescent="0.2">
      <c r="A211" s="1">
        <v>42836</v>
      </c>
      <c r="B211">
        <v>65.599997999999999</v>
      </c>
      <c r="C211">
        <v>65.610000999999997</v>
      </c>
      <c r="D211">
        <v>64.849997999999999</v>
      </c>
      <c r="E211">
        <v>65.480002999999996</v>
      </c>
      <c r="F211">
        <v>64.438156000000006</v>
      </c>
      <c r="G211">
        <v>18791500</v>
      </c>
      <c r="H211" s="4">
        <f t="shared" si="9"/>
        <v>-7.6297124779083016E-4</v>
      </c>
      <c r="L211" s="13">
        <v>-3.9286595664236784E-2</v>
      </c>
      <c r="M211" s="9">
        <v>210</v>
      </c>
      <c r="R211">
        <f t="shared" ca="1" si="10"/>
        <v>64.002081678601925</v>
      </c>
      <c r="S211">
        <f t="shared" ca="1" si="11"/>
        <v>-7.629712477909325E-4</v>
      </c>
      <c r="T211">
        <v>-3.9286595664236729E-2</v>
      </c>
      <c r="U211">
        <v>210</v>
      </c>
    </row>
    <row r="212" spans="1:21" x14ac:dyDescent="0.2">
      <c r="A212" s="1">
        <v>42835</v>
      </c>
      <c r="B212">
        <v>65.610000999999997</v>
      </c>
      <c r="C212">
        <v>65.819999999999993</v>
      </c>
      <c r="D212">
        <v>65.360000999999997</v>
      </c>
      <c r="E212">
        <v>65.529999000000004</v>
      </c>
      <c r="F212">
        <v>64.487358</v>
      </c>
      <c r="G212">
        <v>17952700</v>
      </c>
      <c r="H212" s="4">
        <f t="shared" si="9"/>
        <v>-2.2839181242713933E-3</v>
      </c>
      <c r="L212" s="13">
        <v>-3.9062864853882016E-2</v>
      </c>
      <c r="M212" s="9">
        <v>211</v>
      </c>
      <c r="R212">
        <f t="shared" ca="1" si="10"/>
        <v>64.050950712389152</v>
      </c>
      <c r="S212">
        <f t="shared" ca="1" si="11"/>
        <v>-2.2839181242713929E-3</v>
      </c>
      <c r="T212">
        <v>-3.9062864853882127E-2</v>
      </c>
      <c r="U212">
        <v>211</v>
      </c>
    </row>
    <row r="213" spans="1:21" x14ac:dyDescent="0.2">
      <c r="A213" s="1">
        <v>42832</v>
      </c>
      <c r="B213">
        <v>65.849997999999999</v>
      </c>
      <c r="C213">
        <v>65.959998999999996</v>
      </c>
      <c r="D213">
        <v>65.440002000000007</v>
      </c>
      <c r="E213">
        <v>65.680000000000007</v>
      </c>
      <c r="F213">
        <v>64.634979000000001</v>
      </c>
      <c r="G213">
        <v>14108500</v>
      </c>
      <c r="H213" s="4">
        <f t="shared" si="9"/>
        <v>-7.6064965559344375E-4</v>
      </c>
      <c r="L213" s="13">
        <v>-3.9001795522138463E-2</v>
      </c>
      <c r="M213" s="9">
        <v>212</v>
      </c>
      <c r="R213">
        <f t="shared" ca="1" si="10"/>
        <v>64.19757271224087</v>
      </c>
      <c r="S213">
        <f t="shared" ca="1" si="11"/>
        <v>-7.6064965559332471E-4</v>
      </c>
      <c r="T213">
        <v>-3.9001795522138422E-2</v>
      </c>
      <c r="U213">
        <v>212</v>
      </c>
    </row>
    <row r="214" spans="1:21" x14ac:dyDescent="0.2">
      <c r="A214" s="1">
        <v>42831</v>
      </c>
      <c r="B214">
        <v>65.599997999999999</v>
      </c>
      <c r="C214">
        <v>66.059997999999993</v>
      </c>
      <c r="D214">
        <v>65.480002999999996</v>
      </c>
      <c r="E214">
        <v>65.730002999999996</v>
      </c>
      <c r="F214">
        <v>64.684180999999995</v>
      </c>
      <c r="G214">
        <v>18103500</v>
      </c>
      <c r="H214" s="4">
        <f t="shared" si="9"/>
        <v>2.593197475959607E-3</v>
      </c>
      <c r="L214" s="13">
        <v>-3.8911254264512883E-2</v>
      </c>
      <c r="M214" s="9">
        <v>213</v>
      </c>
      <c r="R214">
        <f t="shared" ca="1" si="10"/>
        <v>64.246441746028083</v>
      </c>
      <c r="S214">
        <f t="shared" ca="1" si="11"/>
        <v>2.5931974759596118E-3</v>
      </c>
      <c r="T214">
        <v>-3.8911254264512862E-2</v>
      </c>
      <c r="U214">
        <v>213</v>
      </c>
    </row>
    <row r="215" spans="1:21" x14ac:dyDescent="0.2">
      <c r="A215" s="1">
        <v>42830</v>
      </c>
      <c r="B215">
        <v>66.300003000000004</v>
      </c>
      <c r="C215">
        <v>66.349997999999999</v>
      </c>
      <c r="D215">
        <v>65.440002000000007</v>
      </c>
      <c r="E215">
        <v>65.559997999999993</v>
      </c>
      <c r="F215">
        <v>64.516875999999996</v>
      </c>
      <c r="G215">
        <v>21448600</v>
      </c>
      <c r="H215" s="4">
        <f t="shared" si="9"/>
        <v>-2.5864901961114564E-3</v>
      </c>
      <c r="L215" s="13">
        <v>-3.8835466154074426E-2</v>
      </c>
      <c r="M215" s="9">
        <v>214</v>
      </c>
      <c r="R215">
        <f t="shared" ca="1" si="10"/>
        <v>64.080268954316935</v>
      </c>
      <c r="S215">
        <f t="shared" ca="1" si="11"/>
        <v>-2.5864901961114612E-3</v>
      </c>
      <c r="T215">
        <v>-3.8835466154074405E-2</v>
      </c>
      <c r="U215">
        <v>214</v>
      </c>
    </row>
    <row r="216" spans="1:21" x14ac:dyDescent="0.2">
      <c r="A216" s="1">
        <v>42829</v>
      </c>
      <c r="B216">
        <v>65.389999000000003</v>
      </c>
      <c r="C216">
        <v>65.809997999999993</v>
      </c>
      <c r="D216">
        <v>65.279999000000004</v>
      </c>
      <c r="E216">
        <v>65.730002999999996</v>
      </c>
      <c r="F216">
        <v>64.684180999999995</v>
      </c>
      <c r="G216">
        <v>12997400</v>
      </c>
      <c r="H216" s="4">
        <f t="shared" si="9"/>
        <v>2.7460412771677985E-3</v>
      </c>
      <c r="L216" s="13">
        <v>-3.8794565889473338E-2</v>
      </c>
      <c r="M216" s="9">
        <v>215</v>
      </c>
      <c r="R216">
        <f t="shared" ca="1" si="10"/>
        <v>64.246441746028083</v>
      </c>
      <c r="S216">
        <f t="shared" ca="1" si="11"/>
        <v>2.7460412771676745E-3</v>
      </c>
      <c r="T216">
        <v>-3.8794565889473331E-2</v>
      </c>
      <c r="U216">
        <v>215</v>
      </c>
    </row>
    <row r="217" spans="1:21" x14ac:dyDescent="0.2">
      <c r="A217" s="1">
        <v>42828</v>
      </c>
      <c r="B217">
        <v>65.809997999999993</v>
      </c>
      <c r="C217">
        <v>65.940002000000007</v>
      </c>
      <c r="D217">
        <v>65.190002000000007</v>
      </c>
      <c r="E217">
        <v>65.550003000000004</v>
      </c>
      <c r="F217">
        <v>64.507041999999998</v>
      </c>
      <c r="G217">
        <v>20400900</v>
      </c>
      <c r="H217" s="4">
        <f t="shared" si="9"/>
        <v>-4.7069752133209047E-3</v>
      </c>
      <c r="L217" s="13">
        <v>-3.8674121388741975E-2</v>
      </c>
      <c r="M217" s="9">
        <v>216</v>
      </c>
      <c r="R217">
        <f t="shared" ca="1" si="10"/>
        <v>64.070501504248583</v>
      </c>
      <c r="S217">
        <f t="shared" ca="1" si="11"/>
        <v>-4.7069752133207738E-3</v>
      </c>
      <c r="T217">
        <v>-3.8674121388741947E-2</v>
      </c>
      <c r="U217">
        <v>216</v>
      </c>
    </row>
    <row r="218" spans="1:21" x14ac:dyDescent="0.2">
      <c r="A218" s="1">
        <v>42825</v>
      </c>
      <c r="B218">
        <v>65.650002000000001</v>
      </c>
      <c r="C218">
        <v>66.190002000000007</v>
      </c>
      <c r="D218">
        <v>65.449996999999996</v>
      </c>
      <c r="E218">
        <v>65.860000999999997</v>
      </c>
      <c r="F218">
        <v>64.812111000000002</v>
      </c>
      <c r="G218">
        <v>21040300</v>
      </c>
      <c r="H218" s="4">
        <f t="shared" si="9"/>
        <v>2.2827673120229229E-3</v>
      </c>
      <c r="L218" s="13">
        <v>-3.8544064342434431E-2</v>
      </c>
      <c r="M218" s="9">
        <v>217</v>
      </c>
      <c r="R218">
        <f t="shared" ca="1" si="10"/>
        <v>64.373506001391689</v>
      </c>
      <c r="S218">
        <f t="shared" ca="1" si="11"/>
        <v>2.2827673120229199E-3</v>
      </c>
      <c r="T218">
        <v>-3.8544064342434445E-2</v>
      </c>
      <c r="U218">
        <v>217</v>
      </c>
    </row>
    <row r="219" spans="1:21" x14ac:dyDescent="0.2">
      <c r="A219" s="1">
        <v>42824</v>
      </c>
      <c r="B219">
        <v>65.419998000000007</v>
      </c>
      <c r="C219">
        <v>65.980002999999996</v>
      </c>
      <c r="D219">
        <v>65.360000999999997</v>
      </c>
      <c r="E219">
        <v>65.709998999999996</v>
      </c>
      <c r="F219">
        <v>64.664496999999997</v>
      </c>
      <c r="G219">
        <v>15122800</v>
      </c>
      <c r="H219" s="4">
        <f t="shared" si="9"/>
        <v>3.6657015528047268E-3</v>
      </c>
      <c r="L219" s="13">
        <v>-3.8513616255532332E-2</v>
      </c>
      <c r="M219" s="9">
        <v>218</v>
      </c>
      <c r="R219">
        <f t="shared" ca="1" si="10"/>
        <v>64.226890954168653</v>
      </c>
      <c r="S219">
        <f t="shared" ca="1" si="11"/>
        <v>3.6657015528046887E-3</v>
      </c>
      <c r="T219">
        <v>-3.8513616255532228E-2</v>
      </c>
      <c r="U219">
        <v>218</v>
      </c>
    </row>
    <row r="220" spans="1:21" x14ac:dyDescent="0.2">
      <c r="A220" s="1">
        <v>42823</v>
      </c>
      <c r="B220">
        <v>65.120002999999997</v>
      </c>
      <c r="C220">
        <v>65.5</v>
      </c>
      <c r="D220">
        <v>64.949996999999996</v>
      </c>
      <c r="E220">
        <v>65.470000999999996</v>
      </c>
      <c r="F220">
        <v>64.428321999999994</v>
      </c>
      <c r="G220">
        <v>13618400</v>
      </c>
      <c r="H220" s="4">
        <f t="shared" si="9"/>
        <v>2.7571013292751584E-3</v>
      </c>
      <c r="L220" s="13">
        <v>-3.8462004973012394E-2</v>
      </c>
      <c r="M220" s="9">
        <v>219</v>
      </c>
      <c r="R220">
        <f t="shared" ca="1" si="10"/>
        <v>63.992314228533552</v>
      </c>
      <c r="S220">
        <f t="shared" ca="1" si="11"/>
        <v>2.7571013292751649E-3</v>
      </c>
      <c r="T220">
        <v>-3.8462004973012422E-2</v>
      </c>
      <c r="U220">
        <v>219</v>
      </c>
    </row>
    <row r="221" spans="1:21" x14ac:dyDescent="0.2">
      <c r="A221" s="1">
        <v>42822</v>
      </c>
      <c r="B221">
        <v>64.959998999999996</v>
      </c>
      <c r="C221">
        <v>65.470000999999996</v>
      </c>
      <c r="D221">
        <v>64.650002000000001</v>
      </c>
      <c r="E221">
        <v>65.290001000000004</v>
      </c>
      <c r="F221">
        <v>64.251175000000003</v>
      </c>
      <c r="G221">
        <v>20080400</v>
      </c>
      <c r="H221" s="4">
        <f t="shared" si="9"/>
        <v>2.9186506272131192E-3</v>
      </c>
      <c r="L221" s="13">
        <v>-3.8461538461538484E-2</v>
      </c>
      <c r="M221" s="9">
        <v>220</v>
      </c>
      <c r="R221">
        <f t="shared" ca="1" si="10"/>
        <v>63.816366040892696</v>
      </c>
      <c r="S221">
        <f t="shared" ca="1" si="11"/>
        <v>2.9186506272131092E-3</v>
      </c>
      <c r="T221">
        <v>-3.8461538461538561E-2</v>
      </c>
      <c r="U221">
        <v>220</v>
      </c>
    </row>
    <row r="222" spans="1:21" x14ac:dyDescent="0.2">
      <c r="A222" s="1">
        <v>42821</v>
      </c>
      <c r="B222">
        <v>64.629997000000003</v>
      </c>
      <c r="C222">
        <v>65.220000999999996</v>
      </c>
      <c r="D222">
        <v>64.349997999999999</v>
      </c>
      <c r="E222">
        <v>65.099997999999999</v>
      </c>
      <c r="F222">
        <v>64.064194000000001</v>
      </c>
      <c r="G222">
        <v>18614700</v>
      </c>
      <c r="H222" s="4">
        <f t="shared" si="9"/>
        <v>1.8465547413873981E-3</v>
      </c>
      <c r="L222" s="13">
        <v>-3.8324076715701982E-2</v>
      </c>
      <c r="M222" s="9">
        <v>221</v>
      </c>
      <c r="R222">
        <f t="shared" ca="1" si="10"/>
        <v>63.630650403183466</v>
      </c>
      <c r="S222">
        <f t="shared" ca="1" si="11"/>
        <v>1.8465547413873667E-3</v>
      </c>
      <c r="T222">
        <v>-3.8324076715701941E-2</v>
      </c>
      <c r="U222">
        <v>221</v>
      </c>
    </row>
    <row r="223" spans="1:21" x14ac:dyDescent="0.2">
      <c r="A223" s="1">
        <v>42818</v>
      </c>
      <c r="B223">
        <v>65.360000999999997</v>
      </c>
      <c r="C223">
        <v>65.449996999999996</v>
      </c>
      <c r="D223">
        <v>64.760002</v>
      </c>
      <c r="E223">
        <v>64.980002999999996</v>
      </c>
      <c r="F223">
        <v>63.946114000000001</v>
      </c>
      <c r="G223">
        <v>22617100</v>
      </c>
      <c r="H223" s="4">
        <f t="shared" si="9"/>
        <v>1.6957648642984319E-3</v>
      </c>
      <c r="L223" s="13">
        <v>-3.8283974798700333E-2</v>
      </c>
      <c r="M223" s="9">
        <v>222</v>
      </c>
      <c r="R223">
        <f t="shared" ca="1" si="10"/>
        <v>63.513369489610938</v>
      </c>
      <c r="S223">
        <f t="shared" ca="1" si="11"/>
        <v>1.6957648642984388E-3</v>
      </c>
      <c r="T223">
        <v>-3.8283974798700368E-2</v>
      </c>
      <c r="U223">
        <v>222</v>
      </c>
    </row>
    <row r="224" spans="1:21" x14ac:dyDescent="0.2">
      <c r="A224" s="1">
        <v>42817</v>
      </c>
      <c r="B224">
        <v>64.940002000000007</v>
      </c>
      <c r="C224">
        <v>65.239998</v>
      </c>
      <c r="D224">
        <v>64.769997000000004</v>
      </c>
      <c r="E224">
        <v>64.870002999999997</v>
      </c>
      <c r="F224">
        <v>63.837859999999999</v>
      </c>
      <c r="G224">
        <v>19269200</v>
      </c>
      <c r="H224" s="4">
        <f t="shared" si="9"/>
        <v>-2.4603677219356204E-3</v>
      </c>
      <c r="L224" s="13">
        <v>-3.8248606114497985E-2</v>
      </c>
      <c r="M224" s="9">
        <v>223</v>
      </c>
      <c r="R224">
        <f t="shared" ca="1" si="10"/>
        <v>63.405848080245413</v>
      </c>
      <c r="S224">
        <f t="shared" ca="1" si="11"/>
        <v>-2.4603677219356647E-3</v>
      </c>
      <c r="T224">
        <v>-3.8248606114497957E-2</v>
      </c>
      <c r="U224">
        <v>223</v>
      </c>
    </row>
    <row r="225" spans="1:21" x14ac:dyDescent="0.2">
      <c r="A225" s="1">
        <v>42816</v>
      </c>
      <c r="B225">
        <v>64.120002999999997</v>
      </c>
      <c r="C225">
        <v>65.139999000000003</v>
      </c>
      <c r="D225">
        <v>64.120002999999997</v>
      </c>
      <c r="E225">
        <v>65.029999000000004</v>
      </c>
      <c r="F225">
        <v>63.995311999999998</v>
      </c>
      <c r="G225">
        <v>20680000</v>
      </c>
      <c r="H225" s="4">
        <f t="shared" si="9"/>
        <v>1.2770547842338444E-2</v>
      </c>
      <c r="L225" s="13">
        <v>-3.818930498834134E-2</v>
      </c>
      <c r="M225" s="9">
        <v>224</v>
      </c>
      <c r="R225">
        <f t="shared" ca="1" si="10"/>
        <v>63.562234550467487</v>
      </c>
      <c r="S225">
        <f t="shared" ca="1" si="11"/>
        <v>1.2770547842338434E-2</v>
      </c>
      <c r="T225">
        <v>-3.8189304988341395E-2</v>
      </c>
      <c r="U225">
        <v>224</v>
      </c>
    </row>
    <row r="226" spans="1:21" x14ac:dyDescent="0.2">
      <c r="A226" s="1">
        <v>42815</v>
      </c>
      <c r="B226">
        <v>65.190002000000007</v>
      </c>
      <c r="C226">
        <v>65.5</v>
      </c>
      <c r="D226">
        <v>64.129997000000003</v>
      </c>
      <c r="E226">
        <v>64.209998999999996</v>
      </c>
      <c r="F226">
        <v>63.188361999999998</v>
      </c>
      <c r="G226">
        <v>26640500</v>
      </c>
      <c r="H226" s="4">
        <f t="shared" si="9"/>
        <v>-1.1088893378064638E-2</v>
      </c>
      <c r="L226" s="13">
        <v>-3.817177962847719E-2</v>
      </c>
      <c r="M226" s="9">
        <v>225</v>
      </c>
      <c r="R226">
        <f t="shared" ca="1" si="10"/>
        <v>62.76074544810168</v>
      </c>
      <c r="S226">
        <f t="shared" ca="1" si="11"/>
        <v>-1.1088893378064534E-2</v>
      </c>
      <c r="T226">
        <v>-3.8171779628477343E-2</v>
      </c>
      <c r="U226">
        <v>225</v>
      </c>
    </row>
    <row r="227" spans="1:21" x14ac:dyDescent="0.2">
      <c r="A227" s="1">
        <v>42814</v>
      </c>
      <c r="B227">
        <v>64.910004000000001</v>
      </c>
      <c r="C227">
        <v>65.180000000000007</v>
      </c>
      <c r="D227">
        <v>64.720000999999996</v>
      </c>
      <c r="E227">
        <v>64.930000000000007</v>
      </c>
      <c r="F227">
        <v>63.896908000000003</v>
      </c>
      <c r="G227">
        <v>14598100</v>
      </c>
      <c r="H227" s="4">
        <f t="shared" si="9"/>
        <v>9.2496834950300984E-4</v>
      </c>
      <c r="L227" s="13">
        <v>-3.8142827105573755E-2</v>
      </c>
      <c r="M227" s="9">
        <v>226</v>
      </c>
      <c r="R227">
        <f t="shared" ca="1" si="10"/>
        <v>63.464496482893033</v>
      </c>
      <c r="S227">
        <f t="shared" ca="1" si="11"/>
        <v>9.2496834950295877E-4</v>
      </c>
      <c r="T227">
        <v>-3.8142827105573755E-2</v>
      </c>
      <c r="U227">
        <v>226</v>
      </c>
    </row>
    <row r="228" spans="1:21" x14ac:dyDescent="0.2">
      <c r="A228" s="1">
        <v>42811</v>
      </c>
      <c r="B228">
        <v>64.910004000000001</v>
      </c>
      <c r="C228">
        <v>65.239998</v>
      </c>
      <c r="D228">
        <v>64.680000000000007</v>
      </c>
      <c r="E228">
        <v>64.870002999999997</v>
      </c>
      <c r="F228">
        <v>63.837859999999999</v>
      </c>
      <c r="G228">
        <v>49219700</v>
      </c>
      <c r="H228" s="4">
        <f t="shared" si="9"/>
        <v>3.5581763108030466E-3</v>
      </c>
      <c r="L228" s="13">
        <v>-3.8116016427104632E-2</v>
      </c>
      <c r="M228" s="9">
        <v>227</v>
      </c>
      <c r="R228">
        <f t="shared" ca="1" si="10"/>
        <v>63.405848080245413</v>
      </c>
      <c r="S228">
        <f t="shared" ca="1" si="11"/>
        <v>3.5581763108030254E-3</v>
      </c>
      <c r="T228">
        <v>-3.8116016427104625E-2</v>
      </c>
      <c r="U228">
        <v>227</v>
      </c>
    </row>
    <row r="229" spans="1:21" x14ac:dyDescent="0.2">
      <c r="A229" s="1">
        <v>42810</v>
      </c>
      <c r="B229">
        <v>64.75</v>
      </c>
      <c r="C229">
        <v>64.760002</v>
      </c>
      <c r="D229">
        <v>64.300003000000004</v>
      </c>
      <c r="E229">
        <v>64.639999000000003</v>
      </c>
      <c r="F229">
        <v>63.611519000000001</v>
      </c>
      <c r="G229">
        <v>20674300</v>
      </c>
      <c r="H229" s="4">
        <f t="shared" si="9"/>
        <v>-1.6988918290542175E-3</v>
      </c>
      <c r="L229" s="13">
        <v>-3.7900598615329795E-2</v>
      </c>
      <c r="M229" s="9">
        <v>228</v>
      </c>
      <c r="R229">
        <f t="shared" ca="1" si="10"/>
        <v>63.181038804678678</v>
      </c>
      <c r="S229">
        <f t="shared" ca="1" si="11"/>
        <v>-1.6988918290542073E-3</v>
      </c>
      <c r="T229">
        <v>-3.7900598615329843E-2</v>
      </c>
      <c r="U229">
        <v>228</v>
      </c>
    </row>
    <row r="230" spans="1:21" x14ac:dyDescent="0.2">
      <c r="A230" s="1">
        <v>42809</v>
      </c>
      <c r="B230">
        <v>64.550003000000004</v>
      </c>
      <c r="C230">
        <v>64.919998000000007</v>
      </c>
      <c r="D230">
        <v>64.25</v>
      </c>
      <c r="E230">
        <v>64.75</v>
      </c>
      <c r="F230">
        <v>63.719771999999999</v>
      </c>
      <c r="G230">
        <v>24833800</v>
      </c>
      <c r="H230" s="4">
        <f t="shared" si="9"/>
        <v>5.2786944001942046E-3</v>
      </c>
      <c r="L230" s="13">
        <v>-3.7774268187131796E-2</v>
      </c>
      <c r="M230" s="9">
        <v>229</v>
      </c>
      <c r="R230">
        <f t="shared" ca="1" si="10"/>
        <v>63.288559220811528</v>
      </c>
      <c r="S230">
        <f t="shared" ca="1" si="11"/>
        <v>5.2786944001942358E-3</v>
      </c>
      <c r="T230">
        <v>-3.7774268187131844E-2</v>
      </c>
      <c r="U230">
        <v>229</v>
      </c>
    </row>
    <row r="231" spans="1:21" x14ac:dyDescent="0.2">
      <c r="A231" s="1">
        <v>42808</v>
      </c>
      <c r="B231">
        <v>64.529999000000004</v>
      </c>
      <c r="C231">
        <v>64.550003000000004</v>
      </c>
      <c r="D231">
        <v>64.150002000000001</v>
      </c>
      <c r="E231">
        <v>64.410004000000001</v>
      </c>
      <c r="F231">
        <v>63.385181000000003</v>
      </c>
      <c r="G231">
        <v>14280200</v>
      </c>
      <c r="H231" s="4">
        <f t="shared" si="9"/>
        <v>-4.6360257916072843E-3</v>
      </c>
      <c r="L231" s="13">
        <v>-3.7740326661753545E-2</v>
      </c>
      <c r="M231" s="9">
        <v>230</v>
      </c>
      <c r="R231">
        <f t="shared" ca="1" si="10"/>
        <v>62.956232508809947</v>
      </c>
      <c r="S231">
        <f t="shared" ca="1" si="11"/>
        <v>-4.6360257916073224E-3</v>
      </c>
      <c r="T231">
        <v>-3.7740326661753559E-2</v>
      </c>
      <c r="U231">
        <v>230</v>
      </c>
    </row>
    <row r="232" spans="1:21" x14ac:dyDescent="0.2">
      <c r="A232" s="1">
        <v>42807</v>
      </c>
      <c r="B232">
        <v>65.010002</v>
      </c>
      <c r="C232">
        <v>65.190002000000007</v>
      </c>
      <c r="D232">
        <v>64.569999999999993</v>
      </c>
      <c r="E232">
        <v>64.709998999999996</v>
      </c>
      <c r="F232">
        <v>63.680405</v>
      </c>
      <c r="G232">
        <v>20100000</v>
      </c>
      <c r="H232" s="4">
        <f t="shared" si="9"/>
        <v>-3.3883173188912832E-3</v>
      </c>
      <c r="L232" s="13">
        <v>-3.7735565729118473E-2</v>
      </c>
      <c r="M232" s="9">
        <v>231</v>
      </c>
      <c r="R232">
        <f t="shared" ca="1" si="10"/>
        <v>63.249458630325336</v>
      </c>
      <c r="S232">
        <f t="shared" ca="1" si="11"/>
        <v>-3.3883173188912143E-3</v>
      </c>
      <c r="T232">
        <v>-3.7735565729118549E-2</v>
      </c>
      <c r="U232">
        <v>231</v>
      </c>
    </row>
    <row r="233" spans="1:21" x14ac:dyDescent="0.2">
      <c r="A233" s="1">
        <v>42804</v>
      </c>
      <c r="B233">
        <v>65.110000999999997</v>
      </c>
      <c r="C233">
        <v>65.260002</v>
      </c>
      <c r="D233">
        <v>64.75</v>
      </c>
      <c r="E233">
        <v>64.930000000000007</v>
      </c>
      <c r="F233">
        <v>63.896908000000003</v>
      </c>
      <c r="G233">
        <v>19538200</v>
      </c>
      <c r="H233" s="4">
        <f t="shared" si="9"/>
        <v>3.0896656733453167E-3</v>
      </c>
      <c r="L233" s="13">
        <v>-3.7681163063410753E-2</v>
      </c>
      <c r="M233" s="9">
        <v>232</v>
      </c>
      <c r="R233">
        <f t="shared" ca="1" si="10"/>
        <v>63.464496482893033</v>
      </c>
      <c r="S233">
        <f t="shared" ca="1" si="11"/>
        <v>3.0896656733452386E-3</v>
      </c>
      <c r="T233">
        <v>-3.768116306341087E-2</v>
      </c>
      <c r="U233">
        <v>232</v>
      </c>
    </row>
    <row r="234" spans="1:21" x14ac:dyDescent="0.2">
      <c r="A234" s="1">
        <v>42803</v>
      </c>
      <c r="B234">
        <v>65.190002000000007</v>
      </c>
      <c r="C234">
        <v>65.199996999999996</v>
      </c>
      <c r="D234">
        <v>64.480002999999996</v>
      </c>
      <c r="E234">
        <v>64.730002999999996</v>
      </c>
      <c r="F234">
        <v>63.700096000000002</v>
      </c>
      <c r="G234">
        <v>19846800</v>
      </c>
      <c r="H234" s="4">
        <f t="shared" si="9"/>
        <v>-4.0003787607294219E-3</v>
      </c>
      <c r="L234" s="13">
        <v>-3.761687875058678E-2</v>
      </c>
      <c r="M234" s="9">
        <v>233</v>
      </c>
      <c r="R234">
        <f t="shared" ca="1" si="10"/>
        <v>63.269016374813454</v>
      </c>
      <c r="S234">
        <f t="shared" ca="1" si="11"/>
        <v>-4.0003787607294297E-3</v>
      </c>
      <c r="T234">
        <v>-3.7616878750586773E-2</v>
      </c>
      <c r="U234">
        <v>233</v>
      </c>
    </row>
    <row r="235" spans="1:21" x14ac:dyDescent="0.2">
      <c r="A235" s="1">
        <v>42802</v>
      </c>
      <c r="B235">
        <v>64.260002</v>
      </c>
      <c r="C235">
        <v>65.080001999999993</v>
      </c>
      <c r="D235">
        <v>64.25</v>
      </c>
      <c r="E235">
        <v>64.989998</v>
      </c>
      <c r="F235">
        <v>63.955944000000002</v>
      </c>
      <c r="G235">
        <v>21510900</v>
      </c>
      <c r="H235" s="4">
        <f t="shared" si="9"/>
        <v>9.1614188838384254E-3</v>
      </c>
      <c r="L235" s="13">
        <v>-3.755623867592265E-2</v>
      </c>
      <c r="M235" s="9">
        <v>234</v>
      </c>
      <c r="R235">
        <f t="shared" ca="1" si="10"/>
        <v>63.523132966748626</v>
      </c>
      <c r="S235">
        <f t="shared" ca="1" si="11"/>
        <v>9.1614188838384202E-3</v>
      </c>
      <c r="T235">
        <v>-3.7556238675922608E-2</v>
      </c>
      <c r="U235">
        <v>234</v>
      </c>
    </row>
    <row r="236" spans="1:21" x14ac:dyDescent="0.2">
      <c r="A236" s="1">
        <v>42801</v>
      </c>
      <c r="B236">
        <v>64.190002000000007</v>
      </c>
      <c r="C236">
        <v>64.779999000000004</v>
      </c>
      <c r="D236">
        <v>64.190002000000007</v>
      </c>
      <c r="E236">
        <v>64.400002000000001</v>
      </c>
      <c r="F236">
        <v>63.375335999999997</v>
      </c>
      <c r="G236">
        <v>18521000</v>
      </c>
      <c r="H236" s="4">
        <f t="shared" si="9"/>
        <v>2.0226916499942972E-3</v>
      </c>
      <c r="L236" s="13">
        <v>-3.7527017653128839E-2</v>
      </c>
      <c r="M236" s="9">
        <v>235</v>
      </c>
      <c r="R236">
        <f t="shared" ca="1" si="10"/>
        <v>62.946454133182222</v>
      </c>
      <c r="S236">
        <f t="shared" ca="1" si="11"/>
        <v>2.0226916499942885E-3</v>
      </c>
      <c r="T236">
        <v>-3.7527017653128832E-2</v>
      </c>
      <c r="U236">
        <v>235</v>
      </c>
    </row>
    <row r="237" spans="1:21" x14ac:dyDescent="0.2">
      <c r="A237" s="1">
        <v>42800</v>
      </c>
      <c r="B237">
        <v>63.970001000000003</v>
      </c>
      <c r="C237">
        <v>64.559997999999993</v>
      </c>
      <c r="D237">
        <v>63.810001</v>
      </c>
      <c r="E237">
        <v>64.269997000000004</v>
      </c>
      <c r="F237">
        <v>63.247405999999998</v>
      </c>
      <c r="G237">
        <v>18750300</v>
      </c>
      <c r="H237" s="4">
        <f t="shared" si="9"/>
        <v>3.1131913941163399E-4</v>
      </c>
      <c r="L237" s="13">
        <v>-3.745752041067494E-2</v>
      </c>
      <c r="M237" s="9">
        <v>236</v>
      </c>
      <c r="R237">
        <f t="shared" ca="1" si="10"/>
        <v>62.819389877818622</v>
      </c>
      <c r="S237">
        <f t="shared" ca="1" si="11"/>
        <v>3.1131913941163871E-4</v>
      </c>
      <c r="T237">
        <v>-3.7457520410674898E-2</v>
      </c>
      <c r="U237">
        <v>236</v>
      </c>
    </row>
    <row r="238" spans="1:21" x14ac:dyDescent="0.2">
      <c r="A238" s="1">
        <v>42797</v>
      </c>
      <c r="B238">
        <v>63.990001999999997</v>
      </c>
      <c r="C238">
        <v>64.279999000000004</v>
      </c>
      <c r="D238">
        <v>63.619999</v>
      </c>
      <c r="E238">
        <v>64.25</v>
      </c>
      <c r="F238">
        <v>63.227722</v>
      </c>
      <c r="G238">
        <v>18135900</v>
      </c>
      <c r="H238" s="4">
        <f t="shared" si="9"/>
        <v>3.7493125863380197E-3</v>
      </c>
      <c r="L238" s="13">
        <v>-3.7294726733081485E-2</v>
      </c>
      <c r="M238" s="9">
        <v>237</v>
      </c>
      <c r="R238">
        <f t="shared" ca="1" si="10"/>
        <v>62.799839085959192</v>
      </c>
      <c r="S238">
        <f t="shared" ca="1" si="11"/>
        <v>3.7493125863380943E-3</v>
      </c>
      <c r="T238">
        <v>-3.7294726733081457E-2</v>
      </c>
      <c r="U238">
        <v>237</v>
      </c>
    </row>
    <row r="239" spans="1:21" x14ac:dyDescent="0.2">
      <c r="A239" s="1">
        <v>42796</v>
      </c>
      <c r="B239">
        <v>64.690002000000007</v>
      </c>
      <c r="C239">
        <v>64.75</v>
      </c>
      <c r="D239">
        <v>63.880001</v>
      </c>
      <c r="E239">
        <v>64.010002</v>
      </c>
      <c r="F239">
        <v>62.991546999999997</v>
      </c>
      <c r="G239">
        <v>24539600</v>
      </c>
      <c r="H239" s="4">
        <f t="shared" si="9"/>
        <v>-1.4320974587443486E-2</v>
      </c>
      <c r="L239" s="13">
        <v>-3.720884267167919E-2</v>
      </c>
      <c r="M239" s="9">
        <v>238</v>
      </c>
      <c r="R239">
        <f t="shared" ca="1" si="10"/>
        <v>62.565262360324084</v>
      </c>
      <c r="S239">
        <f t="shared" ca="1" si="11"/>
        <v>-1.4320974587443533E-2</v>
      </c>
      <c r="T239">
        <v>-3.7208842671679149E-2</v>
      </c>
      <c r="U239">
        <v>238</v>
      </c>
    </row>
    <row r="240" spans="1:21" x14ac:dyDescent="0.2">
      <c r="A240" s="1">
        <v>42795</v>
      </c>
      <c r="B240">
        <v>64.129997000000003</v>
      </c>
      <c r="C240">
        <v>64.989998</v>
      </c>
      <c r="D240">
        <v>64.019997000000004</v>
      </c>
      <c r="E240">
        <v>64.940002000000007</v>
      </c>
      <c r="F240">
        <v>63.906753999999999</v>
      </c>
      <c r="G240">
        <v>26937500</v>
      </c>
      <c r="H240" s="4">
        <f t="shared" si="9"/>
        <v>1.5004871905548965E-2</v>
      </c>
      <c r="L240" s="13">
        <v>-3.7175042987901412E-2</v>
      </c>
      <c r="M240" s="9">
        <v>239</v>
      </c>
      <c r="R240">
        <f t="shared" ca="1" si="10"/>
        <v>63.474275851753426</v>
      </c>
      <c r="S240">
        <f t="shared" ca="1" si="11"/>
        <v>1.5004871905548974E-2</v>
      </c>
      <c r="T240">
        <v>-3.717504298790144E-2</v>
      </c>
      <c r="U240">
        <v>239</v>
      </c>
    </row>
    <row r="241" spans="1:21" x14ac:dyDescent="0.2">
      <c r="A241" s="1">
        <v>42794</v>
      </c>
      <c r="B241">
        <v>64.080001999999993</v>
      </c>
      <c r="C241">
        <v>64.199996999999996</v>
      </c>
      <c r="D241">
        <v>63.759998000000003</v>
      </c>
      <c r="E241">
        <v>63.98</v>
      </c>
      <c r="F241">
        <v>62.962017000000003</v>
      </c>
      <c r="G241">
        <v>23239800</v>
      </c>
      <c r="H241" s="4">
        <f t="shared" si="9"/>
        <v>-3.8923683861386894E-3</v>
      </c>
      <c r="L241" s="13">
        <v>-3.7139224641146634E-2</v>
      </c>
      <c r="M241" s="9">
        <v>240</v>
      </c>
      <c r="R241">
        <f t="shared" ca="1" si="10"/>
        <v>62.535932199604268</v>
      </c>
      <c r="S241">
        <f t="shared" ca="1" si="11"/>
        <v>-3.8923683861387397E-3</v>
      </c>
      <c r="T241">
        <v>-3.7139224641146634E-2</v>
      </c>
      <c r="U241">
        <v>240</v>
      </c>
    </row>
    <row r="242" spans="1:21" x14ac:dyDescent="0.2">
      <c r="A242" s="1">
        <v>42793</v>
      </c>
      <c r="B242">
        <v>64.540001000000004</v>
      </c>
      <c r="C242">
        <v>64.540001000000004</v>
      </c>
      <c r="D242">
        <v>64.050003000000004</v>
      </c>
      <c r="E242">
        <v>64.230002999999996</v>
      </c>
      <c r="F242">
        <v>63.208046000000003</v>
      </c>
      <c r="G242">
        <v>15871500</v>
      </c>
      <c r="H242" s="4">
        <f t="shared" si="9"/>
        <v>-6.0352555616452162E-3</v>
      </c>
      <c r="L242" s="13">
        <v>-3.7098169238647664E-2</v>
      </c>
      <c r="M242" s="9">
        <v>241</v>
      </c>
      <c r="R242">
        <f t="shared" ca="1" si="10"/>
        <v>62.780296239961118</v>
      </c>
      <c r="S242">
        <f t="shared" ca="1" si="11"/>
        <v>-6.0352555616451269E-3</v>
      </c>
      <c r="T242">
        <v>-3.7098169238647623E-2</v>
      </c>
      <c r="U242">
        <v>241</v>
      </c>
    </row>
    <row r="243" spans="1:21" x14ac:dyDescent="0.2">
      <c r="A243" s="1">
        <v>42790</v>
      </c>
      <c r="B243">
        <v>64.529999000000004</v>
      </c>
      <c r="C243">
        <v>64.800003000000004</v>
      </c>
      <c r="D243">
        <v>64.139999000000003</v>
      </c>
      <c r="E243">
        <v>64.620002999999997</v>
      </c>
      <c r="F243">
        <v>63.591839</v>
      </c>
      <c r="G243">
        <v>21796800</v>
      </c>
      <c r="H243" s="4">
        <f t="shared" si="9"/>
        <v>0</v>
      </c>
      <c r="L243" s="13">
        <v>-3.703719906628189E-2</v>
      </c>
      <c r="M243" s="9">
        <v>242</v>
      </c>
      <c r="R243">
        <f t="shared" ca="1" si="10"/>
        <v>63.161491985749919</v>
      </c>
      <c r="S243">
        <f t="shared" ca="1" si="11"/>
        <v>0</v>
      </c>
      <c r="T243">
        <v>-3.7037199066281799E-2</v>
      </c>
      <c r="U243">
        <v>242</v>
      </c>
    </row>
    <row r="244" spans="1:21" x14ac:dyDescent="0.2">
      <c r="A244" s="1">
        <v>42789</v>
      </c>
      <c r="B244">
        <v>64.419998000000007</v>
      </c>
      <c r="C244">
        <v>64.730002999999996</v>
      </c>
      <c r="D244">
        <v>64.190002000000007</v>
      </c>
      <c r="E244">
        <v>64.620002999999997</v>
      </c>
      <c r="F244">
        <v>63.591839</v>
      </c>
      <c r="G244">
        <v>20273100</v>
      </c>
      <c r="H244" s="4">
        <f t="shared" si="9"/>
        <v>4.0398369507931775E-3</v>
      </c>
      <c r="L244" s="13">
        <v>-3.7030141983471321E-2</v>
      </c>
      <c r="M244" s="9">
        <v>243</v>
      </c>
      <c r="R244">
        <f t="shared" ca="1" si="10"/>
        <v>63.161491985749919</v>
      </c>
      <c r="S244">
        <f t="shared" ca="1" si="11"/>
        <v>4.0398369507931645E-3</v>
      </c>
      <c r="T244">
        <v>-3.7030141983471286E-2</v>
      </c>
      <c r="U244">
        <v>243</v>
      </c>
    </row>
    <row r="245" spans="1:21" x14ac:dyDescent="0.2">
      <c r="A245" s="1">
        <v>42788</v>
      </c>
      <c r="B245">
        <v>64.330001999999993</v>
      </c>
      <c r="C245">
        <v>64.389999000000003</v>
      </c>
      <c r="D245">
        <v>64.050003000000004</v>
      </c>
      <c r="E245">
        <v>64.360000999999997</v>
      </c>
      <c r="F245">
        <v>63.335971999999998</v>
      </c>
      <c r="G245">
        <v>19292700</v>
      </c>
      <c r="H245" s="4">
        <f t="shared" si="9"/>
        <v>-2.0158387669337199E-3</v>
      </c>
      <c r="L245" s="13">
        <v>-3.68889063358619E-2</v>
      </c>
      <c r="M245" s="9">
        <v>244</v>
      </c>
      <c r="R245">
        <f t="shared" ca="1" si="10"/>
        <v>62.907356522394032</v>
      </c>
      <c r="S245">
        <f t="shared" ca="1" si="11"/>
        <v>-2.0158387669337611E-3</v>
      </c>
      <c r="T245">
        <v>-3.6888906335861962E-2</v>
      </c>
      <c r="U245">
        <v>244</v>
      </c>
    </row>
    <row r="246" spans="1:21" x14ac:dyDescent="0.2">
      <c r="A246" s="1">
        <v>42787</v>
      </c>
      <c r="B246">
        <v>64.610000999999997</v>
      </c>
      <c r="C246">
        <v>64.949996999999996</v>
      </c>
      <c r="D246">
        <v>64.449996999999996</v>
      </c>
      <c r="E246">
        <v>64.489998</v>
      </c>
      <c r="F246">
        <v>63.463904999999997</v>
      </c>
      <c r="G246">
        <v>20655900</v>
      </c>
      <c r="H246" s="4">
        <f t="shared" si="9"/>
        <v>-2.0117990297466208E-3</v>
      </c>
      <c r="L246" s="13">
        <v>-3.6844100495333619E-2</v>
      </c>
      <c r="M246" s="9">
        <v>245</v>
      </c>
      <c r="R246">
        <f t="shared" ca="1" si="10"/>
        <v>63.034423757455642</v>
      </c>
      <c r="S246">
        <f t="shared" ca="1" si="11"/>
        <v>-2.0117990297465666E-3</v>
      </c>
      <c r="T246">
        <v>-3.6844100495333681E-2</v>
      </c>
      <c r="U246">
        <v>245</v>
      </c>
    </row>
    <row r="247" spans="1:21" x14ac:dyDescent="0.2">
      <c r="A247" s="1">
        <v>42783</v>
      </c>
      <c r="B247">
        <v>64.470000999999996</v>
      </c>
      <c r="C247">
        <v>64.690002000000007</v>
      </c>
      <c r="D247">
        <v>64.300003000000004</v>
      </c>
      <c r="E247">
        <v>64.620002999999997</v>
      </c>
      <c r="F247">
        <v>63.591839</v>
      </c>
      <c r="G247">
        <v>21248800</v>
      </c>
      <c r="H247" s="4">
        <f t="shared" si="9"/>
        <v>1.5499557143135979E-3</v>
      </c>
      <c r="L247" s="13">
        <v>-3.683174918335292E-2</v>
      </c>
      <c r="M247" s="9">
        <v>246</v>
      </c>
      <c r="R247">
        <f t="shared" ca="1" si="10"/>
        <v>63.161491985749919</v>
      </c>
      <c r="S247">
        <f t="shared" ca="1" si="11"/>
        <v>1.5499557143136024E-3</v>
      </c>
      <c r="T247">
        <v>-3.6831749183352885E-2</v>
      </c>
      <c r="U247">
        <v>246</v>
      </c>
    </row>
    <row r="248" spans="1:21" x14ac:dyDescent="0.2">
      <c r="A248" s="1">
        <v>42782</v>
      </c>
      <c r="B248">
        <v>64.739998</v>
      </c>
      <c r="C248">
        <v>65.239998</v>
      </c>
      <c r="D248">
        <v>64.440002000000007</v>
      </c>
      <c r="E248">
        <v>64.519997000000004</v>
      </c>
      <c r="F248">
        <v>63.493426999999997</v>
      </c>
      <c r="G248">
        <v>20546300</v>
      </c>
      <c r="H248" s="4">
        <f t="shared" si="9"/>
        <v>-1.5498414735162883E-4</v>
      </c>
      <c r="L248" s="13">
        <v>-3.6802020228672461E-2</v>
      </c>
      <c r="M248" s="9">
        <v>247</v>
      </c>
      <c r="R248">
        <f t="shared" ca="1" si="10"/>
        <v>63.063745972314109</v>
      </c>
      <c r="S248">
        <f t="shared" ca="1" si="11"/>
        <v>-1.5498414735163195E-4</v>
      </c>
      <c r="T248">
        <v>-3.6802020228672315E-2</v>
      </c>
      <c r="U248">
        <v>247</v>
      </c>
    </row>
    <row r="249" spans="1:21" x14ac:dyDescent="0.2">
      <c r="A249" s="1">
        <v>42781</v>
      </c>
      <c r="B249">
        <v>64.5</v>
      </c>
      <c r="C249">
        <v>64.569999999999993</v>
      </c>
      <c r="D249">
        <v>64.160004000000001</v>
      </c>
      <c r="E249">
        <v>64.529999000000004</v>
      </c>
      <c r="F249">
        <v>63.503269000000003</v>
      </c>
      <c r="G249">
        <v>17005200</v>
      </c>
      <c r="H249" s="4">
        <f t="shared" si="9"/>
        <v>-6.1942668440732841E-4</v>
      </c>
      <c r="L249" s="13">
        <v>-3.6715386014919055E-2</v>
      </c>
      <c r="M249" s="9">
        <v>248</v>
      </c>
      <c r="R249">
        <f t="shared" ca="1" si="10"/>
        <v>63.073521368243831</v>
      </c>
      <c r="S249">
        <f t="shared" ca="1" si="11"/>
        <v>-6.1942668440731746E-4</v>
      </c>
      <c r="T249">
        <v>-3.6715386014919145E-2</v>
      </c>
      <c r="U249">
        <v>248</v>
      </c>
    </row>
    <row r="250" spans="1:21" x14ac:dyDescent="0.2">
      <c r="A250" s="1">
        <v>42780</v>
      </c>
      <c r="B250">
        <v>64.410004000000001</v>
      </c>
      <c r="C250">
        <v>64.720000999999996</v>
      </c>
      <c r="D250">
        <v>64.019997000000004</v>
      </c>
      <c r="E250">
        <v>64.569999999999993</v>
      </c>
      <c r="F250">
        <v>63.542628999999998</v>
      </c>
      <c r="G250">
        <v>23065900</v>
      </c>
      <c r="H250" s="4">
        <f t="shared" si="9"/>
        <v>3.7306622797099931E-3</v>
      </c>
      <c r="L250" s="13">
        <v>-3.6693831446042824E-2</v>
      </c>
      <c r="M250" s="9">
        <v>249</v>
      </c>
      <c r="R250">
        <f t="shared" ca="1" si="10"/>
        <v>63.112615006101336</v>
      </c>
      <c r="S250">
        <f t="shared" ca="1" si="11"/>
        <v>3.7306622797099532E-3</v>
      </c>
      <c r="T250">
        <v>-3.6693831446042838E-2</v>
      </c>
      <c r="U250">
        <v>249</v>
      </c>
    </row>
    <row r="251" spans="1:21" x14ac:dyDescent="0.2">
      <c r="A251" s="1">
        <v>42779</v>
      </c>
      <c r="B251">
        <v>64.239998</v>
      </c>
      <c r="C251">
        <v>64.860000999999997</v>
      </c>
      <c r="D251">
        <v>64.129997000000003</v>
      </c>
      <c r="E251">
        <v>64.720000999999996</v>
      </c>
      <c r="F251">
        <v>63.306454000000002</v>
      </c>
      <c r="G251">
        <v>22920100</v>
      </c>
      <c r="H251" s="4">
        <f t="shared" si="9"/>
        <v>1.1250104688858032E-2</v>
      </c>
      <c r="L251" s="13">
        <v>-3.6612986084003526E-2</v>
      </c>
      <c r="M251" s="9">
        <v>250</v>
      </c>
      <c r="R251">
        <f t="shared" ca="1" si="10"/>
        <v>62.878038280466242</v>
      </c>
      <c r="S251">
        <f t="shared" ca="1" si="11"/>
        <v>1.1250104688858013E-2</v>
      </c>
      <c r="T251">
        <v>-3.6612986084003415E-2</v>
      </c>
      <c r="U251">
        <v>250</v>
      </c>
    </row>
    <row r="252" spans="1:21" x14ac:dyDescent="0.2">
      <c r="A252" s="1">
        <v>42776</v>
      </c>
      <c r="B252">
        <v>64.25</v>
      </c>
      <c r="C252">
        <v>64.300003000000004</v>
      </c>
      <c r="D252">
        <v>63.98</v>
      </c>
      <c r="E252">
        <v>64</v>
      </c>
      <c r="F252">
        <v>62.602173000000001</v>
      </c>
      <c r="G252">
        <v>18170700</v>
      </c>
      <c r="H252" s="4">
        <f t="shared" si="9"/>
        <v>-9.3661335204742473E-4</v>
      </c>
      <c r="L252" s="13">
        <v>-3.6516858494534267E-2</v>
      </c>
      <c r="M252" s="9">
        <v>251</v>
      </c>
      <c r="R252">
        <f t="shared" ca="1" si="10"/>
        <v>62.178523383008788</v>
      </c>
      <c r="S252">
        <f t="shared" ca="1" si="11"/>
        <v>-9.3661335204737648E-4</v>
      </c>
      <c r="T252">
        <v>-3.6516858494534343E-2</v>
      </c>
      <c r="U252">
        <v>251</v>
      </c>
    </row>
    <row r="253" spans="1:21" x14ac:dyDescent="0.2">
      <c r="A253" s="1">
        <v>42775</v>
      </c>
      <c r="B253">
        <v>63.52</v>
      </c>
      <c r="C253">
        <v>64.440002000000007</v>
      </c>
      <c r="D253">
        <v>63.32</v>
      </c>
      <c r="E253">
        <v>64.059997999999993</v>
      </c>
      <c r="F253">
        <v>62.660862000000002</v>
      </c>
      <c r="G253">
        <v>22644400</v>
      </c>
      <c r="H253" s="4">
        <f t="shared" si="9"/>
        <v>1.1367135697729597E-2</v>
      </c>
      <c r="L253" s="13">
        <v>-3.6489286921507567E-2</v>
      </c>
      <c r="M253" s="9">
        <v>252</v>
      </c>
      <c r="R253">
        <f t="shared" ca="1" si="10"/>
        <v>62.236815215128182</v>
      </c>
      <c r="S253">
        <f t="shared" ca="1" si="11"/>
        <v>1.1367135697729604E-2</v>
      </c>
      <c r="T253">
        <v>-3.6489286921507602E-2</v>
      </c>
      <c r="U253">
        <v>252</v>
      </c>
    </row>
    <row r="254" spans="1:21" x14ac:dyDescent="0.2">
      <c r="A254" s="1">
        <v>42774</v>
      </c>
      <c r="B254">
        <v>63.57</v>
      </c>
      <c r="C254">
        <v>63.810001</v>
      </c>
      <c r="D254">
        <v>63.220001000000003</v>
      </c>
      <c r="E254">
        <v>63.34</v>
      </c>
      <c r="F254">
        <v>61.956592999999998</v>
      </c>
      <c r="G254">
        <v>18096400</v>
      </c>
      <c r="H254" s="4">
        <f t="shared" si="9"/>
        <v>-1.4188336446361713E-3</v>
      </c>
      <c r="L254" s="13">
        <v>-3.6489286921507567E-2</v>
      </c>
      <c r="M254" s="9">
        <v>253</v>
      </c>
      <c r="R254">
        <f t="shared" ca="1" si="10"/>
        <v>61.537312236462753</v>
      </c>
      <c r="S254">
        <f t="shared" ca="1" si="11"/>
        <v>-1.4188336446362285E-3</v>
      </c>
      <c r="T254">
        <v>-3.6489286921507602E-2</v>
      </c>
      <c r="U254">
        <v>253</v>
      </c>
    </row>
    <row r="255" spans="1:21" x14ac:dyDescent="0.2">
      <c r="A255" s="1">
        <v>42773</v>
      </c>
      <c r="B255">
        <v>63.740001999999997</v>
      </c>
      <c r="C255">
        <v>63.779998999999997</v>
      </c>
      <c r="D255">
        <v>63.23</v>
      </c>
      <c r="E255">
        <v>63.43</v>
      </c>
      <c r="F255">
        <v>62.044623999999999</v>
      </c>
      <c r="G255">
        <v>20277200</v>
      </c>
      <c r="H255" s="4">
        <f t="shared" si="9"/>
        <v>-3.2998853237721777E-3</v>
      </c>
      <c r="L255" s="13">
        <v>-3.6460380051582926E-2</v>
      </c>
      <c r="M255" s="9">
        <v>254</v>
      </c>
      <c r="R255">
        <f t="shared" ca="1" si="10"/>
        <v>61.624747501560179</v>
      </c>
      <c r="S255">
        <f t="shared" ca="1" si="11"/>
        <v>-3.2998853237721751E-3</v>
      </c>
      <c r="T255">
        <v>-3.6460380051582926E-2</v>
      </c>
      <c r="U255">
        <v>254</v>
      </c>
    </row>
    <row r="256" spans="1:21" x14ac:dyDescent="0.2">
      <c r="A256" s="1">
        <v>42772</v>
      </c>
      <c r="B256">
        <v>63.5</v>
      </c>
      <c r="C256">
        <v>63.650002000000001</v>
      </c>
      <c r="D256">
        <v>63.139999000000003</v>
      </c>
      <c r="E256">
        <v>63.639999000000003</v>
      </c>
      <c r="F256">
        <v>62.250042000000001</v>
      </c>
      <c r="G256">
        <v>19796400</v>
      </c>
      <c r="H256" s="4">
        <f t="shared" si="9"/>
        <v>-6.2803863054052543E-4</v>
      </c>
      <c r="L256" s="13">
        <v>-3.640407957315462E-2</v>
      </c>
      <c r="M256" s="9">
        <v>255</v>
      </c>
      <c r="R256">
        <f t="shared" ca="1" si="10"/>
        <v>61.828775369990417</v>
      </c>
      <c r="S256">
        <f t="shared" ca="1" si="11"/>
        <v>-6.2803863054046753E-4</v>
      </c>
      <c r="T256">
        <v>-3.6404079573154599E-2</v>
      </c>
      <c r="U256">
        <v>255</v>
      </c>
    </row>
    <row r="257" spans="1:21" x14ac:dyDescent="0.2">
      <c r="A257" s="1">
        <v>42769</v>
      </c>
      <c r="B257">
        <v>63.5</v>
      </c>
      <c r="C257">
        <v>63.700001</v>
      </c>
      <c r="D257">
        <v>63.07</v>
      </c>
      <c r="E257">
        <v>63.68</v>
      </c>
      <c r="F257">
        <v>62.289161999999997</v>
      </c>
      <c r="G257">
        <v>30301800</v>
      </c>
      <c r="H257" s="4">
        <f t="shared" si="9"/>
        <v>8.0734352131828155E-3</v>
      </c>
      <c r="L257" s="13">
        <v>-3.6391454294817695E-2</v>
      </c>
      <c r="M257" s="9">
        <v>256</v>
      </c>
      <c r="R257">
        <f t="shared" ca="1" si="10"/>
        <v>61.867630632007327</v>
      </c>
      <c r="S257">
        <f t="shared" ca="1" si="11"/>
        <v>8.0734352131827478E-3</v>
      </c>
      <c r="T257">
        <v>-3.6391454294817563E-2</v>
      </c>
      <c r="U257">
        <v>256</v>
      </c>
    </row>
    <row r="258" spans="1:21" x14ac:dyDescent="0.2">
      <c r="A258" s="1">
        <v>42768</v>
      </c>
      <c r="B258">
        <v>63.25</v>
      </c>
      <c r="C258">
        <v>63.41</v>
      </c>
      <c r="D258">
        <v>62.75</v>
      </c>
      <c r="E258">
        <v>63.169998</v>
      </c>
      <c r="F258">
        <v>61.790301999999997</v>
      </c>
      <c r="G258">
        <v>45827000</v>
      </c>
      <c r="H258" s="4">
        <f t="shared" ref="H258:H321" si="12">(F258-F259)/F259</f>
        <v>-6.4485978588437673E-3</v>
      </c>
      <c r="L258" s="13">
        <v>-3.6310981151824226E-2</v>
      </c>
      <c r="M258" s="9">
        <v>257</v>
      </c>
      <c r="R258">
        <f t="shared" ca="1" si="10"/>
        <v>61.37214658267812</v>
      </c>
      <c r="S258">
        <f t="shared" ca="1" si="11"/>
        <v>-6.4485978588437387E-3</v>
      </c>
      <c r="T258">
        <v>-3.6310981151824233E-2</v>
      </c>
      <c r="U258">
        <v>257</v>
      </c>
    </row>
    <row r="259" spans="1:21" x14ac:dyDescent="0.2">
      <c r="A259" s="1">
        <v>42767</v>
      </c>
      <c r="B259">
        <v>64.360000999999997</v>
      </c>
      <c r="C259">
        <v>64.620002999999997</v>
      </c>
      <c r="D259">
        <v>63.470001000000003</v>
      </c>
      <c r="E259">
        <v>63.580002</v>
      </c>
      <c r="F259">
        <v>62.191349000000002</v>
      </c>
      <c r="G259">
        <v>39671500</v>
      </c>
      <c r="H259" s="4">
        <f t="shared" si="12"/>
        <v>-1.6550670973361228E-2</v>
      </c>
      <c r="L259" s="13">
        <v>-3.6290422851743116E-2</v>
      </c>
      <c r="M259" s="9">
        <v>258</v>
      </c>
      <c r="R259">
        <f t="shared" ref="R259:R322" ca="1" si="13">(1+Q$4)*F259</f>
        <v>61.770479564940345</v>
      </c>
      <c r="S259">
        <f t="shared" ref="S259:S322" ca="1" si="14">(R259-R260)/R260</f>
        <v>-1.6550670973361208E-2</v>
      </c>
      <c r="T259">
        <v>-3.6290422851743061E-2</v>
      </c>
      <c r="U259">
        <v>258</v>
      </c>
    </row>
    <row r="260" spans="1:21" x14ac:dyDescent="0.2">
      <c r="A260" s="1">
        <v>42766</v>
      </c>
      <c r="B260">
        <v>64.860000999999997</v>
      </c>
      <c r="C260">
        <v>65.150002000000001</v>
      </c>
      <c r="D260">
        <v>64.260002</v>
      </c>
      <c r="E260">
        <v>64.650002000000001</v>
      </c>
      <c r="F260">
        <v>63.23798</v>
      </c>
      <c r="G260">
        <v>25270500</v>
      </c>
      <c r="H260" s="4">
        <f t="shared" si="12"/>
        <v>-7.3697615048052226E-3</v>
      </c>
      <c r="L260" s="13">
        <v>-3.6289659851099755E-2</v>
      </c>
      <c r="M260" s="9">
        <v>259</v>
      </c>
      <c r="R260">
        <f t="shared" ca="1" si="13"/>
        <v>62.810027666679268</v>
      </c>
      <c r="S260">
        <f t="shared" ca="1" si="14"/>
        <v>-7.3697615048052417E-3</v>
      </c>
      <c r="T260">
        <v>-3.6289659851099679E-2</v>
      </c>
      <c r="U260">
        <v>259</v>
      </c>
    </row>
    <row r="261" spans="1:21" x14ac:dyDescent="0.2">
      <c r="A261" s="1">
        <v>42765</v>
      </c>
      <c r="B261">
        <v>65.690002000000007</v>
      </c>
      <c r="C261">
        <v>65.790001000000004</v>
      </c>
      <c r="D261">
        <v>64.800003000000004</v>
      </c>
      <c r="E261">
        <v>65.129997000000003</v>
      </c>
      <c r="F261">
        <v>63.707489000000002</v>
      </c>
      <c r="G261">
        <v>31651400</v>
      </c>
      <c r="H261" s="4">
        <f t="shared" si="12"/>
        <v>-9.881541667896997E-3</v>
      </c>
      <c r="L261" s="13">
        <v>-3.6279736373884937E-2</v>
      </c>
      <c r="M261" s="9">
        <v>260</v>
      </c>
      <c r="R261">
        <f t="shared" ca="1" si="13"/>
        <v>63.276359343936434</v>
      </c>
      <c r="S261">
        <f t="shared" ca="1" si="14"/>
        <v>-9.8815416678970213E-3</v>
      </c>
      <c r="T261">
        <v>-3.6279736373884847E-2</v>
      </c>
      <c r="U261">
        <v>260</v>
      </c>
    </row>
    <row r="262" spans="1:21" x14ac:dyDescent="0.2">
      <c r="A262" s="1">
        <v>42762</v>
      </c>
      <c r="B262">
        <v>65.389999000000003</v>
      </c>
      <c r="C262">
        <v>65.910004000000001</v>
      </c>
      <c r="D262">
        <v>64.889999000000003</v>
      </c>
      <c r="E262">
        <v>65.779999000000004</v>
      </c>
      <c r="F262">
        <v>64.343299999999999</v>
      </c>
      <c r="G262">
        <v>44818000</v>
      </c>
      <c r="H262" s="4">
        <f t="shared" si="12"/>
        <v>2.3494695311680306E-2</v>
      </c>
      <c r="L262" s="13">
        <v>-3.6166595177499247E-2</v>
      </c>
      <c r="M262" s="9">
        <v>261</v>
      </c>
      <c r="R262">
        <f t="shared" ca="1" si="13"/>
        <v>63.907867600537593</v>
      </c>
      <c r="S262">
        <f t="shared" ca="1" si="14"/>
        <v>2.3494695311680316E-2</v>
      </c>
      <c r="T262">
        <v>-3.6166595177499213E-2</v>
      </c>
      <c r="U262">
        <v>261</v>
      </c>
    </row>
    <row r="263" spans="1:21" x14ac:dyDescent="0.2">
      <c r="A263" s="1">
        <v>42761</v>
      </c>
      <c r="B263">
        <v>64.120002999999997</v>
      </c>
      <c r="C263">
        <v>64.540001000000004</v>
      </c>
      <c r="D263">
        <v>63.549999</v>
      </c>
      <c r="E263">
        <v>64.269997000000004</v>
      </c>
      <c r="F263">
        <v>62.866275999999999</v>
      </c>
      <c r="G263">
        <v>43554600</v>
      </c>
      <c r="H263" s="4">
        <f t="shared" si="12"/>
        <v>9.2650788912524099E-3</v>
      </c>
      <c r="L263" s="13">
        <v>-3.6051960191076579E-2</v>
      </c>
      <c r="M263" s="9">
        <v>262</v>
      </c>
      <c r="R263">
        <f t="shared" ca="1" si="13"/>
        <v>62.440839110627742</v>
      </c>
      <c r="S263">
        <f t="shared" ca="1" si="14"/>
        <v>9.2650788912524654E-3</v>
      </c>
      <c r="T263">
        <v>-3.605196019107669E-2</v>
      </c>
      <c r="U263">
        <v>262</v>
      </c>
    </row>
    <row r="264" spans="1:21" x14ac:dyDescent="0.2">
      <c r="A264" s="1">
        <v>42760</v>
      </c>
      <c r="B264">
        <v>63.950001</v>
      </c>
      <c r="C264">
        <v>64.099997999999999</v>
      </c>
      <c r="D264">
        <v>63.450001</v>
      </c>
      <c r="E264">
        <v>63.68</v>
      </c>
      <c r="F264">
        <v>62.289161999999997</v>
      </c>
      <c r="G264">
        <v>23672700</v>
      </c>
      <c r="H264" s="4">
        <f t="shared" si="12"/>
        <v>2.5188363092775385E-3</v>
      </c>
      <c r="L264" s="13">
        <v>-3.6037549368512792E-2</v>
      </c>
      <c r="M264" s="9">
        <v>263</v>
      </c>
      <c r="R264">
        <f t="shared" ca="1" si="13"/>
        <v>61.867630632007327</v>
      </c>
      <c r="S264">
        <f t="shared" ca="1" si="14"/>
        <v>2.5188363092774504E-3</v>
      </c>
      <c r="T264">
        <v>-3.603754936851275E-2</v>
      </c>
      <c r="U264">
        <v>263</v>
      </c>
    </row>
    <row r="265" spans="1:21" x14ac:dyDescent="0.2">
      <c r="A265" s="1">
        <v>42759</v>
      </c>
      <c r="B265">
        <v>63.200001</v>
      </c>
      <c r="C265">
        <v>63.740001999999997</v>
      </c>
      <c r="D265">
        <v>62.939999</v>
      </c>
      <c r="E265">
        <v>63.52</v>
      </c>
      <c r="F265">
        <v>62.132660000000001</v>
      </c>
      <c r="G265">
        <v>24672900</v>
      </c>
      <c r="H265" s="4">
        <f t="shared" si="12"/>
        <v>8.8945846584961227E-3</v>
      </c>
      <c r="L265" s="13">
        <v>-3.6017153479198795E-2</v>
      </c>
      <c r="M265" s="9">
        <v>264</v>
      </c>
      <c r="R265">
        <f t="shared" ca="1" si="13"/>
        <v>61.712187732820951</v>
      </c>
      <c r="S265">
        <f t="shared" ca="1" si="14"/>
        <v>8.8945846584961869E-3</v>
      </c>
      <c r="T265">
        <v>-3.6017153479198705E-2</v>
      </c>
      <c r="U265">
        <v>264</v>
      </c>
    </row>
    <row r="266" spans="1:21" x14ac:dyDescent="0.2">
      <c r="A266" s="1">
        <v>42758</v>
      </c>
      <c r="B266">
        <v>62.700001</v>
      </c>
      <c r="C266">
        <v>63.119999</v>
      </c>
      <c r="D266">
        <v>62.57</v>
      </c>
      <c r="E266">
        <v>62.959999000000003</v>
      </c>
      <c r="F266">
        <v>61.584887999999999</v>
      </c>
      <c r="G266">
        <v>23097600</v>
      </c>
      <c r="H266" s="4">
        <f t="shared" si="12"/>
        <v>3.506519032015978E-3</v>
      </c>
      <c r="L266" s="13">
        <v>-3.5953624766812416E-2</v>
      </c>
      <c r="M266" s="9">
        <v>265</v>
      </c>
      <c r="R266">
        <f t="shared" ca="1" si="13"/>
        <v>61.16812268717856</v>
      </c>
      <c r="S266">
        <f t="shared" ca="1" si="14"/>
        <v>3.5065190320160079E-3</v>
      </c>
      <c r="T266">
        <v>-3.5953624766812527E-2</v>
      </c>
      <c r="U266">
        <v>265</v>
      </c>
    </row>
    <row r="267" spans="1:21" x14ac:dyDescent="0.2">
      <c r="A267" s="1">
        <v>42755</v>
      </c>
      <c r="B267">
        <v>62.669998</v>
      </c>
      <c r="C267">
        <v>62.82</v>
      </c>
      <c r="D267">
        <v>62.369999</v>
      </c>
      <c r="E267">
        <v>62.740001999999997</v>
      </c>
      <c r="F267">
        <v>61.369694000000003</v>
      </c>
      <c r="G267">
        <v>30213500</v>
      </c>
      <c r="H267" s="4">
        <f t="shared" si="12"/>
        <v>7.0626011744407639E-3</v>
      </c>
      <c r="L267" s="13">
        <v>-3.5940949300125459E-2</v>
      </c>
      <c r="M267" s="9">
        <v>266</v>
      </c>
      <c r="R267">
        <f t="shared" ca="1" si="13"/>
        <v>60.954384976174772</v>
      </c>
      <c r="S267">
        <f t="shared" ca="1" si="14"/>
        <v>7.0626011744407422E-3</v>
      </c>
      <c r="T267">
        <v>-3.594094930012548E-2</v>
      </c>
      <c r="U267">
        <v>266</v>
      </c>
    </row>
    <row r="268" spans="1:21" x14ac:dyDescent="0.2">
      <c r="A268" s="1">
        <v>42754</v>
      </c>
      <c r="B268">
        <v>62.240001999999997</v>
      </c>
      <c r="C268">
        <v>62.98</v>
      </c>
      <c r="D268">
        <v>62.200001</v>
      </c>
      <c r="E268">
        <v>62.299999</v>
      </c>
      <c r="F268">
        <v>60.939304</v>
      </c>
      <c r="G268">
        <v>18451700</v>
      </c>
      <c r="H268" s="4">
        <f t="shared" si="12"/>
        <v>-3.2000848745400417E-3</v>
      </c>
      <c r="L268" s="13">
        <v>-3.587442671212443E-2</v>
      </c>
      <c r="M268" s="9">
        <v>267</v>
      </c>
      <c r="R268">
        <f t="shared" ca="1" si="13"/>
        <v>60.526907567701855</v>
      </c>
      <c r="S268">
        <f t="shared" ca="1" si="14"/>
        <v>-3.200084874540036E-3</v>
      </c>
      <c r="T268">
        <v>-3.5874426712124548E-2</v>
      </c>
      <c r="U268">
        <v>267</v>
      </c>
    </row>
    <row r="269" spans="1:21" x14ac:dyDescent="0.2">
      <c r="A269" s="1">
        <v>42753</v>
      </c>
      <c r="B269">
        <v>62.669998</v>
      </c>
      <c r="C269">
        <v>62.700001</v>
      </c>
      <c r="D269">
        <v>62.119999</v>
      </c>
      <c r="E269">
        <v>62.5</v>
      </c>
      <c r="F269">
        <v>61.134940999999998</v>
      </c>
      <c r="G269">
        <v>19670100</v>
      </c>
      <c r="H269" s="4">
        <f t="shared" si="12"/>
        <v>-4.7967539223874175E-4</v>
      </c>
      <c r="L269" s="13">
        <v>-3.5855371510573879E-2</v>
      </c>
      <c r="M269" s="9">
        <v>268</v>
      </c>
      <c r="R269">
        <f t="shared" ca="1" si="13"/>
        <v>60.721220627395191</v>
      </c>
      <c r="S269">
        <f t="shared" ca="1" si="14"/>
        <v>-4.7967539223879753E-4</v>
      </c>
      <c r="T269">
        <v>-3.5855371510573927E-2</v>
      </c>
      <c r="U269">
        <v>268</v>
      </c>
    </row>
    <row r="270" spans="1:21" x14ac:dyDescent="0.2">
      <c r="A270" s="1">
        <v>42752</v>
      </c>
      <c r="B270">
        <v>62.68</v>
      </c>
      <c r="C270">
        <v>62.700001</v>
      </c>
      <c r="D270">
        <v>62.029998999999997</v>
      </c>
      <c r="E270">
        <v>62.529998999999997</v>
      </c>
      <c r="F270">
        <v>61.164279999999998</v>
      </c>
      <c r="G270">
        <v>20620400</v>
      </c>
      <c r="H270" s="4">
        <f t="shared" si="12"/>
        <v>-2.7113721591044007E-3</v>
      </c>
      <c r="L270" s="13">
        <v>-3.5852210259441269E-2</v>
      </c>
      <c r="M270" s="9">
        <v>269</v>
      </c>
      <c r="R270">
        <f t="shared" ca="1" si="13"/>
        <v>60.750361080675212</v>
      </c>
      <c r="S270">
        <f t="shared" ca="1" si="14"/>
        <v>-2.7113721591044359E-3</v>
      </c>
      <c r="T270">
        <v>-3.5852210259441249E-2</v>
      </c>
      <c r="U270">
        <v>269</v>
      </c>
    </row>
    <row r="271" spans="1:21" x14ac:dyDescent="0.2">
      <c r="A271" s="1">
        <v>42748</v>
      </c>
      <c r="B271">
        <v>62.619999</v>
      </c>
      <c r="C271">
        <v>62.869999</v>
      </c>
      <c r="D271">
        <v>62.349997999999999</v>
      </c>
      <c r="E271">
        <v>62.700001</v>
      </c>
      <c r="F271">
        <v>61.330570000000002</v>
      </c>
      <c r="G271">
        <v>19422300</v>
      </c>
      <c r="H271" s="4">
        <f t="shared" si="12"/>
        <v>1.4374813191518766E-3</v>
      </c>
      <c r="L271" s="13">
        <v>-3.5851654935917993E-2</v>
      </c>
      <c r="M271" s="9">
        <v>270</v>
      </c>
      <c r="R271">
        <f t="shared" ca="1" si="13"/>
        <v>60.915525741227185</v>
      </c>
      <c r="S271">
        <f t="shared" ca="1" si="14"/>
        <v>1.4374813191518872E-3</v>
      </c>
      <c r="T271">
        <v>-3.5851654935918034E-2</v>
      </c>
      <c r="U271">
        <v>270</v>
      </c>
    </row>
    <row r="272" spans="1:21" x14ac:dyDescent="0.2">
      <c r="A272" s="1">
        <v>42747</v>
      </c>
      <c r="B272">
        <v>63.060001</v>
      </c>
      <c r="C272">
        <v>63.400002000000001</v>
      </c>
      <c r="D272">
        <v>61.950001</v>
      </c>
      <c r="E272">
        <v>62.610000999999997</v>
      </c>
      <c r="F272">
        <v>61.242534999999997</v>
      </c>
      <c r="G272">
        <v>20968200</v>
      </c>
      <c r="H272" s="4">
        <f t="shared" si="12"/>
        <v>-9.1786800127126138E-3</v>
      </c>
      <c r="L272" s="13">
        <v>-3.5790681441949114E-2</v>
      </c>
      <c r="M272" s="9">
        <v>271</v>
      </c>
      <c r="R272">
        <f t="shared" ca="1" si="13"/>
        <v>60.828086503199081</v>
      </c>
      <c r="S272">
        <f t="shared" ca="1" si="14"/>
        <v>-9.1786800127125513E-3</v>
      </c>
      <c r="T272">
        <v>-3.5790681441948975E-2</v>
      </c>
      <c r="U272">
        <v>271</v>
      </c>
    </row>
    <row r="273" spans="1:21" x14ac:dyDescent="0.2">
      <c r="A273" s="1">
        <v>42746</v>
      </c>
      <c r="B273">
        <v>62.610000999999997</v>
      </c>
      <c r="C273">
        <v>63.23</v>
      </c>
      <c r="D273">
        <v>62.43</v>
      </c>
      <c r="E273">
        <v>63.189999</v>
      </c>
      <c r="F273">
        <v>61.809868000000002</v>
      </c>
      <c r="G273">
        <v>21517300</v>
      </c>
      <c r="H273" s="4">
        <f t="shared" si="12"/>
        <v>9.102545608234652E-3</v>
      </c>
      <c r="L273" s="13">
        <v>-3.5783051911673081E-2</v>
      </c>
      <c r="M273" s="9">
        <v>272</v>
      </c>
      <c r="R273">
        <f t="shared" ca="1" si="13"/>
        <v>61.391580173082595</v>
      </c>
      <c r="S273">
        <f t="shared" ca="1" si="14"/>
        <v>9.102545608234586E-3</v>
      </c>
      <c r="T273">
        <v>-3.5783051911673032E-2</v>
      </c>
      <c r="U273">
        <v>272</v>
      </c>
    </row>
    <row r="274" spans="1:21" x14ac:dyDescent="0.2">
      <c r="A274" s="1">
        <v>42745</v>
      </c>
      <c r="B274">
        <v>62.73</v>
      </c>
      <c r="C274">
        <v>63.07</v>
      </c>
      <c r="D274">
        <v>62.279998999999997</v>
      </c>
      <c r="E274">
        <v>62.619999</v>
      </c>
      <c r="F274">
        <v>61.252316</v>
      </c>
      <c r="G274">
        <v>18593000</v>
      </c>
      <c r="H274" s="4">
        <f t="shared" si="12"/>
        <v>-3.1931449925619315E-4</v>
      </c>
      <c r="L274" s="13">
        <v>-3.5761506095738159E-2</v>
      </c>
      <c r="M274" s="9">
        <v>273</v>
      </c>
      <c r="R274">
        <f t="shared" ca="1" si="13"/>
        <v>60.837801311935984</v>
      </c>
      <c r="S274">
        <f t="shared" ca="1" si="14"/>
        <v>-3.1931449925613325E-4</v>
      </c>
      <c r="T274">
        <v>-3.5761506095738214E-2</v>
      </c>
      <c r="U274">
        <v>273</v>
      </c>
    </row>
    <row r="275" spans="1:21" x14ac:dyDescent="0.2">
      <c r="A275" s="1">
        <v>42744</v>
      </c>
      <c r="B275">
        <v>62.759998000000003</v>
      </c>
      <c r="C275">
        <v>63.080002</v>
      </c>
      <c r="D275">
        <v>62.540000999999997</v>
      </c>
      <c r="E275">
        <v>62.639999000000003</v>
      </c>
      <c r="F275">
        <v>61.271881</v>
      </c>
      <c r="G275">
        <v>20256600</v>
      </c>
      <c r="H275" s="4">
        <f t="shared" si="12"/>
        <v>-3.1826407153957713E-3</v>
      </c>
      <c r="L275" s="13">
        <v>-3.5726764554916551E-2</v>
      </c>
      <c r="M275" s="9">
        <v>274</v>
      </c>
      <c r="R275">
        <f t="shared" ca="1" si="13"/>
        <v>60.857233909107784</v>
      </c>
      <c r="S275">
        <f t="shared" ca="1" si="14"/>
        <v>-3.1826407153957448E-3</v>
      </c>
      <c r="T275">
        <v>-3.5726764554916579E-2</v>
      </c>
      <c r="U275">
        <v>274</v>
      </c>
    </row>
    <row r="276" spans="1:21" x14ac:dyDescent="0.2">
      <c r="A276" s="1">
        <v>42741</v>
      </c>
      <c r="B276">
        <v>62.299999</v>
      </c>
      <c r="C276">
        <v>63.150002000000001</v>
      </c>
      <c r="D276">
        <v>62.040000999999997</v>
      </c>
      <c r="E276">
        <v>62.84</v>
      </c>
      <c r="F276">
        <v>61.467509999999997</v>
      </c>
      <c r="G276">
        <v>19922900</v>
      </c>
      <c r="H276" s="4">
        <f t="shared" si="12"/>
        <v>8.6677392967927126E-3</v>
      </c>
      <c r="L276" s="13">
        <v>-3.5716182014477724E-2</v>
      </c>
      <c r="M276" s="9">
        <v>275</v>
      </c>
      <c r="R276">
        <f t="shared" ca="1" si="13"/>
        <v>61.051539022939764</v>
      </c>
      <c r="S276">
        <f t="shared" ca="1" si="14"/>
        <v>8.6677392967927022E-3</v>
      </c>
      <c r="T276">
        <v>-3.5716182014477724E-2</v>
      </c>
      <c r="U276">
        <v>275</v>
      </c>
    </row>
    <row r="277" spans="1:21" x14ac:dyDescent="0.2">
      <c r="A277" s="1">
        <v>42740</v>
      </c>
      <c r="B277">
        <v>62.189999</v>
      </c>
      <c r="C277">
        <v>62.66</v>
      </c>
      <c r="D277">
        <v>62.029998999999997</v>
      </c>
      <c r="E277">
        <v>62.299999</v>
      </c>
      <c r="F277">
        <v>60.939304</v>
      </c>
      <c r="G277">
        <v>24876000</v>
      </c>
      <c r="H277" s="4">
        <f t="shared" si="12"/>
        <v>0</v>
      </c>
      <c r="L277" s="13">
        <v>-3.5714199047786638E-2</v>
      </c>
      <c r="M277" s="9">
        <v>276</v>
      </c>
      <c r="R277">
        <f t="shared" ca="1" si="13"/>
        <v>60.526907567701855</v>
      </c>
      <c r="S277">
        <f t="shared" ca="1" si="14"/>
        <v>0</v>
      </c>
      <c r="T277">
        <v>-3.5714199047786617E-2</v>
      </c>
      <c r="U277">
        <v>276</v>
      </c>
    </row>
    <row r="278" spans="1:21" x14ac:dyDescent="0.2">
      <c r="A278" s="1">
        <v>42739</v>
      </c>
      <c r="B278">
        <v>62.48</v>
      </c>
      <c r="C278">
        <v>62.75</v>
      </c>
      <c r="D278">
        <v>62.119999</v>
      </c>
      <c r="E278">
        <v>62.299999</v>
      </c>
      <c r="F278">
        <v>60.939304</v>
      </c>
      <c r="G278">
        <v>21340000</v>
      </c>
      <c r="H278" s="4">
        <f t="shared" si="12"/>
        <v>-4.4743296510333826E-3</v>
      </c>
      <c r="L278" s="13">
        <v>-3.5568113455310253E-2</v>
      </c>
      <c r="M278" s="9">
        <v>277</v>
      </c>
      <c r="R278">
        <f t="shared" ca="1" si="13"/>
        <v>60.526907567701855</v>
      </c>
      <c r="S278">
        <f t="shared" ca="1" si="14"/>
        <v>-4.4743296510334502E-3</v>
      </c>
      <c r="T278">
        <v>-3.5568113455310399E-2</v>
      </c>
      <c r="U278">
        <v>277</v>
      </c>
    </row>
    <row r="279" spans="1:21" x14ac:dyDescent="0.2">
      <c r="A279" s="1">
        <v>42738</v>
      </c>
      <c r="B279">
        <v>62.790000999999997</v>
      </c>
      <c r="C279">
        <v>62.84</v>
      </c>
      <c r="D279">
        <v>62.130001</v>
      </c>
      <c r="E279">
        <v>62.580002</v>
      </c>
      <c r="F279">
        <v>61.213191999999999</v>
      </c>
      <c r="G279">
        <v>20694100</v>
      </c>
      <c r="H279" s="4">
        <f t="shared" si="12"/>
        <v>7.0809017584663432E-3</v>
      </c>
      <c r="L279" s="13">
        <v>-3.5518955132118689E-2</v>
      </c>
      <c r="M279" s="9">
        <v>278</v>
      </c>
      <c r="R279">
        <f t="shared" ca="1" si="13"/>
        <v>60.798942076988389</v>
      </c>
      <c r="S279">
        <f t="shared" ca="1" si="14"/>
        <v>7.080901758466325E-3</v>
      </c>
      <c r="T279">
        <v>-3.5518955132118592E-2</v>
      </c>
      <c r="U279">
        <v>278</v>
      </c>
    </row>
    <row r="280" spans="1:21" x14ac:dyDescent="0.2">
      <c r="A280" s="1">
        <v>42734</v>
      </c>
      <c r="B280">
        <v>62.959999000000003</v>
      </c>
      <c r="C280">
        <v>62.990001999999997</v>
      </c>
      <c r="D280">
        <v>62.029998999999997</v>
      </c>
      <c r="E280">
        <v>62.139999000000003</v>
      </c>
      <c r="F280">
        <v>60.782795</v>
      </c>
      <c r="G280">
        <v>25579900</v>
      </c>
      <c r="H280" s="4">
        <f t="shared" si="12"/>
        <v>-1.2082851133664054E-2</v>
      </c>
      <c r="L280" s="13">
        <v>-3.5479035847774801E-2</v>
      </c>
      <c r="M280" s="9">
        <v>279</v>
      </c>
      <c r="R280">
        <f t="shared" ca="1" si="13"/>
        <v>60.371457715886791</v>
      </c>
      <c r="S280">
        <f t="shared" ca="1" si="14"/>
        <v>-1.2082851133664049E-2</v>
      </c>
      <c r="T280">
        <v>-3.5479035847774648E-2</v>
      </c>
      <c r="U280">
        <v>279</v>
      </c>
    </row>
    <row r="281" spans="1:21" x14ac:dyDescent="0.2">
      <c r="A281" s="1">
        <v>42733</v>
      </c>
      <c r="B281">
        <v>62.860000999999997</v>
      </c>
      <c r="C281">
        <v>63.200001</v>
      </c>
      <c r="D281">
        <v>62.73</v>
      </c>
      <c r="E281">
        <v>62.900002000000001</v>
      </c>
      <c r="F281">
        <v>61.526206999999999</v>
      </c>
      <c r="G281">
        <v>10181600</v>
      </c>
      <c r="H281" s="4">
        <f t="shared" si="12"/>
        <v>-1.428695820048749E-3</v>
      </c>
      <c r="L281" s="13">
        <v>-3.5395920873385937E-2</v>
      </c>
      <c r="M281" s="9">
        <v>280</v>
      </c>
      <c r="R281">
        <f t="shared" ca="1" si="13"/>
        <v>61.109838800920521</v>
      </c>
      <c r="S281">
        <f t="shared" ca="1" si="14"/>
        <v>-1.428695820048755E-3</v>
      </c>
      <c r="T281">
        <v>-3.5395920873386014E-2</v>
      </c>
      <c r="U281">
        <v>280</v>
      </c>
    </row>
    <row r="282" spans="1:21" x14ac:dyDescent="0.2">
      <c r="A282" s="1">
        <v>42732</v>
      </c>
      <c r="B282">
        <v>63.400002000000001</v>
      </c>
      <c r="C282">
        <v>63.400002000000001</v>
      </c>
      <c r="D282">
        <v>62.830002</v>
      </c>
      <c r="E282">
        <v>62.990001999999997</v>
      </c>
      <c r="F282">
        <v>61.614235000000001</v>
      </c>
      <c r="G282">
        <v>14653300</v>
      </c>
      <c r="H282" s="4">
        <f t="shared" si="12"/>
        <v>-4.5827244273375974E-3</v>
      </c>
      <c r="L282" s="13">
        <v>-3.5384664329904648E-2</v>
      </c>
      <c r="M282" s="9">
        <v>281</v>
      </c>
      <c r="R282">
        <f t="shared" ca="1" si="13"/>
        <v>61.197271086319937</v>
      </c>
      <c r="S282">
        <f t="shared" ca="1" si="14"/>
        <v>-4.5827244273375298E-3</v>
      </c>
      <c r="T282">
        <v>-3.5384664329904641E-2</v>
      </c>
      <c r="U282">
        <v>281</v>
      </c>
    </row>
    <row r="283" spans="1:21" x14ac:dyDescent="0.2">
      <c r="A283" s="1">
        <v>42731</v>
      </c>
      <c r="B283">
        <v>63.209999000000003</v>
      </c>
      <c r="C283">
        <v>64.069999999999993</v>
      </c>
      <c r="D283">
        <v>63.209999000000003</v>
      </c>
      <c r="E283">
        <v>63.279998999999997</v>
      </c>
      <c r="F283">
        <v>61.897896000000003</v>
      </c>
      <c r="G283">
        <v>11763200</v>
      </c>
      <c r="H283" s="4">
        <f t="shared" si="12"/>
        <v>6.3234354120789203E-4</v>
      </c>
      <c r="L283" s="13">
        <v>-3.5345901258620818E-2</v>
      </c>
      <c r="M283" s="9">
        <v>282</v>
      </c>
      <c r="R283">
        <f t="shared" ca="1" si="13"/>
        <v>61.479012458482011</v>
      </c>
      <c r="S283">
        <f t="shared" ca="1" si="14"/>
        <v>6.3234354120788152E-4</v>
      </c>
      <c r="T283">
        <v>-3.5345901258620874E-2</v>
      </c>
      <c r="U283">
        <v>282</v>
      </c>
    </row>
    <row r="284" spans="1:21" x14ac:dyDescent="0.2">
      <c r="A284" s="1">
        <v>42727</v>
      </c>
      <c r="B284">
        <v>63.450001</v>
      </c>
      <c r="C284">
        <v>63.540000999999997</v>
      </c>
      <c r="D284">
        <v>62.799999</v>
      </c>
      <c r="E284">
        <v>63.240001999999997</v>
      </c>
      <c r="F284">
        <v>61.858780000000003</v>
      </c>
      <c r="G284">
        <v>12398000</v>
      </c>
      <c r="H284" s="4">
        <f t="shared" si="12"/>
        <v>-4.8779477070582103E-3</v>
      </c>
      <c r="L284" s="13">
        <v>-3.526431855194135E-2</v>
      </c>
      <c r="M284" s="9">
        <v>283</v>
      </c>
      <c r="R284">
        <f t="shared" ca="1" si="13"/>
        <v>61.440161169395772</v>
      </c>
      <c r="S284">
        <f t="shared" ca="1" si="14"/>
        <v>-4.8779477070582623E-3</v>
      </c>
      <c r="T284">
        <v>-3.526431855194135E-2</v>
      </c>
      <c r="U284">
        <v>283</v>
      </c>
    </row>
    <row r="285" spans="1:21" x14ac:dyDescent="0.2">
      <c r="A285" s="1">
        <v>42726</v>
      </c>
      <c r="B285">
        <v>63.84</v>
      </c>
      <c r="C285">
        <v>64.099997999999999</v>
      </c>
      <c r="D285">
        <v>63.41</v>
      </c>
      <c r="E285">
        <v>63.549999</v>
      </c>
      <c r="F285">
        <v>62.162002999999999</v>
      </c>
      <c r="G285">
        <v>22176600</v>
      </c>
      <c r="H285" s="4">
        <f t="shared" si="12"/>
        <v>1.5732341038469946E-4</v>
      </c>
      <c r="L285" s="13">
        <v>-3.5206301158808601E-2</v>
      </c>
      <c r="M285" s="9">
        <v>284</v>
      </c>
      <c r="R285">
        <f t="shared" ca="1" si="13"/>
        <v>61.741332159031643</v>
      </c>
      <c r="S285">
        <f t="shared" ca="1" si="14"/>
        <v>1.5732341038476587E-4</v>
      </c>
      <c r="T285">
        <v>-3.5206301158808559E-2</v>
      </c>
      <c r="U285">
        <v>284</v>
      </c>
    </row>
    <row r="286" spans="1:21" x14ac:dyDescent="0.2">
      <c r="A286" s="1">
        <v>42725</v>
      </c>
      <c r="B286">
        <v>63.43</v>
      </c>
      <c r="C286">
        <v>63.700001</v>
      </c>
      <c r="D286">
        <v>63.119999</v>
      </c>
      <c r="E286">
        <v>63.540000999999997</v>
      </c>
      <c r="F286">
        <v>62.152225000000001</v>
      </c>
      <c r="G286">
        <v>17096300</v>
      </c>
      <c r="H286" s="4">
        <f t="shared" si="12"/>
        <v>0</v>
      </c>
      <c r="L286" s="13">
        <v>-3.5186802296094936E-2</v>
      </c>
      <c r="M286" s="9">
        <v>285</v>
      </c>
      <c r="R286">
        <f t="shared" ca="1" si="13"/>
        <v>61.731620329992751</v>
      </c>
      <c r="S286">
        <f t="shared" ca="1" si="14"/>
        <v>0</v>
      </c>
      <c r="T286">
        <v>-3.5186802296094825E-2</v>
      </c>
      <c r="U286">
        <v>285</v>
      </c>
    </row>
    <row r="287" spans="1:21" x14ac:dyDescent="0.2">
      <c r="A287" s="1">
        <v>42724</v>
      </c>
      <c r="B287">
        <v>63.689999</v>
      </c>
      <c r="C287">
        <v>63.799999</v>
      </c>
      <c r="D287">
        <v>63.029998999999997</v>
      </c>
      <c r="E287">
        <v>63.540000999999997</v>
      </c>
      <c r="F287">
        <v>62.152225000000001</v>
      </c>
      <c r="G287">
        <v>26028400</v>
      </c>
      <c r="H287" s="4">
        <f t="shared" si="12"/>
        <v>-1.2574385579181752E-3</v>
      </c>
      <c r="L287" s="13">
        <v>-3.5156166190321823E-2</v>
      </c>
      <c r="M287" s="9">
        <v>286</v>
      </c>
      <c r="R287">
        <f t="shared" ca="1" si="13"/>
        <v>61.731620329992751</v>
      </c>
      <c r="S287">
        <f t="shared" ca="1" si="14"/>
        <v>-1.2574385579182468E-3</v>
      </c>
      <c r="T287">
        <v>-3.5156166190321747E-2</v>
      </c>
      <c r="U287">
        <v>286</v>
      </c>
    </row>
    <row r="288" spans="1:21" x14ac:dyDescent="0.2">
      <c r="A288" s="1">
        <v>42723</v>
      </c>
      <c r="B288">
        <v>62.560001</v>
      </c>
      <c r="C288">
        <v>63.77</v>
      </c>
      <c r="D288">
        <v>62.419998</v>
      </c>
      <c r="E288">
        <v>63.619999</v>
      </c>
      <c r="F288">
        <v>62.230476000000003</v>
      </c>
      <c r="G288">
        <v>34338200</v>
      </c>
      <c r="H288" s="4">
        <f t="shared" si="12"/>
        <v>2.1187836342863434E-2</v>
      </c>
      <c r="L288" s="13">
        <v>-3.5144192908234582E-2</v>
      </c>
      <c r="M288" s="9">
        <v>287</v>
      </c>
      <c r="R288">
        <f t="shared" ca="1" si="13"/>
        <v>61.809341779585949</v>
      </c>
      <c r="S288">
        <f t="shared" ca="1" si="14"/>
        <v>2.1187836342863524E-2</v>
      </c>
      <c r="T288">
        <v>-3.514419290823468E-2</v>
      </c>
      <c r="U288">
        <v>287</v>
      </c>
    </row>
    <row r="289" spans="1:21" x14ac:dyDescent="0.2">
      <c r="A289" s="1">
        <v>42720</v>
      </c>
      <c r="B289">
        <v>62.950001</v>
      </c>
      <c r="C289">
        <v>62.950001</v>
      </c>
      <c r="D289">
        <v>62.119999</v>
      </c>
      <c r="E289">
        <v>62.299999</v>
      </c>
      <c r="F289">
        <v>60.939304</v>
      </c>
      <c r="G289">
        <v>42204700</v>
      </c>
      <c r="H289" s="4">
        <f t="shared" si="12"/>
        <v>-4.4743296510333826E-3</v>
      </c>
      <c r="L289" s="13">
        <v>-3.5023011516104714E-2</v>
      </c>
      <c r="M289" s="9">
        <v>288</v>
      </c>
      <c r="R289">
        <f t="shared" ca="1" si="13"/>
        <v>60.526907567701855</v>
      </c>
      <c r="S289">
        <f t="shared" ca="1" si="14"/>
        <v>-4.4743296510334502E-3</v>
      </c>
      <c r="T289">
        <v>-3.5023011516104742E-2</v>
      </c>
      <c r="U289">
        <v>288</v>
      </c>
    </row>
    <row r="290" spans="1:21" x14ac:dyDescent="0.2">
      <c r="A290" s="1">
        <v>42719</v>
      </c>
      <c r="B290">
        <v>62.700001</v>
      </c>
      <c r="C290">
        <v>63.150002000000001</v>
      </c>
      <c r="D290">
        <v>62.299999</v>
      </c>
      <c r="E290">
        <v>62.580002</v>
      </c>
      <c r="F290">
        <v>61.213191999999999</v>
      </c>
      <c r="G290">
        <v>27669900</v>
      </c>
      <c r="H290" s="4">
        <f t="shared" si="12"/>
        <v>-1.5953579622451492E-3</v>
      </c>
      <c r="L290" s="13">
        <v>-3.4997723478524791E-2</v>
      </c>
      <c r="M290" s="9">
        <v>289</v>
      </c>
      <c r="R290">
        <f t="shared" ca="1" si="13"/>
        <v>60.798942076988389</v>
      </c>
      <c r="S290">
        <f t="shared" ca="1" si="14"/>
        <v>-1.5953579622451104E-3</v>
      </c>
      <c r="T290">
        <v>-3.4997723478524805E-2</v>
      </c>
      <c r="U290">
        <v>289</v>
      </c>
    </row>
    <row r="291" spans="1:21" x14ac:dyDescent="0.2">
      <c r="A291" s="1">
        <v>42718</v>
      </c>
      <c r="B291">
        <v>63</v>
      </c>
      <c r="C291">
        <v>63.450001</v>
      </c>
      <c r="D291">
        <v>62.529998999999997</v>
      </c>
      <c r="E291">
        <v>62.68</v>
      </c>
      <c r="F291">
        <v>61.311005000000002</v>
      </c>
      <c r="G291">
        <v>30352700</v>
      </c>
      <c r="H291" s="4">
        <f t="shared" si="12"/>
        <v>-4.7634380462165194E-3</v>
      </c>
      <c r="L291" s="13">
        <v>-3.4988427136727084E-2</v>
      </c>
      <c r="M291" s="9">
        <v>290</v>
      </c>
      <c r="R291">
        <f t="shared" ca="1" si="13"/>
        <v>60.896093144055378</v>
      </c>
      <c r="S291">
        <f t="shared" ca="1" si="14"/>
        <v>-4.7634380462165732E-3</v>
      </c>
      <c r="T291">
        <v>-3.4988427136727014E-2</v>
      </c>
      <c r="U291">
        <v>290</v>
      </c>
    </row>
    <row r="292" spans="1:21" x14ac:dyDescent="0.2">
      <c r="A292" s="1">
        <v>42717</v>
      </c>
      <c r="B292">
        <v>62.5</v>
      </c>
      <c r="C292">
        <v>63.419998</v>
      </c>
      <c r="D292">
        <v>62.240001999999997</v>
      </c>
      <c r="E292">
        <v>62.98</v>
      </c>
      <c r="F292">
        <v>61.604453999999997</v>
      </c>
      <c r="G292">
        <v>35718900</v>
      </c>
      <c r="H292" s="4">
        <f t="shared" si="12"/>
        <v>1.30287954815604E-2</v>
      </c>
      <c r="L292" s="13">
        <v>-3.4985347398735468E-2</v>
      </c>
      <c r="M292" s="9">
        <v>291</v>
      </c>
      <c r="R292">
        <f t="shared" ca="1" si="13"/>
        <v>61.187556277583035</v>
      </c>
      <c r="S292">
        <f t="shared" ca="1" si="14"/>
        <v>1.3028795481560504E-2</v>
      </c>
      <c r="T292">
        <v>-3.4985347398735461E-2</v>
      </c>
      <c r="U292">
        <v>291</v>
      </c>
    </row>
    <row r="293" spans="1:21" x14ac:dyDescent="0.2">
      <c r="A293" s="1">
        <v>42716</v>
      </c>
      <c r="B293">
        <v>61.82</v>
      </c>
      <c r="C293">
        <v>62.299999</v>
      </c>
      <c r="D293">
        <v>61.720001000000003</v>
      </c>
      <c r="E293">
        <v>62.169998</v>
      </c>
      <c r="F293">
        <v>60.812145000000001</v>
      </c>
      <c r="G293">
        <v>20198100</v>
      </c>
      <c r="H293" s="4">
        <f t="shared" si="12"/>
        <v>3.2273217418170956E-3</v>
      </c>
      <c r="L293" s="13">
        <v>-3.4973745465592322E-2</v>
      </c>
      <c r="M293" s="9">
        <v>292</v>
      </c>
      <c r="R293">
        <f t="shared" ca="1" si="13"/>
        <v>60.400609094726164</v>
      </c>
      <c r="S293">
        <f t="shared" ca="1" si="14"/>
        <v>3.2273217418170692E-3</v>
      </c>
      <c r="T293">
        <v>-3.497374546559217E-2</v>
      </c>
      <c r="U293">
        <v>292</v>
      </c>
    </row>
    <row r="294" spans="1:21" x14ac:dyDescent="0.2">
      <c r="A294" s="1">
        <v>42713</v>
      </c>
      <c r="B294">
        <v>61.18</v>
      </c>
      <c r="C294">
        <v>61.990001999999997</v>
      </c>
      <c r="D294">
        <v>61.130001</v>
      </c>
      <c r="E294">
        <v>61.970001000000003</v>
      </c>
      <c r="F294">
        <v>60.616515999999997</v>
      </c>
      <c r="G294">
        <v>27349400</v>
      </c>
      <c r="H294" s="4">
        <f t="shared" si="12"/>
        <v>1.5735198867901222E-2</v>
      </c>
      <c r="L294" s="13">
        <v>-3.4946750448516778E-2</v>
      </c>
      <c r="M294" s="9">
        <v>293</v>
      </c>
      <c r="R294">
        <f t="shared" ca="1" si="13"/>
        <v>60.206303980894177</v>
      </c>
      <c r="S294">
        <f t="shared" ca="1" si="14"/>
        <v>1.5735198867901239E-2</v>
      </c>
      <c r="T294">
        <v>-3.4946750448516792E-2</v>
      </c>
      <c r="U294">
        <v>293</v>
      </c>
    </row>
    <row r="295" spans="1:21" x14ac:dyDescent="0.2">
      <c r="A295" s="1">
        <v>42712</v>
      </c>
      <c r="B295">
        <v>61.299999</v>
      </c>
      <c r="C295">
        <v>61.580002</v>
      </c>
      <c r="D295">
        <v>60.84</v>
      </c>
      <c r="E295">
        <v>61.009998000000003</v>
      </c>
      <c r="F295">
        <v>59.677478999999998</v>
      </c>
      <c r="G295">
        <v>21220800</v>
      </c>
      <c r="H295" s="4">
        <f t="shared" si="12"/>
        <v>-5.8661373191078552E-3</v>
      </c>
      <c r="L295" s="13">
        <v>-3.4912780526815582E-2</v>
      </c>
      <c r="M295" s="9">
        <v>294</v>
      </c>
      <c r="R295">
        <f t="shared" ca="1" si="13"/>
        <v>59.273621754959137</v>
      </c>
      <c r="S295">
        <f t="shared" ca="1" si="14"/>
        <v>-5.8661373191079315E-3</v>
      </c>
      <c r="T295">
        <v>-3.4912780526815554E-2</v>
      </c>
      <c r="U295">
        <v>294</v>
      </c>
    </row>
    <row r="296" spans="1:21" x14ac:dyDescent="0.2">
      <c r="A296" s="1">
        <v>42711</v>
      </c>
      <c r="B296">
        <v>60.009998000000003</v>
      </c>
      <c r="C296">
        <v>61.380001</v>
      </c>
      <c r="D296">
        <v>59.799999</v>
      </c>
      <c r="E296">
        <v>61.369999</v>
      </c>
      <c r="F296">
        <v>60.029620999999999</v>
      </c>
      <c r="G296">
        <v>30809000</v>
      </c>
      <c r="H296" s="4">
        <f t="shared" si="12"/>
        <v>2.36863904409222E-2</v>
      </c>
      <c r="L296" s="13">
        <v>-3.4782595007696551E-2</v>
      </c>
      <c r="M296" s="9">
        <v>295</v>
      </c>
      <c r="R296">
        <f t="shared" ca="1" si="13"/>
        <v>59.623380693536873</v>
      </c>
      <c r="S296">
        <f t="shared" ca="1" si="14"/>
        <v>2.3686390440922248E-2</v>
      </c>
      <c r="T296">
        <v>-3.4782595007696551E-2</v>
      </c>
      <c r="U296">
        <v>295</v>
      </c>
    </row>
    <row r="297" spans="1:21" x14ac:dyDescent="0.2">
      <c r="A297" s="1">
        <v>42710</v>
      </c>
      <c r="B297">
        <v>60.43</v>
      </c>
      <c r="C297">
        <v>60.459999000000003</v>
      </c>
      <c r="D297">
        <v>59.799999</v>
      </c>
      <c r="E297">
        <v>59.950001</v>
      </c>
      <c r="F297">
        <v>58.640636000000001</v>
      </c>
      <c r="G297">
        <v>19907000</v>
      </c>
      <c r="H297" s="4">
        <f t="shared" si="12"/>
        <v>-4.4835611613523773E-3</v>
      </c>
      <c r="L297" s="13">
        <v>-3.4731914058098508E-2</v>
      </c>
      <c r="M297" s="9">
        <v>296</v>
      </c>
      <c r="R297">
        <f t="shared" ca="1" si="13"/>
        <v>58.243795414585797</v>
      </c>
      <c r="S297">
        <f t="shared" ca="1" si="14"/>
        <v>-4.4835611613523721E-3</v>
      </c>
      <c r="T297">
        <v>-3.4731914058098522E-2</v>
      </c>
      <c r="U297">
        <v>296</v>
      </c>
    </row>
    <row r="298" spans="1:21" x14ac:dyDescent="0.2">
      <c r="A298" s="1">
        <v>42709</v>
      </c>
      <c r="B298">
        <v>59.700001</v>
      </c>
      <c r="C298">
        <v>60.59</v>
      </c>
      <c r="D298">
        <v>59.560001</v>
      </c>
      <c r="E298">
        <v>60.220001000000003</v>
      </c>
      <c r="F298">
        <v>58.904738999999999</v>
      </c>
      <c r="G298">
        <v>23552700</v>
      </c>
      <c r="H298" s="4">
        <f t="shared" si="12"/>
        <v>1.6371443143587908E-2</v>
      </c>
      <c r="L298" s="13">
        <v>-3.4721427582011889E-2</v>
      </c>
      <c r="M298" s="9">
        <v>297</v>
      </c>
      <c r="R298">
        <f t="shared" ca="1" si="13"/>
        <v>58.506111142204752</v>
      </c>
      <c r="S298">
        <f t="shared" ca="1" si="14"/>
        <v>1.6371443143587877E-2</v>
      </c>
      <c r="T298">
        <v>-3.4721427582011868E-2</v>
      </c>
      <c r="U298">
        <v>297</v>
      </c>
    </row>
    <row r="299" spans="1:21" x14ac:dyDescent="0.2">
      <c r="A299" s="1">
        <v>42706</v>
      </c>
      <c r="B299">
        <v>59.080002</v>
      </c>
      <c r="C299">
        <v>59.470001000000003</v>
      </c>
      <c r="D299">
        <v>58.799999</v>
      </c>
      <c r="E299">
        <v>59.25</v>
      </c>
      <c r="F299">
        <v>57.955916999999999</v>
      </c>
      <c r="G299">
        <v>25515700</v>
      </c>
      <c r="H299" s="4">
        <f t="shared" si="12"/>
        <v>8.4459551347225144E-4</v>
      </c>
      <c r="L299" s="13">
        <v>-3.4704873130060536E-2</v>
      </c>
      <c r="M299" s="9">
        <v>298</v>
      </c>
      <c r="R299">
        <f t="shared" ca="1" si="13"/>
        <v>57.56371013460214</v>
      </c>
      <c r="S299">
        <f t="shared" ca="1" si="14"/>
        <v>8.4459551347231964E-4</v>
      </c>
      <c r="T299">
        <v>-3.4704873130060501E-2</v>
      </c>
      <c r="U299">
        <v>298</v>
      </c>
    </row>
    <row r="300" spans="1:21" x14ac:dyDescent="0.2">
      <c r="A300" s="1">
        <v>42705</v>
      </c>
      <c r="B300">
        <v>60.110000999999997</v>
      </c>
      <c r="C300">
        <v>60.150002000000001</v>
      </c>
      <c r="D300">
        <v>58.939999</v>
      </c>
      <c r="E300">
        <v>59.200001</v>
      </c>
      <c r="F300">
        <v>57.907009000000002</v>
      </c>
      <c r="G300">
        <v>34542100</v>
      </c>
      <c r="H300" s="4">
        <f t="shared" si="12"/>
        <v>-1.7590466888162192E-2</v>
      </c>
      <c r="L300" s="13">
        <v>-3.4633448590446946E-2</v>
      </c>
      <c r="M300" s="9">
        <v>299</v>
      </c>
      <c r="R300">
        <f t="shared" ca="1" si="13"/>
        <v>57.51513311121964</v>
      </c>
      <c r="S300">
        <f t="shared" ca="1" si="14"/>
        <v>-1.7590466888162289E-2</v>
      </c>
      <c r="T300">
        <v>-3.4633448590446904E-2</v>
      </c>
      <c r="U300">
        <v>299</v>
      </c>
    </row>
    <row r="301" spans="1:21" x14ac:dyDescent="0.2">
      <c r="A301" s="1">
        <v>42704</v>
      </c>
      <c r="B301">
        <v>60.860000999999997</v>
      </c>
      <c r="C301">
        <v>61.18</v>
      </c>
      <c r="D301">
        <v>60.220001000000003</v>
      </c>
      <c r="E301">
        <v>60.259998000000003</v>
      </c>
      <c r="F301">
        <v>58.943859000000003</v>
      </c>
      <c r="G301">
        <v>34655400</v>
      </c>
      <c r="H301" s="4">
        <f t="shared" si="12"/>
        <v>-1.3586611775870156E-2</v>
      </c>
      <c r="L301" s="13">
        <v>-3.4552293791445317E-2</v>
      </c>
      <c r="M301" s="9">
        <v>300</v>
      </c>
      <c r="R301">
        <f t="shared" ca="1" si="13"/>
        <v>58.544966404221675</v>
      </c>
      <c r="S301">
        <f t="shared" ca="1" si="14"/>
        <v>-1.3586611775870151E-2</v>
      </c>
      <c r="T301">
        <v>-3.455229379144531E-2</v>
      </c>
      <c r="U301">
        <v>300</v>
      </c>
    </row>
    <row r="302" spans="1:21" x14ac:dyDescent="0.2">
      <c r="A302" s="1">
        <v>42703</v>
      </c>
      <c r="B302">
        <v>60.650002000000001</v>
      </c>
      <c r="C302">
        <v>61.41</v>
      </c>
      <c r="D302">
        <v>60.52</v>
      </c>
      <c r="E302">
        <v>61.09</v>
      </c>
      <c r="F302">
        <v>59.755737000000003</v>
      </c>
      <c r="G302">
        <v>22366700</v>
      </c>
      <c r="H302" s="4">
        <f t="shared" si="12"/>
        <v>7.9195473038868851E-3</v>
      </c>
      <c r="L302" s="13">
        <v>-3.4458738624079582E-2</v>
      </c>
      <c r="M302" s="9">
        <v>301</v>
      </c>
      <c r="R302">
        <f t="shared" ca="1" si="13"/>
        <v>59.351350157181024</v>
      </c>
      <c r="S302">
        <f t="shared" ca="1" si="14"/>
        <v>7.9195473038868591E-3</v>
      </c>
      <c r="T302">
        <v>-3.4458738624079582E-2</v>
      </c>
      <c r="U302">
        <v>301</v>
      </c>
    </row>
    <row r="303" spans="1:21" x14ac:dyDescent="0.2">
      <c r="A303" s="1">
        <v>42702</v>
      </c>
      <c r="B303">
        <v>60.34</v>
      </c>
      <c r="C303">
        <v>61.02</v>
      </c>
      <c r="D303">
        <v>60.209999000000003</v>
      </c>
      <c r="E303">
        <v>60.610000999999997</v>
      </c>
      <c r="F303">
        <v>59.286217000000001</v>
      </c>
      <c r="G303">
        <v>20732600</v>
      </c>
      <c r="H303" s="4">
        <f t="shared" si="12"/>
        <v>1.3216972406514961E-3</v>
      </c>
      <c r="L303" s="13">
        <v>-3.4409200211868732E-2</v>
      </c>
      <c r="M303" s="9">
        <v>302</v>
      </c>
      <c r="R303">
        <f t="shared" ca="1" si="13"/>
        <v>58.885007554364499</v>
      </c>
      <c r="S303">
        <f t="shared" ca="1" si="14"/>
        <v>1.3216972406515212E-3</v>
      </c>
      <c r="T303">
        <v>-3.4409200211868607E-2</v>
      </c>
      <c r="U303">
        <v>302</v>
      </c>
    </row>
    <row r="304" spans="1:21" x14ac:dyDescent="0.2">
      <c r="A304" s="1">
        <v>42699</v>
      </c>
      <c r="B304">
        <v>60.299999</v>
      </c>
      <c r="C304">
        <v>60.529998999999997</v>
      </c>
      <c r="D304">
        <v>60.130001</v>
      </c>
      <c r="E304">
        <v>60.529998999999997</v>
      </c>
      <c r="F304">
        <v>59.207962000000002</v>
      </c>
      <c r="G304">
        <v>8409600</v>
      </c>
      <c r="H304" s="4">
        <f t="shared" si="12"/>
        <v>2.1522896362799757E-3</v>
      </c>
      <c r="L304" s="13">
        <v>-3.4227603415472915E-2</v>
      </c>
      <c r="M304" s="9">
        <v>303</v>
      </c>
      <c r="R304">
        <f t="shared" ca="1" si="13"/>
        <v>58.80728213184063</v>
      </c>
      <c r="S304">
        <f t="shared" ca="1" si="14"/>
        <v>2.1522896362799969E-3</v>
      </c>
      <c r="T304">
        <v>-3.4227603415473005E-2</v>
      </c>
      <c r="U304">
        <v>303</v>
      </c>
    </row>
    <row r="305" spans="1:21" x14ac:dyDescent="0.2">
      <c r="A305" s="1">
        <v>42697</v>
      </c>
      <c r="B305">
        <v>61.009998000000003</v>
      </c>
      <c r="C305">
        <v>61.099997999999999</v>
      </c>
      <c r="D305">
        <v>60.25</v>
      </c>
      <c r="E305">
        <v>60.400002000000001</v>
      </c>
      <c r="F305">
        <v>59.080803000000003</v>
      </c>
      <c r="G305">
        <v>21847200</v>
      </c>
      <c r="H305" s="4">
        <f t="shared" si="12"/>
        <v>-1.178008036654488E-2</v>
      </c>
      <c r="L305" s="13">
        <v>-3.402827779666328E-2</v>
      </c>
      <c r="M305" s="9">
        <v>304</v>
      </c>
      <c r="R305">
        <f t="shared" ca="1" si="13"/>
        <v>58.680983658864939</v>
      </c>
      <c r="S305">
        <f t="shared" ca="1" si="14"/>
        <v>-1.1780080366544838E-2</v>
      </c>
      <c r="T305">
        <v>-3.4028277796663259E-2</v>
      </c>
      <c r="U305">
        <v>304</v>
      </c>
    </row>
    <row r="306" spans="1:21" x14ac:dyDescent="0.2">
      <c r="A306" s="1">
        <v>42696</v>
      </c>
      <c r="B306">
        <v>60.98</v>
      </c>
      <c r="C306">
        <v>61.259998000000003</v>
      </c>
      <c r="D306">
        <v>60.810001</v>
      </c>
      <c r="E306">
        <v>61.119999</v>
      </c>
      <c r="F306">
        <v>59.785075999999997</v>
      </c>
      <c r="G306">
        <v>23206700</v>
      </c>
      <c r="H306" s="4">
        <f t="shared" si="12"/>
        <v>4.2720437055412232E-3</v>
      </c>
      <c r="L306" s="13">
        <v>-3.3988550506539303E-2</v>
      </c>
      <c r="M306" s="9">
        <v>305</v>
      </c>
      <c r="R306">
        <f t="shared" ca="1" si="13"/>
        <v>59.380490610461031</v>
      </c>
      <c r="S306">
        <f t="shared" ca="1" si="14"/>
        <v>4.2720437055411451E-3</v>
      </c>
      <c r="T306">
        <v>-3.3988550506539289E-2</v>
      </c>
      <c r="U306">
        <v>305</v>
      </c>
    </row>
    <row r="307" spans="1:21" x14ac:dyDescent="0.2">
      <c r="A307" s="1">
        <v>42695</v>
      </c>
      <c r="B307">
        <v>60.5</v>
      </c>
      <c r="C307">
        <v>60.970001000000003</v>
      </c>
      <c r="D307">
        <v>60.419998</v>
      </c>
      <c r="E307">
        <v>60.860000999999997</v>
      </c>
      <c r="F307">
        <v>59.530757999999999</v>
      </c>
      <c r="G307">
        <v>19652600</v>
      </c>
      <c r="H307" s="4">
        <f t="shared" si="12"/>
        <v>8.4506854243446578E-3</v>
      </c>
      <c r="L307" s="13">
        <v>-3.3832921747869213E-2</v>
      </c>
      <c r="M307" s="9">
        <v>306</v>
      </c>
      <c r="R307">
        <f t="shared" ca="1" si="13"/>
        <v>59.127893664509656</v>
      </c>
      <c r="S307">
        <f t="shared" ca="1" si="14"/>
        <v>8.4506854243447081E-3</v>
      </c>
      <c r="T307">
        <v>-3.3832921747869199E-2</v>
      </c>
      <c r="U307">
        <v>306</v>
      </c>
    </row>
    <row r="308" spans="1:21" x14ac:dyDescent="0.2">
      <c r="A308" s="1">
        <v>42692</v>
      </c>
      <c r="B308">
        <v>60.779998999999997</v>
      </c>
      <c r="C308">
        <v>61.139999000000003</v>
      </c>
      <c r="D308">
        <v>60.299999</v>
      </c>
      <c r="E308">
        <v>60.349997999999999</v>
      </c>
      <c r="F308">
        <v>59.031897999999998</v>
      </c>
      <c r="G308">
        <v>27686300</v>
      </c>
      <c r="H308" s="4">
        <f t="shared" si="12"/>
        <v>-4.7823030862911842E-3</v>
      </c>
      <c r="L308" s="13">
        <v>-3.3783493435110987E-2</v>
      </c>
      <c r="M308" s="9">
        <v>307</v>
      </c>
      <c r="R308">
        <f t="shared" ca="1" si="13"/>
        <v>58.632409615180443</v>
      </c>
      <c r="S308">
        <f t="shared" ca="1" si="14"/>
        <v>-4.782303086291185E-3</v>
      </c>
      <c r="T308">
        <v>-3.3783493435111028E-2</v>
      </c>
      <c r="U308">
        <v>307</v>
      </c>
    </row>
    <row r="309" spans="1:21" x14ac:dyDescent="0.2">
      <c r="A309" s="1">
        <v>42691</v>
      </c>
      <c r="B309">
        <v>60.41</v>
      </c>
      <c r="C309">
        <v>60.950001</v>
      </c>
      <c r="D309">
        <v>59.970001000000003</v>
      </c>
      <c r="E309">
        <v>60.639999000000003</v>
      </c>
      <c r="F309">
        <v>59.315562999999997</v>
      </c>
      <c r="G309">
        <v>32132700</v>
      </c>
      <c r="H309" s="4">
        <f t="shared" si="12"/>
        <v>1.6596789833244221E-2</v>
      </c>
      <c r="L309" s="13">
        <v>-3.3779895080172144E-2</v>
      </c>
      <c r="M309" s="9">
        <v>308</v>
      </c>
      <c r="R309">
        <f t="shared" ca="1" si="13"/>
        <v>58.914154960273194</v>
      </c>
      <c r="S309">
        <f t="shared" ca="1" si="14"/>
        <v>1.6596789833244172E-2</v>
      </c>
      <c r="T309">
        <v>-3.3779895080172304E-2</v>
      </c>
      <c r="U309">
        <v>308</v>
      </c>
    </row>
    <row r="310" spans="1:21" x14ac:dyDescent="0.2">
      <c r="A310" s="1">
        <v>42690</v>
      </c>
      <c r="B310">
        <v>58.939999</v>
      </c>
      <c r="C310">
        <v>59.66</v>
      </c>
      <c r="D310">
        <v>58.810001</v>
      </c>
      <c r="E310">
        <v>59.650002000000001</v>
      </c>
      <c r="F310">
        <v>58.347186999999998</v>
      </c>
      <c r="G310">
        <v>26851400</v>
      </c>
      <c r="H310" s="4">
        <f t="shared" si="12"/>
        <v>1.3249637483131805E-2</v>
      </c>
      <c r="L310" s="13">
        <v>-3.3697476780182235E-2</v>
      </c>
      <c r="M310" s="9">
        <v>309</v>
      </c>
      <c r="R310">
        <f t="shared" ca="1" si="13"/>
        <v>57.95233228105814</v>
      </c>
      <c r="S310">
        <f t="shared" ca="1" si="14"/>
        <v>1.3249637483131856E-2</v>
      </c>
      <c r="T310">
        <v>-3.3697476780182256E-2</v>
      </c>
      <c r="U310">
        <v>309</v>
      </c>
    </row>
    <row r="311" spans="1:21" x14ac:dyDescent="0.2">
      <c r="A311" s="1">
        <v>42689</v>
      </c>
      <c r="B311">
        <v>58.330002</v>
      </c>
      <c r="C311">
        <v>59.490001999999997</v>
      </c>
      <c r="D311">
        <v>58.32</v>
      </c>
      <c r="E311">
        <v>58.869999</v>
      </c>
      <c r="F311">
        <v>57.584217000000002</v>
      </c>
      <c r="G311">
        <v>35904100</v>
      </c>
      <c r="H311" s="4">
        <f t="shared" si="12"/>
        <v>1.9747095031556767E-2</v>
      </c>
      <c r="L311" s="13">
        <v>-3.3683934773160798E-2</v>
      </c>
      <c r="M311" s="9">
        <v>310</v>
      </c>
      <c r="R311">
        <f t="shared" ca="1" si="13"/>
        <v>57.194525551481291</v>
      </c>
      <c r="S311">
        <f t="shared" ca="1" si="14"/>
        <v>1.9747095031556822E-2</v>
      </c>
      <c r="T311">
        <v>-3.3683934773160798E-2</v>
      </c>
      <c r="U311">
        <v>310</v>
      </c>
    </row>
    <row r="312" spans="1:21" x14ac:dyDescent="0.2">
      <c r="A312" s="1">
        <v>42688</v>
      </c>
      <c r="B312">
        <v>59.02</v>
      </c>
      <c r="C312">
        <v>59.080002</v>
      </c>
      <c r="D312">
        <v>57.279998999999997</v>
      </c>
      <c r="E312">
        <v>58.119999</v>
      </c>
      <c r="F312">
        <v>56.469116</v>
      </c>
      <c r="G312">
        <v>40861900</v>
      </c>
      <c r="H312" s="4">
        <f t="shared" si="12"/>
        <v>-1.5249124334896962E-2</v>
      </c>
      <c r="L312" s="13">
        <v>-3.3641695972249606E-2</v>
      </c>
      <c r="M312" s="9">
        <v>311</v>
      </c>
      <c r="R312">
        <f t="shared" ca="1" si="13"/>
        <v>56.086970808886065</v>
      </c>
      <c r="S312">
        <f t="shared" ca="1" si="14"/>
        <v>-1.5249124334897061E-2</v>
      </c>
      <c r="T312">
        <v>-3.3641695972249433E-2</v>
      </c>
      <c r="U312">
        <v>311</v>
      </c>
    </row>
    <row r="313" spans="1:21" x14ac:dyDescent="0.2">
      <c r="A313" s="1">
        <v>42685</v>
      </c>
      <c r="B313">
        <v>58.23</v>
      </c>
      <c r="C313">
        <v>59.119999</v>
      </c>
      <c r="D313">
        <v>58.009998000000003</v>
      </c>
      <c r="E313">
        <v>59.02</v>
      </c>
      <c r="F313">
        <v>57.343555000000002</v>
      </c>
      <c r="G313">
        <v>38767800</v>
      </c>
      <c r="H313" s="4">
        <f t="shared" si="12"/>
        <v>5.4514216296400195E-3</v>
      </c>
      <c r="L313" s="13">
        <v>-3.3611240671641826E-2</v>
      </c>
      <c r="M313" s="9">
        <v>312</v>
      </c>
      <c r="R313">
        <f t="shared" ca="1" si="13"/>
        <v>56.955492190859744</v>
      </c>
      <c r="S313">
        <f t="shared" ca="1" si="14"/>
        <v>5.4514216296400698E-3</v>
      </c>
      <c r="T313">
        <v>-3.3611240671641687E-2</v>
      </c>
      <c r="U313">
        <v>312</v>
      </c>
    </row>
    <row r="314" spans="1:21" x14ac:dyDescent="0.2">
      <c r="A314" s="1">
        <v>42684</v>
      </c>
      <c r="B314">
        <v>60.48</v>
      </c>
      <c r="C314">
        <v>60.490001999999997</v>
      </c>
      <c r="D314">
        <v>57.630001</v>
      </c>
      <c r="E314">
        <v>58.700001</v>
      </c>
      <c r="F314">
        <v>57.032646</v>
      </c>
      <c r="G314">
        <v>57822400</v>
      </c>
      <c r="H314" s="4">
        <f t="shared" si="12"/>
        <v>-2.443072708714239E-2</v>
      </c>
      <c r="L314" s="13">
        <v>-3.3607499566141952E-2</v>
      </c>
      <c r="M314" s="9">
        <v>313</v>
      </c>
      <c r="R314">
        <f t="shared" ca="1" si="13"/>
        <v>56.646687214928825</v>
      </c>
      <c r="S314">
        <f t="shared" ca="1" si="14"/>
        <v>-2.4430727087142404E-2</v>
      </c>
      <c r="T314">
        <v>-3.3607499566141966E-2</v>
      </c>
      <c r="U314">
        <v>313</v>
      </c>
    </row>
    <row r="315" spans="1:21" x14ac:dyDescent="0.2">
      <c r="A315" s="1">
        <v>42683</v>
      </c>
      <c r="B315">
        <v>60</v>
      </c>
      <c r="C315">
        <v>60.59</v>
      </c>
      <c r="D315">
        <v>59.200001</v>
      </c>
      <c r="E315">
        <v>60.169998</v>
      </c>
      <c r="F315">
        <v>58.460887999999997</v>
      </c>
      <c r="G315">
        <v>49632500</v>
      </c>
      <c r="H315" s="4">
        <f t="shared" si="12"/>
        <v>-4.9611786717911671E-3</v>
      </c>
      <c r="L315" s="13">
        <v>-3.3566641735041376E-2</v>
      </c>
      <c r="M315" s="9">
        <v>314</v>
      </c>
      <c r="R315">
        <f t="shared" ca="1" si="13"/>
        <v>58.065263828772487</v>
      </c>
      <c r="S315">
        <f t="shared" ca="1" si="14"/>
        <v>-4.9611786717911827E-3</v>
      </c>
      <c r="T315">
        <v>-3.3566641735041362E-2</v>
      </c>
      <c r="U315">
        <v>314</v>
      </c>
    </row>
    <row r="316" spans="1:21" x14ac:dyDescent="0.2">
      <c r="A316" s="1">
        <v>42682</v>
      </c>
      <c r="B316">
        <v>60.549999</v>
      </c>
      <c r="C316">
        <v>60.779998999999997</v>
      </c>
      <c r="D316">
        <v>60.150002000000001</v>
      </c>
      <c r="E316">
        <v>60.470001000000003</v>
      </c>
      <c r="F316">
        <v>58.752369000000002</v>
      </c>
      <c r="G316">
        <v>22862000</v>
      </c>
      <c r="H316" s="4">
        <f t="shared" si="12"/>
        <v>8.2747634381996702E-4</v>
      </c>
      <c r="L316" s="13">
        <v>-3.3544356730143318E-2</v>
      </c>
      <c r="M316" s="9">
        <v>315</v>
      </c>
      <c r="R316">
        <f t="shared" ca="1" si="13"/>
        <v>58.354772280407275</v>
      </c>
      <c r="S316">
        <f t="shared" ca="1" si="14"/>
        <v>8.2747634382003739E-4</v>
      </c>
      <c r="T316">
        <v>-3.3544356730143374E-2</v>
      </c>
      <c r="U316">
        <v>315</v>
      </c>
    </row>
    <row r="317" spans="1:21" x14ac:dyDescent="0.2">
      <c r="A317" s="1">
        <v>42681</v>
      </c>
      <c r="B317">
        <v>59.779998999999997</v>
      </c>
      <c r="C317">
        <v>60.52</v>
      </c>
      <c r="D317">
        <v>59.779998999999997</v>
      </c>
      <c r="E317">
        <v>60.419998</v>
      </c>
      <c r="F317">
        <v>58.703792999999997</v>
      </c>
      <c r="G317">
        <v>31664800</v>
      </c>
      <c r="H317" s="4">
        <f t="shared" si="12"/>
        <v>2.9126265844321111E-2</v>
      </c>
      <c r="L317" s="13">
        <v>-3.3516235352512622E-2</v>
      </c>
      <c r="M317" s="9">
        <v>316</v>
      </c>
      <c r="R317">
        <f t="shared" ca="1" si="13"/>
        <v>58.306525010270924</v>
      </c>
      <c r="S317">
        <f t="shared" ca="1" si="14"/>
        <v>2.9126265844321014E-2</v>
      </c>
      <c r="T317">
        <v>-3.351623535251258E-2</v>
      </c>
      <c r="U317">
        <v>316</v>
      </c>
    </row>
    <row r="318" spans="1:21" x14ac:dyDescent="0.2">
      <c r="A318" s="1">
        <v>42678</v>
      </c>
      <c r="B318">
        <v>58.650002000000001</v>
      </c>
      <c r="C318">
        <v>59.279998999999997</v>
      </c>
      <c r="D318">
        <v>58.52</v>
      </c>
      <c r="E318">
        <v>58.709999000000003</v>
      </c>
      <c r="F318">
        <v>57.042361999999997</v>
      </c>
      <c r="G318">
        <v>28697000</v>
      </c>
      <c r="H318" s="4">
        <f t="shared" si="12"/>
        <v>-8.4444563110975708E-3</v>
      </c>
      <c r="L318" s="13">
        <v>-3.3498085476329716E-2</v>
      </c>
      <c r="M318" s="9">
        <v>317</v>
      </c>
      <c r="R318">
        <f t="shared" ca="1" si="13"/>
        <v>56.656337463542229</v>
      </c>
      <c r="S318">
        <f t="shared" ca="1" si="14"/>
        <v>-8.4444563110975396E-3</v>
      </c>
      <c r="T318">
        <v>-3.3498085476329674E-2</v>
      </c>
      <c r="U318">
        <v>317</v>
      </c>
    </row>
    <row r="319" spans="1:21" x14ac:dyDescent="0.2">
      <c r="A319" s="1">
        <v>42677</v>
      </c>
      <c r="B319">
        <v>59.529998999999997</v>
      </c>
      <c r="C319">
        <v>59.639999000000003</v>
      </c>
      <c r="D319">
        <v>59.110000999999997</v>
      </c>
      <c r="E319">
        <v>59.209999000000003</v>
      </c>
      <c r="F319">
        <v>57.528156000000003</v>
      </c>
      <c r="G319">
        <v>21600400</v>
      </c>
      <c r="H319" s="4">
        <f t="shared" si="12"/>
        <v>-3.7019383129892839E-3</v>
      </c>
      <c r="L319" s="13">
        <v>-3.3460241768986626E-2</v>
      </c>
      <c r="M319" s="9">
        <v>318</v>
      </c>
      <c r="R319">
        <f t="shared" ca="1" si="13"/>
        <v>57.138843934816407</v>
      </c>
      <c r="S319">
        <f t="shared" ca="1" si="14"/>
        <v>-3.7019383129893143E-3</v>
      </c>
      <c r="T319">
        <v>-3.3460241768986571E-2</v>
      </c>
      <c r="U319">
        <v>318</v>
      </c>
    </row>
    <row r="320" spans="1:21" x14ac:dyDescent="0.2">
      <c r="A320" s="1">
        <v>42676</v>
      </c>
      <c r="B320">
        <v>59.82</v>
      </c>
      <c r="C320">
        <v>59.93</v>
      </c>
      <c r="D320">
        <v>59.299999</v>
      </c>
      <c r="E320">
        <v>59.43</v>
      </c>
      <c r="F320">
        <v>57.741912999999997</v>
      </c>
      <c r="G320">
        <v>22147000</v>
      </c>
      <c r="H320" s="4">
        <f t="shared" si="12"/>
        <v>-6.1872689406015282E-3</v>
      </c>
      <c r="L320" s="13">
        <v>-3.3448295418111743E-2</v>
      </c>
      <c r="M320" s="9">
        <v>319</v>
      </c>
      <c r="R320">
        <f t="shared" ca="1" si="13"/>
        <v>57.351154370474632</v>
      </c>
      <c r="S320">
        <f t="shared" ca="1" si="14"/>
        <v>-6.1872689406014744E-3</v>
      </c>
      <c r="T320">
        <v>-3.3448295418111805E-2</v>
      </c>
      <c r="U320">
        <v>319</v>
      </c>
    </row>
    <row r="321" spans="1:21" x14ac:dyDescent="0.2">
      <c r="A321" s="1">
        <v>42675</v>
      </c>
      <c r="B321">
        <v>59.970001000000003</v>
      </c>
      <c r="C321">
        <v>60.02</v>
      </c>
      <c r="D321">
        <v>59.25</v>
      </c>
      <c r="E321">
        <v>59.799999</v>
      </c>
      <c r="F321">
        <v>58.101402</v>
      </c>
      <c r="G321">
        <v>24533000</v>
      </c>
      <c r="H321" s="4">
        <f t="shared" si="12"/>
        <v>-2.0025597930756452E-3</v>
      </c>
      <c r="L321" s="13">
        <v>-3.3435054714184211E-2</v>
      </c>
      <c r="M321" s="9">
        <v>320</v>
      </c>
      <c r="R321">
        <f t="shared" ca="1" si="13"/>
        <v>57.708210589472564</v>
      </c>
      <c r="S321">
        <f t="shared" ca="1" si="14"/>
        <v>-2.0025597930756647E-3</v>
      </c>
      <c r="T321">
        <v>-3.3435054714184329E-2</v>
      </c>
      <c r="U321">
        <v>320</v>
      </c>
    </row>
    <row r="322" spans="1:21" x14ac:dyDescent="0.2">
      <c r="A322" s="1">
        <v>42674</v>
      </c>
      <c r="B322">
        <v>60.16</v>
      </c>
      <c r="C322">
        <v>60.419998</v>
      </c>
      <c r="D322">
        <v>59.919998</v>
      </c>
      <c r="E322">
        <v>59.919998</v>
      </c>
      <c r="F322">
        <v>58.217987000000001</v>
      </c>
      <c r="G322">
        <v>26434700</v>
      </c>
      <c r="H322" s="4">
        <f t="shared" ref="H322:H385" si="15">(F322-F323)/F323</f>
        <v>8.350092570124705E-4</v>
      </c>
      <c r="L322" s="13">
        <v>-3.3421456570379683E-2</v>
      </c>
      <c r="M322" s="9">
        <v>321</v>
      </c>
      <c r="R322">
        <f t="shared" ca="1" si="13"/>
        <v>57.824006620204727</v>
      </c>
      <c r="S322">
        <f t="shared" ca="1" si="14"/>
        <v>8.3500925701246844E-4</v>
      </c>
      <c r="T322">
        <v>-3.3421456570379565E-2</v>
      </c>
      <c r="U322">
        <v>321</v>
      </c>
    </row>
    <row r="323" spans="1:21" x14ac:dyDescent="0.2">
      <c r="A323" s="1">
        <v>42671</v>
      </c>
      <c r="B323">
        <v>60.009998000000003</v>
      </c>
      <c r="C323">
        <v>60.52</v>
      </c>
      <c r="D323">
        <v>59.580002</v>
      </c>
      <c r="E323">
        <v>59.869999</v>
      </c>
      <c r="F323">
        <v>58.169415000000001</v>
      </c>
      <c r="G323">
        <v>33574700</v>
      </c>
      <c r="H323" s="4">
        <f t="shared" si="15"/>
        <v>-3.8269049895621669E-3</v>
      </c>
      <c r="L323" s="13">
        <v>-3.3416937024894004E-2</v>
      </c>
      <c r="M323" s="9">
        <v>322</v>
      </c>
      <c r="R323">
        <f t="shared" ref="R323:R386" ca="1" si="16">(1+Q$4)*F323</f>
        <v>57.775763322999062</v>
      </c>
      <c r="S323">
        <f t="shared" ref="S323:S386" ca="1" si="17">(R323-R324)/R324</f>
        <v>-3.8269049895622107E-3</v>
      </c>
      <c r="T323">
        <v>-3.3416937024893949E-2</v>
      </c>
      <c r="U323">
        <v>322</v>
      </c>
    </row>
    <row r="324" spans="1:21" x14ac:dyDescent="0.2">
      <c r="A324" s="1">
        <v>42670</v>
      </c>
      <c r="B324">
        <v>60.610000999999997</v>
      </c>
      <c r="C324">
        <v>60.830002</v>
      </c>
      <c r="D324">
        <v>60.09</v>
      </c>
      <c r="E324">
        <v>60.099997999999999</v>
      </c>
      <c r="F324">
        <v>58.392879000000001</v>
      </c>
      <c r="G324">
        <v>28479900</v>
      </c>
      <c r="H324" s="4">
        <f t="shared" si="15"/>
        <v>-8.741555132955629E-3</v>
      </c>
      <c r="L324" s="13">
        <v>-3.336969923795307E-2</v>
      </c>
      <c r="M324" s="9">
        <v>323</v>
      </c>
      <c r="R324">
        <f t="shared" ca="1" si="16"/>
        <v>57.997715068176674</v>
      </c>
      <c r="S324">
        <f t="shared" ca="1" si="17"/>
        <v>-8.7415551329555839E-3</v>
      </c>
      <c r="T324">
        <v>-3.3369699237953049E-2</v>
      </c>
      <c r="U324">
        <v>323</v>
      </c>
    </row>
    <row r="325" spans="1:21" x14ac:dyDescent="0.2">
      <c r="A325" s="1">
        <v>42669</v>
      </c>
      <c r="B325">
        <v>60.810001</v>
      </c>
      <c r="C325">
        <v>61.200001</v>
      </c>
      <c r="D325">
        <v>60.470001000000003</v>
      </c>
      <c r="E325">
        <v>60.630001</v>
      </c>
      <c r="F325">
        <v>58.907825000000003</v>
      </c>
      <c r="G325">
        <v>29911600</v>
      </c>
      <c r="H325" s="4">
        <f t="shared" si="15"/>
        <v>-5.9026016224517719E-3</v>
      </c>
      <c r="L325" s="13">
        <v>-3.3334116262584888E-2</v>
      </c>
      <c r="M325" s="9">
        <v>324</v>
      </c>
      <c r="R325">
        <f t="shared" ca="1" si="16"/>
        <v>58.509176258221736</v>
      </c>
      <c r="S325">
        <f t="shared" ca="1" si="17"/>
        <v>-5.9026016224518049E-3</v>
      </c>
      <c r="T325">
        <v>-3.3334116262584881E-2</v>
      </c>
      <c r="U325">
        <v>324</v>
      </c>
    </row>
    <row r="326" spans="1:21" x14ac:dyDescent="0.2">
      <c r="A326" s="1">
        <v>42668</v>
      </c>
      <c r="B326">
        <v>60.849997999999999</v>
      </c>
      <c r="C326">
        <v>61.369999</v>
      </c>
      <c r="D326">
        <v>60.799999</v>
      </c>
      <c r="E326">
        <v>60.990001999999997</v>
      </c>
      <c r="F326">
        <v>59.257598999999999</v>
      </c>
      <c r="G326">
        <v>35137200</v>
      </c>
      <c r="H326" s="4">
        <f t="shared" si="15"/>
        <v>-1.6400269430107855E-4</v>
      </c>
      <c r="L326" s="13">
        <v>-3.320798010191036E-2</v>
      </c>
      <c r="M326" s="9">
        <v>325</v>
      </c>
      <c r="R326">
        <f t="shared" ca="1" si="16"/>
        <v>58.856583221838932</v>
      </c>
      <c r="S326">
        <f t="shared" ca="1" si="17"/>
        <v>-1.6400269430108148E-4</v>
      </c>
      <c r="T326">
        <v>-3.3207980101910284E-2</v>
      </c>
      <c r="U326">
        <v>325</v>
      </c>
    </row>
    <row r="327" spans="1:21" x14ac:dyDescent="0.2">
      <c r="A327" s="1">
        <v>42667</v>
      </c>
      <c r="B327">
        <v>59.939999</v>
      </c>
      <c r="C327">
        <v>61</v>
      </c>
      <c r="D327">
        <v>59.93</v>
      </c>
      <c r="E327">
        <v>61</v>
      </c>
      <c r="F327">
        <v>59.267319000000001</v>
      </c>
      <c r="G327">
        <v>54067000</v>
      </c>
      <c r="H327" s="4">
        <f t="shared" si="15"/>
        <v>2.246066608933352E-2</v>
      </c>
      <c r="L327" s="13">
        <v>-3.3185530832266823E-2</v>
      </c>
      <c r="M327" s="9">
        <v>326</v>
      </c>
      <c r="R327">
        <f t="shared" ca="1" si="16"/>
        <v>58.866237443383014</v>
      </c>
      <c r="S327">
        <f t="shared" ca="1" si="17"/>
        <v>2.2460666089333586E-2</v>
      </c>
      <c r="T327">
        <v>-3.3185530832266857E-2</v>
      </c>
      <c r="U327">
        <v>326</v>
      </c>
    </row>
    <row r="328" spans="1:21" x14ac:dyDescent="0.2">
      <c r="A328" s="1">
        <v>42664</v>
      </c>
      <c r="B328">
        <v>60.279998999999997</v>
      </c>
      <c r="C328">
        <v>60.450001</v>
      </c>
      <c r="D328">
        <v>59.490001999999997</v>
      </c>
      <c r="E328">
        <v>59.66</v>
      </c>
      <c r="F328">
        <v>57.965378000000001</v>
      </c>
      <c r="G328">
        <v>80032200</v>
      </c>
      <c r="H328" s="4">
        <f t="shared" si="15"/>
        <v>4.2095999238599802E-2</v>
      </c>
      <c r="L328" s="13">
        <v>-3.3173173749172807E-2</v>
      </c>
      <c r="M328" s="9">
        <v>327</v>
      </c>
      <c r="R328">
        <f t="shared" ca="1" si="16"/>
        <v>57.573107108884912</v>
      </c>
      <c r="S328">
        <f t="shared" ca="1" si="17"/>
        <v>4.2095999238599809E-2</v>
      </c>
      <c r="T328">
        <v>-3.3173173749172821E-2</v>
      </c>
      <c r="U328">
        <v>327</v>
      </c>
    </row>
    <row r="329" spans="1:21" x14ac:dyDescent="0.2">
      <c r="A329" s="1">
        <v>42663</v>
      </c>
      <c r="B329">
        <v>57.5</v>
      </c>
      <c r="C329">
        <v>57.52</v>
      </c>
      <c r="D329">
        <v>56.66</v>
      </c>
      <c r="E329">
        <v>57.25</v>
      </c>
      <c r="F329">
        <v>55.623837000000002</v>
      </c>
      <c r="G329">
        <v>49455600</v>
      </c>
      <c r="H329" s="4">
        <f t="shared" si="15"/>
        <v>-4.8669241764124635E-3</v>
      </c>
      <c r="L329" s="13">
        <v>-3.3163276593673539E-2</v>
      </c>
      <c r="M329" s="9">
        <v>328</v>
      </c>
      <c r="R329">
        <f t="shared" ca="1" si="16"/>
        <v>55.247412091544639</v>
      </c>
      <c r="S329">
        <f t="shared" ca="1" si="17"/>
        <v>-4.8669241764124739E-3</v>
      </c>
      <c r="T329">
        <v>-3.3163276593673512E-2</v>
      </c>
      <c r="U329">
        <v>328</v>
      </c>
    </row>
    <row r="330" spans="1:21" x14ac:dyDescent="0.2">
      <c r="A330" s="1">
        <v>42662</v>
      </c>
      <c r="B330">
        <v>57.470001000000003</v>
      </c>
      <c r="C330">
        <v>57.84</v>
      </c>
      <c r="D330">
        <v>57.400002000000001</v>
      </c>
      <c r="E330">
        <v>57.529998999999997</v>
      </c>
      <c r="F330">
        <v>55.895878000000003</v>
      </c>
      <c r="G330">
        <v>22878400</v>
      </c>
      <c r="H330" s="4">
        <f t="shared" si="15"/>
        <v>-2.2546067731093987E-3</v>
      </c>
      <c r="L330" s="13">
        <v>-3.3132350030214149E-2</v>
      </c>
      <c r="M330" s="9">
        <v>329</v>
      </c>
      <c r="R330">
        <f t="shared" ca="1" si="16"/>
        <v>55.517612100091263</v>
      </c>
      <c r="S330">
        <f t="shared" ca="1" si="17"/>
        <v>-2.2546067731093501E-3</v>
      </c>
      <c r="T330">
        <v>-3.3132350030214038E-2</v>
      </c>
      <c r="U330">
        <v>329</v>
      </c>
    </row>
    <row r="331" spans="1:21" x14ac:dyDescent="0.2">
      <c r="A331" s="1">
        <v>42661</v>
      </c>
      <c r="B331">
        <v>57.529998999999997</v>
      </c>
      <c r="C331">
        <v>57.950001</v>
      </c>
      <c r="D331">
        <v>57.41</v>
      </c>
      <c r="E331">
        <v>57.66</v>
      </c>
      <c r="F331">
        <v>56.022185999999998</v>
      </c>
      <c r="G331">
        <v>18631500</v>
      </c>
      <c r="H331" s="4">
        <f t="shared" si="15"/>
        <v>7.6895476056993064E-3</v>
      </c>
      <c r="L331" s="13">
        <v>-3.3113219873675298E-2</v>
      </c>
      <c r="M331" s="9">
        <v>330</v>
      </c>
      <c r="R331">
        <f t="shared" ca="1" si="16"/>
        <v>55.643065332065504</v>
      </c>
      <c r="S331">
        <f t="shared" ca="1" si="17"/>
        <v>7.6895476056991962E-3</v>
      </c>
      <c r="T331">
        <v>-3.3113219873675277E-2</v>
      </c>
      <c r="U331">
        <v>330</v>
      </c>
    </row>
    <row r="332" spans="1:21" x14ac:dyDescent="0.2">
      <c r="A332" s="1">
        <v>42660</v>
      </c>
      <c r="B332">
        <v>57.360000999999997</v>
      </c>
      <c r="C332">
        <v>57.459999000000003</v>
      </c>
      <c r="D332">
        <v>56.869999</v>
      </c>
      <c r="E332">
        <v>57.220001000000003</v>
      </c>
      <c r="F332">
        <v>55.594687999999998</v>
      </c>
      <c r="G332">
        <v>23830000</v>
      </c>
      <c r="H332" s="4">
        <f t="shared" si="15"/>
        <v>-3.4830698271102914E-3</v>
      </c>
      <c r="L332" s="13">
        <v>-3.3057451410079645E-2</v>
      </c>
      <c r="M332" s="9">
        <v>331</v>
      </c>
      <c r="R332">
        <f t="shared" ca="1" si="16"/>
        <v>55.218460352471759</v>
      </c>
      <c r="S332">
        <f t="shared" ca="1" si="17"/>
        <v>-3.4830698271101908E-3</v>
      </c>
      <c r="T332">
        <v>-3.30574514100795E-2</v>
      </c>
      <c r="U332">
        <v>331</v>
      </c>
    </row>
    <row r="333" spans="1:21" x14ac:dyDescent="0.2">
      <c r="A333" s="1">
        <v>42657</v>
      </c>
      <c r="B333">
        <v>57.119999</v>
      </c>
      <c r="C333">
        <v>57.740001999999997</v>
      </c>
      <c r="D333">
        <v>57.119999</v>
      </c>
      <c r="E333">
        <v>57.419998</v>
      </c>
      <c r="F333">
        <v>55.789005000000003</v>
      </c>
      <c r="G333">
        <v>27402500</v>
      </c>
      <c r="H333" s="4">
        <f t="shared" si="15"/>
        <v>8.784392223234936E-3</v>
      </c>
      <c r="L333" s="13">
        <v>-3.3055718811370281E-2</v>
      </c>
      <c r="M333" s="9">
        <v>332</v>
      </c>
      <c r="R333">
        <f t="shared" ca="1" si="16"/>
        <v>55.411462345041826</v>
      </c>
      <c r="S333">
        <f t="shared" ca="1" si="17"/>
        <v>8.7843922232348545E-3</v>
      </c>
      <c r="T333">
        <v>-3.3055718811370149E-2</v>
      </c>
      <c r="U333">
        <v>332</v>
      </c>
    </row>
    <row r="334" spans="1:21" x14ac:dyDescent="0.2">
      <c r="A334" s="1">
        <v>42656</v>
      </c>
      <c r="B334">
        <v>56.700001</v>
      </c>
      <c r="C334">
        <v>57.299999</v>
      </c>
      <c r="D334">
        <v>56.32</v>
      </c>
      <c r="E334">
        <v>56.919998</v>
      </c>
      <c r="F334">
        <v>55.303199999999997</v>
      </c>
      <c r="G334">
        <v>25313700</v>
      </c>
      <c r="H334" s="4">
        <f t="shared" si="15"/>
        <v>-3.3270011314918825E-3</v>
      </c>
      <c r="L334" s="13">
        <v>-3.2966739731249368E-2</v>
      </c>
      <c r="M334" s="9">
        <v>333</v>
      </c>
      <c r="R334">
        <f t="shared" ca="1" si="16"/>
        <v>54.92894494820829</v>
      </c>
      <c r="S334">
        <f t="shared" ca="1" si="17"/>
        <v>-3.3270011314918582E-3</v>
      </c>
      <c r="T334">
        <v>-3.2966739731249403E-2</v>
      </c>
      <c r="U334">
        <v>333</v>
      </c>
    </row>
    <row r="335" spans="1:21" x14ac:dyDescent="0.2">
      <c r="A335" s="1">
        <v>42655</v>
      </c>
      <c r="B335">
        <v>57.110000999999997</v>
      </c>
      <c r="C335">
        <v>57.27</v>
      </c>
      <c r="D335">
        <v>56.400002000000001</v>
      </c>
      <c r="E335">
        <v>57.110000999999997</v>
      </c>
      <c r="F335">
        <v>55.487808000000001</v>
      </c>
      <c r="G335">
        <v>22177500</v>
      </c>
      <c r="H335" s="4">
        <f t="shared" si="15"/>
        <v>-1.3988526989103544E-3</v>
      </c>
      <c r="L335" s="13">
        <v>-3.295464014766801E-2</v>
      </c>
      <c r="M335" s="9">
        <v>334</v>
      </c>
      <c r="R335">
        <f t="shared" ca="1" si="16"/>
        <v>55.112303644793641</v>
      </c>
      <c r="S335">
        <f t="shared" ca="1" si="17"/>
        <v>-1.3988526989102852E-3</v>
      </c>
      <c r="T335">
        <v>-3.29546401476681E-2</v>
      </c>
      <c r="U335">
        <v>334</v>
      </c>
    </row>
    <row r="336" spans="1:21" x14ac:dyDescent="0.2">
      <c r="A336" s="1">
        <v>42654</v>
      </c>
      <c r="B336">
        <v>57.889999000000003</v>
      </c>
      <c r="C336">
        <v>58.02</v>
      </c>
      <c r="D336">
        <v>56.889999000000003</v>
      </c>
      <c r="E336">
        <v>57.189999</v>
      </c>
      <c r="F336">
        <v>55.565536000000002</v>
      </c>
      <c r="G336">
        <v>26497400</v>
      </c>
      <c r="H336" s="4">
        <f t="shared" si="15"/>
        <v>-1.4645072070574205E-2</v>
      </c>
      <c r="L336" s="13">
        <v>-3.2930238088207192E-2</v>
      </c>
      <c r="M336" s="9">
        <v>335</v>
      </c>
      <c r="R336">
        <f t="shared" ca="1" si="16"/>
        <v>55.189505633700868</v>
      </c>
      <c r="S336">
        <f t="shared" ca="1" si="17"/>
        <v>-1.4645072070574229E-2</v>
      </c>
      <c r="T336">
        <v>-3.2930238088207116E-2</v>
      </c>
      <c r="U336">
        <v>335</v>
      </c>
    </row>
    <row r="337" spans="1:21" x14ac:dyDescent="0.2">
      <c r="A337" s="1">
        <v>42653</v>
      </c>
      <c r="B337">
        <v>57.91</v>
      </c>
      <c r="C337">
        <v>58.389999000000003</v>
      </c>
      <c r="D337">
        <v>57.869999</v>
      </c>
      <c r="E337">
        <v>58.040000999999997</v>
      </c>
      <c r="F337">
        <v>56.391392000000003</v>
      </c>
      <c r="G337">
        <v>18084400</v>
      </c>
      <c r="H337" s="4">
        <f t="shared" si="15"/>
        <v>4.1522156038767306E-3</v>
      </c>
      <c r="L337" s="13">
        <v>-3.2922024002662191E-2</v>
      </c>
      <c r="M337" s="9">
        <v>336</v>
      </c>
      <c r="R337">
        <f t="shared" ca="1" si="16"/>
        <v>56.009772792909516</v>
      </c>
      <c r="S337">
        <f t="shared" ca="1" si="17"/>
        <v>4.1522156038767228E-3</v>
      </c>
      <c r="T337">
        <v>-3.2922024002662108E-2</v>
      </c>
      <c r="U337">
        <v>336</v>
      </c>
    </row>
    <row r="338" spans="1:21" x14ac:dyDescent="0.2">
      <c r="A338" s="1">
        <v>42650</v>
      </c>
      <c r="B338">
        <v>57.849997999999999</v>
      </c>
      <c r="C338">
        <v>57.98</v>
      </c>
      <c r="D338">
        <v>57.419998</v>
      </c>
      <c r="E338">
        <v>57.799999</v>
      </c>
      <c r="F338">
        <v>56.158211000000001</v>
      </c>
      <c r="G338">
        <v>20089000</v>
      </c>
      <c r="H338" s="4">
        <f t="shared" si="15"/>
        <v>1.0390210524713749E-3</v>
      </c>
      <c r="L338" s="13">
        <v>-3.2900790031687478E-2</v>
      </c>
      <c r="M338" s="9">
        <v>337</v>
      </c>
      <c r="R338">
        <f t="shared" ca="1" si="16"/>
        <v>55.778169805885831</v>
      </c>
      <c r="S338">
        <f t="shared" ca="1" si="17"/>
        <v>1.0390210524713194E-3</v>
      </c>
      <c r="T338">
        <v>-3.2900790031687395E-2</v>
      </c>
      <c r="U338">
        <v>337</v>
      </c>
    </row>
    <row r="339" spans="1:21" x14ac:dyDescent="0.2">
      <c r="A339" s="1">
        <v>42649</v>
      </c>
      <c r="B339">
        <v>57.740001999999997</v>
      </c>
      <c r="C339">
        <v>57.860000999999997</v>
      </c>
      <c r="D339">
        <v>57.279998999999997</v>
      </c>
      <c r="E339">
        <v>57.740001999999997</v>
      </c>
      <c r="F339">
        <v>56.099921999999999</v>
      </c>
      <c r="G339">
        <v>16212600</v>
      </c>
      <c r="H339" s="4">
        <f t="shared" si="15"/>
        <v>1.7350575294921454E-3</v>
      </c>
      <c r="L339" s="13">
        <v>-3.287691891890103E-2</v>
      </c>
      <c r="M339" s="9">
        <v>338</v>
      </c>
      <c r="R339">
        <f t="shared" ca="1" si="16"/>
        <v>55.720275266834093</v>
      </c>
      <c r="S339">
        <f t="shared" ca="1" si="17"/>
        <v>1.7350575294922098E-3</v>
      </c>
      <c r="T339">
        <v>-3.2876918918901064E-2</v>
      </c>
      <c r="U339">
        <v>338</v>
      </c>
    </row>
    <row r="340" spans="1:21" x14ac:dyDescent="0.2">
      <c r="A340" s="1">
        <v>42648</v>
      </c>
      <c r="B340">
        <v>57.290000999999997</v>
      </c>
      <c r="C340">
        <v>57.959999000000003</v>
      </c>
      <c r="D340">
        <v>57.259998000000003</v>
      </c>
      <c r="E340">
        <v>57.639999000000003</v>
      </c>
      <c r="F340">
        <v>56.002754000000003</v>
      </c>
      <c r="G340">
        <v>16726400</v>
      </c>
      <c r="H340" s="4">
        <f t="shared" si="15"/>
        <v>6.9881722288729084E-3</v>
      </c>
      <c r="L340" s="13">
        <v>-3.2864516081791972E-2</v>
      </c>
      <c r="M340" s="9">
        <v>339</v>
      </c>
      <c r="R340">
        <f t="shared" ca="1" si="16"/>
        <v>55.623764834838703</v>
      </c>
      <c r="S340">
        <f t="shared" ca="1" si="17"/>
        <v>6.9881722288728373E-3</v>
      </c>
      <c r="T340">
        <v>-3.2864516081791882E-2</v>
      </c>
      <c r="U340">
        <v>339</v>
      </c>
    </row>
    <row r="341" spans="1:21" x14ac:dyDescent="0.2">
      <c r="A341" s="1">
        <v>42647</v>
      </c>
      <c r="B341">
        <v>57.27</v>
      </c>
      <c r="C341">
        <v>57.599997999999999</v>
      </c>
      <c r="D341">
        <v>56.970001000000003</v>
      </c>
      <c r="E341">
        <v>57.240001999999997</v>
      </c>
      <c r="F341">
        <v>55.614113000000003</v>
      </c>
      <c r="G341">
        <v>20085900</v>
      </c>
      <c r="H341" s="4">
        <f t="shared" si="15"/>
        <v>-3.1348829397477122E-3</v>
      </c>
      <c r="L341" s="13">
        <v>-3.2820801547986111E-2</v>
      </c>
      <c r="M341" s="9">
        <v>340</v>
      </c>
      <c r="R341">
        <f t="shared" ca="1" si="16"/>
        <v>55.237753897069886</v>
      </c>
      <c r="S341">
        <f t="shared" ca="1" si="17"/>
        <v>-3.1348829397476324E-3</v>
      </c>
      <c r="T341">
        <v>-3.2820801547986111E-2</v>
      </c>
      <c r="U341">
        <v>340</v>
      </c>
    </row>
    <row r="342" spans="1:21" x14ac:dyDescent="0.2">
      <c r="A342" s="1">
        <v>42646</v>
      </c>
      <c r="B342">
        <v>57.41</v>
      </c>
      <c r="C342">
        <v>57.549999</v>
      </c>
      <c r="D342">
        <v>57.060001</v>
      </c>
      <c r="E342">
        <v>57.419998</v>
      </c>
      <c r="F342">
        <v>55.789005000000003</v>
      </c>
      <c r="G342">
        <v>19189500</v>
      </c>
      <c r="H342" s="4">
        <f t="shared" si="15"/>
        <v>-3.1249614706911222E-3</v>
      </c>
      <c r="L342" s="13">
        <v>-3.2697984096051777E-2</v>
      </c>
      <c r="M342" s="9">
        <v>341</v>
      </c>
      <c r="R342">
        <f t="shared" ca="1" si="16"/>
        <v>55.411462345041826</v>
      </c>
      <c r="S342">
        <f t="shared" ca="1" si="17"/>
        <v>-3.1249614706911656E-3</v>
      </c>
      <c r="T342">
        <v>-3.2697984096051763E-2</v>
      </c>
      <c r="U342">
        <v>341</v>
      </c>
    </row>
    <row r="343" spans="1:21" x14ac:dyDescent="0.2">
      <c r="A343" s="1">
        <v>42643</v>
      </c>
      <c r="B343">
        <v>57.57</v>
      </c>
      <c r="C343">
        <v>57.77</v>
      </c>
      <c r="D343">
        <v>57.34</v>
      </c>
      <c r="E343">
        <v>57.599997999999999</v>
      </c>
      <c r="F343">
        <v>55.963889999999999</v>
      </c>
      <c r="G343">
        <v>29910800</v>
      </c>
      <c r="H343" s="4">
        <f t="shared" si="15"/>
        <v>3.4843554197093079E-3</v>
      </c>
      <c r="L343" s="13">
        <v>-3.2680953719742757E-2</v>
      </c>
      <c r="M343" s="9">
        <v>342</v>
      </c>
      <c r="R343">
        <f t="shared" ca="1" si="16"/>
        <v>55.585163840385086</v>
      </c>
      <c r="S343">
        <f t="shared" ca="1" si="17"/>
        <v>3.4843554197092823E-3</v>
      </c>
      <c r="T343">
        <v>-3.2680953719742764E-2</v>
      </c>
      <c r="U343">
        <v>342</v>
      </c>
    </row>
    <row r="344" spans="1:21" x14ac:dyDescent="0.2">
      <c r="A344" s="1">
        <v>42642</v>
      </c>
      <c r="B344">
        <v>57.810001</v>
      </c>
      <c r="C344">
        <v>58.169998</v>
      </c>
      <c r="D344">
        <v>57.209999000000003</v>
      </c>
      <c r="E344">
        <v>57.400002000000001</v>
      </c>
      <c r="F344">
        <v>55.769568999999997</v>
      </c>
      <c r="G344">
        <v>25463500</v>
      </c>
      <c r="H344" s="4">
        <f t="shared" si="15"/>
        <v>-1.0856558371442742E-2</v>
      </c>
      <c r="L344" s="13">
        <v>-3.2659284347450655E-2</v>
      </c>
      <c r="M344" s="9">
        <v>343</v>
      </c>
      <c r="R344">
        <f t="shared" ca="1" si="16"/>
        <v>55.39215787488434</v>
      </c>
      <c r="S344">
        <f t="shared" ca="1" si="17"/>
        <v>-1.0856558371442704E-2</v>
      </c>
      <c r="T344">
        <v>-3.2659284347450766E-2</v>
      </c>
      <c r="U344">
        <v>343</v>
      </c>
    </row>
    <row r="345" spans="1:21" x14ac:dyDescent="0.2">
      <c r="A345" s="1">
        <v>42641</v>
      </c>
      <c r="B345">
        <v>57.880001</v>
      </c>
      <c r="C345">
        <v>58.060001</v>
      </c>
      <c r="D345">
        <v>57.669998</v>
      </c>
      <c r="E345">
        <v>58.029998999999997</v>
      </c>
      <c r="F345">
        <v>56.381680000000003</v>
      </c>
      <c r="G345">
        <v>20536400</v>
      </c>
      <c r="H345" s="4">
        <f t="shared" si="15"/>
        <v>1.3805959287366133E-3</v>
      </c>
      <c r="L345" s="13">
        <v>-3.2653244233264066E-2</v>
      </c>
      <c r="M345" s="9">
        <v>344</v>
      </c>
      <c r="R345">
        <f t="shared" ca="1" si="16"/>
        <v>56.000126517226789</v>
      </c>
      <c r="S345">
        <f t="shared" ca="1" si="17"/>
        <v>1.3805959287366387E-3</v>
      </c>
      <c r="T345">
        <v>-3.2653244233263989E-2</v>
      </c>
      <c r="U345">
        <v>344</v>
      </c>
    </row>
    <row r="346" spans="1:21" x14ac:dyDescent="0.2">
      <c r="A346" s="1">
        <v>42640</v>
      </c>
      <c r="B346">
        <v>56.93</v>
      </c>
      <c r="C346">
        <v>58.060001</v>
      </c>
      <c r="D346">
        <v>56.68</v>
      </c>
      <c r="E346">
        <v>57.950001</v>
      </c>
      <c r="F346">
        <v>56.303947000000001</v>
      </c>
      <c r="G346">
        <v>28065100</v>
      </c>
      <c r="H346" s="4">
        <f t="shared" si="15"/>
        <v>1.8453370812684233E-2</v>
      </c>
      <c r="L346" s="13">
        <v>-3.260912827259134E-2</v>
      </c>
      <c r="M346" s="9">
        <v>345</v>
      </c>
      <c r="R346">
        <f t="shared" ca="1" si="16"/>
        <v>55.92291956215621</v>
      </c>
      <c r="S346">
        <f t="shared" ca="1" si="17"/>
        <v>1.8453370812684135E-2</v>
      </c>
      <c r="T346">
        <v>-3.2609128272591326E-2</v>
      </c>
      <c r="U346">
        <v>345</v>
      </c>
    </row>
    <row r="347" spans="1:21" x14ac:dyDescent="0.2">
      <c r="A347" s="1">
        <v>42639</v>
      </c>
      <c r="B347">
        <v>57.080002</v>
      </c>
      <c r="C347">
        <v>57.139999000000003</v>
      </c>
      <c r="D347">
        <v>56.830002</v>
      </c>
      <c r="E347">
        <v>56.900002000000001</v>
      </c>
      <c r="F347">
        <v>55.283774999999999</v>
      </c>
      <c r="G347">
        <v>21688700</v>
      </c>
      <c r="H347" s="4">
        <f t="shared" si="15"/>
        <v>-9.2285634452850384E-3</v>
      </c>
      <c r="L347" s="13">
        <v>-3.2571503488773412E-2</v>
      </c>
      <c r="M347" s="9">
        <v>346</v>
      </c>
      <c r="R347">
        <f t="shared" ca="1" si="16"/>
        <v>54.909651403610169</v>
      </c>
      <c r="S347">
        <f t="shared" ca="1" si="17"/>
        <v>-9.2285634452850436E-3</v>
      </c>
      <c r="T347">
        <v>-3.2571503488773343E-2</v>
      </c>
      <c r="U347">
        <v>346</v>
      </c>
    </row>
    <row r="348" spans="1:21" x14ac:dyDescent="0.2">
      <c r="A348" s="1">
        <v>42636</v>
      </c>
      <c r="B348">
        <v>57.869999</v>
      </c>
      <c r="C348">
        <v>57.91</v>
      </c>
      <c r="D348">
        <v>57.380001</v>
      </c>
      <c r="E348">
        <v>57.43</v>
      </c>
      <c r="F348">
        <v>55.798717000000003</v>
      </c>
      <c r="G348">
        <v>19955300</v>
      </c>
      <c r="H348" s="4">
        <f t="shared" si="15"/>
        <v>-6.7450680866099726E-3</v>
      </c>
      <c r="L348" s="13">
        <v>-3.2472995252356314E-2</v>
      </c>
      <c r="M348" s="9">
        <v>347</v>
      </c>
      <c r="R348">
        <f t="shared" ca="1" si="16"/>
        <v>55.42110862072456</v>
      </c>
      <c r="S348">
        <f t="shared" ca="1" si="17"/>
        <v>-6.7450680866099179E-3</v>
      </c>
      <c r="T348">
        <v>-3.2472995252356376E-2</v>
      </c>
      <c r="U348">
        <v>347</v>
      </c>
    </row>
    <row r="349" spans="1:21" x14ac:dyDescent="0.2">
      <c r="A349" s="1">
        <v>42635</v>
      </c>
      <c r="B349">
        <v>57.919998</v>
      </c>
      <c r="C349">
        <v>58</v>
      </c>
      <c r="D349">
        <v>57.630001</v>
      </c>
      <c r="E349">
        <v>57.82</v>
      </c>
      <c r="F349">
        <v>56.177638999999999</v>
      </c>
      <c r="G349">
        <v>19822200</v>
      </c>
      <c r="H349" s="4">
        <f t="shared" si="15"/>
        <v>1.0388575674421733E-3</v>
      </c>
      <c r="L349" s="13">
        <v>-3.2409210447072033E-2</v>
      </c>
      <c r="M349" s="9">
        <v>348</v>
      </c>
      <c r="R349">
        <f t="shared" ca="1" si="16"/>
        <v>55.797466330181962</v>
      </c>
      <c r="S349">
        <f t="shared" ca="1" si="17"/>
        <v>1.0388575674421974E-3</v>
      </c>
      <c r="T349">
        <v>-3.2409210447072033E-2</v>
      </c>
      <c r="U349">
        <v>348</v>
      </c>
    </row>
    <row r="350" spans="1:21" x14ac:dyDescent="0.2">
      <c r="A350" s="1">
        <v>42634</v>
      </c>
      <c r="B350">
        <v>57.509998000000003</v>
      </c>
      <c r="C350">
        <v>57.849997999999999</v>
      </c>
      <c r="D350">
        <v>57.080002</v>
      </c>
      <c r="E350">
        <v>57.759998000000003</v>
      </c>
      <c r="F350">
        <v>56.119338999999997</v>
      </c>
      <c r="G350">
        <v>33707300</v>
      </c>
      <c r="H350" s="4">
        <f t="shared" si="15"/>
        <v>1.6722197225594759E-2</v>
      </c>
      <c r="L350" s="13">
        <v>-3.2354514443808026E-2</v>
      </c>
      <c r="M350" s="9">
        <v>349</v>
      </c>
      <c r="R350">
        <f t="shared" ca="1" si="16"/>
        <v>55.739560865570859</v>
      </c>
      <c r="S350">
        <f t="shared" ca="1" si="17"/>
        <v>1.6722197225594725E-2</v>
      </c>
      <c r="T350">
        <v>-3.2354514443808095E-2</v>
      </c>
      <c r="U350">
        <v>349</v>
      </c>
    </row>
    <row r="351" spans="1:21" x14ac:dyDescent="0.2">
      <c r="A351" s="1">
        <v>42633</v>
      </c>
      <c r="B351">
        <v>57.349997999999999</v>
      </c>
      <c r="C351">
        <v>57.349997999999999</v>
      </c>
      <c r="D351">
        <v>56.75</v>
      </c>
      <c r="E351">
        <v>56.810001</v>
      </c>
      <c r="F351">
        <v>55.196334999999998</v>
      </c>
      <c r="G351">
        <v>17384000</v>
      </c>
      <c r="H351" s="4">
        <f t="shared" si="15"/>
        <v>-2.1077895304863954E-3</v>
      </c>
      <c r="L351" s="13">
        <v>-3.2298782842527171E-2</v>
      </c>
      <c r="M351" s="9">
        <v>350</v>
      </c>
      <c r="R351">
        <f t="shared" ca="1" si="16"/>
        <v>54.822803139020209</v>
      </c>
      <c r="S351">
        <f t="shared" ca="1" si="17"/>
        <v>-2.1077895304863438E-3</v>
      </c>
      <c r="T351">
        <v>-3.2298782842527213E-2</v>
      </c>
      <c r="U351">
        <v>350</v>
      </c>
    </row>
    <row r="352" spans="1:21" x14ac:dyDescent="0.2">
      <c r="A352" s="1">
        <v>42632</v>
      </c>
      <c r="B352">
        <v>57.27</v>
      </c>
      <c r="C352">
        <v>57.75</v>
      </c>
      <c r="D352">
        <v>56.849997999999999</v>
      </c>
      <c r="E352">
        <v>56.93</v>
      </c>
      <c r="F352">
        <v>55.312922999999998</v>
      </c>
      <c r="G352">
        <v>20879200</v>
      </c>
      <c r="H352" s="4">
        <f t="shared" si="15"/>
        <v>-5.5895820347669272E-3</v>
      </c>
      <c r="L352" s="13">
        <v>-3.2273025492161628E-2</v>
      </c>
      <c r="M352" s="9">
        <v>351</v>
      </c>
      <c r="R352">
        <f t="shared" ca="1" si="16"/>
        <v>54.938602149450375</v>
      </c>
      <c r="S352">
        <f t="shared" ca="1" si="17"/>
        <v>-5.5895820347669455E-3</v>
      </c>
      <c r="T352">
        <v>-3.2273025492161649E-2</v>
      </c>
      <c r="U352">
        <v>351</v>
      </c>
    </row>
    <row r="353" spans="1:21" x14ac:dyDescent="0.2">
      <c r="A353" s="1">
        <v>42629</v>
      </c>
      <c r="B353">
        <v>57.630001</v>
      </c>
      <c r="C353">
        <v>57.630001</v>
      </c>
      <c r="D353">
        <v>56.75</v>
      </c>
      <c r="E353">
        <v>57.25</v>
      </c>
      <c r="F353">
        <v>55.623837000000002</v>
      </c>
      <c r="G353">
        <v>44607000</v>
      </c>
      <c r="H353" s="4">
        <f t="shared" si="15"/>
        <v>1.0492295080173466E-3</v>
      </c>
      <c r="L353" s="13">
        <v>-3.2255808423437948E-2</v>
      </c>
      <c r="M353" s="9">
        <v>352</v>
      </c>
      <c r="R353">
        <f t="shared" ca="1" si="16"/>
        <v>55.247412091544639</v>
      </c>
      <c r="S353">
        <f t="shared" ca="1" si="17"/>
        <v>1.0492295080173895E-3</v>
      </c>
      <c r="T353">
        <v>-3.2255808423438018E-2</v>
      </c>
      <c r="U353">
        <v>352</v>
      </c>
    </row>
    <row r="354" spans="1:21" x14ac:dyDescent="0.2">
      <c r="A354" s="1">
        <v>42628</v>
      </c>
      <c r="B354">
        <v>56.150002000000001</v>
      </c>
      <c r="C354">
        <v>57.349997999999999</v>
      </c>
      <c r="D354">
        <v>55.98</v>
      </c>
      <c r="E354">
        <v>57.189999</v>
      </c>
      <c r="F354">
        <v>55.565536000000002</v>
      </c>
      <c r="G354">
        <v>26847000</v>
      </c>
      <c r="H354" s="4">
        <f t="shared" si="15"/>
        <v>1.6530382659397564E-2</v>
      </c>
      <c r="L354" s="13">
        <v>-3.2220087697788946E-2</v>
      </c>
      <c r="M354" s="9">
        <v>353</v>
      </c>
      <c r="R354">
        <f t="shared" ca="1" si="16"/>
        <v>55.189505633700868</v>
      </c>
      <c r="S354">
        <f t="shared" ca="1" si="17"/>
        <v>1.6530382659397502E-2</v>
      </c>
      <c r="T354">
        <v>-3.2220087697788891E-2</v>
      </c>
      <c r="U354">
        <v>353</v>
      </c>
    </row>
    <row r="355" spans="1:21" x14ac:dyDescent="0.2">
      <c r="A355" s="1">
        <v>42627</v>
      </c>
      <c r="B355">
        <v>56.389999000000003</v>
      </c>
      <c r="C355">
        <v>56.630001</v>
      </c>
      <c r="D355">
        <v>56.029998999999997</v>
      </c>
      <c r="E355">
        <v>56.259998000000003</v>
      </c>
      <c r="F355">
        <v>54.661952999999997</v>
      </c>
      <c r="G355">
        <v>24062500</v>
      </c>
      <c r="H355" s="4">
        <f t="shared" si="15"/>
        <v>-4.7761935240227841E-3</v>
      </c>
      <c r="L355" s="13">
        <v>-3.2161933510746137E-2</v>
      </c>
      <c r="M355" s="9">
        <v>354</v>
      </c>
      <c r="R355">
        <f t="shared" ca="1" si="16"/>
        <v>54.292037478817662</v>
      </c>
      <c r="S355">
        <f t="shared" ca="1" si="17"/>
        <v>-4.7761935240228145E-3</v>
      </c>
      <c r="T355">
        <v>-3.2161933510746039E-2</v>
      </c>
      <c r="U355">
        <v>354</v>
      </c>
    </row>
    <row r="356" spans="1:21" x14ac:dyDescent="0.2">
      <c r="A356" s="1">
        <v>42626</v>
      </c>
      <c r="B356">
        <v>56.5</v>
      </c>
      <c r="C356">
        <v>56.650002000000001</v>
      </c>
      <c r="D356">
        <v>56.049999</v>
      </c>
      <c r="E356">
        <v>56.529998999999997</v>
      </c>
      <c r="F356">
        <v>54.924281999999998</v>
      </c>
      <c r="G356">
        <v>30130200</v>
      </c>
      <c r="H356" s="4">
        <f t="shared" si="15"/>
        <v>-9.1148195567733754E-3</v>
      </c>
      <c r="L356" s="13">
        <v>-3.2154404860666466E-2</v>
      </c>
      <c r="M356" s="9">
        <v>355</v>
      </c>
      <c r="R356">
        <f t="shared" ca="1" si="16"/>
        <v>54.552591211681559</v>
      </c>
      <c r="S356">
        <f t="shared" ca="1" si="17"/>
        <v>-9.1148195567734014E-3</v>
      </c>
      <c r="T356">
        <v>-3.2154404860666473E-2</v>
      </c>
      <c r="U356">
        <v>355</v>
      </c>
    </row>
    <row r="357" spans="1:21" x14ac:dyDescent="0.2">
      <c r="A357" s="1">
        <v>42625</v>
      </c>
      <c r="B357">
        <v>56</v>
      </c>
      <c r="C357">
        <v>57.209999000000003</v>
      </c>
      <c r="D357">
        <v>55.610000999999997</v>
      </c>
      <c r="E357">
        <v>57.049999</v>
      </c>
      <c r="F357">
        <v>55.429512000000003</v>
      </c>
      <c r="G357">
        <v>29303000</v>
      </c>
      <c r="H357" s="4">
        <f t="shared" si="15"/>
        <v>1.4943940561957228E-2</v>
      </c>
      <c r="L357" s="13">
        <v>-3.2119941851464669E-2</v>
      </c>
      <c r="M357" s="9">
        <v>356</v>
      </c>
      <c r="R357">
        <f t="shared" ca="1" si="16"/>
        <v>55.054402153113223</v>
      </c>
      <c r="S357">
        <f t="shared" ca="1" si="17"/>
        <v>1.4943940561957306E-2</v>
      </c>
      <c r="T357">
        <v>-3.2119941851464696E-2</v>
      </c>
      <c r="U357">
        <v>356</v>
      </c>
    </row>
    <row r="358" spans="1:21" x14ac:dyDescent="0.2">
      <c r="A358" s="1">
        <v>42622</v>
      </c>
      <c r="B358">
        <v>56.790000999999997</v>
      </c>
      <c r="C358">
        <v>57.52</v>
      </c>
      <c r="D358">
        <v>56.209999000000003</v>
      </c>
      <c r="E358">
        <v>56.209999000000003</v>
      </c>
      <c r="F358">
        <v>54.613373000000003</v>
      </c>
      <c r="G358">
        <v>35113900</v>
      </c>
      <c r="H358" s="4">
        <f t="shared" si="15"/>
        <v>-2.124321245594232E-2</v>
      </c>
      <c r="L358" s="13">
        <v>-3.2099812311227091E-2</v>
      </c>
      <c r="M358" s="9">
        <v>357</v>
      </c>
      <c r="R358">
        <f t="shared" ca="1" si="16"/>
        <v>54.243786235750648</v>
      </c>
      <c r="S358">
        <f t="shared" ca="1" si="17"/>
        <v>-2.1243212455942396E-2</v>
      </c>
      <c r="T358">
        <v>-3.2099812311227056E-2</v>
      </c>
      <c r="U358">
        <v>357</v>
      </c>
    </row>
    <row r="359" spans="1:21" x14ac:dyDescent="0.2">
      <c r="A359" s="1">
        <v>42621</v>
      </c>
      <c r="B359">
        <v>57.630001</v>
      </c>
      <c r="C359">
        <v>57.790000999999997</v>
      </c>
      <c r="D359">
        <v>57.18</v>
      </c>
      <c r="E359">
        <v>57.43</v>
      </c>
      <c r="F359">
        <v>55.798717000000003</v>
      </c>
      <c r="G359">
        <v>19972500</v>
      </c>
      <c r="H359" s="4">
        <f t="shared" si="15"/>
        <v>-3.9889375255723579E-3</v>
      </c>
      <c r="L359" s="13">
        <v>-3.209589741745951E-2</v>
      </c>
      <c r="M359" s="9">
        <v>358</v>
      </c>
      <c r="R359">
        <f t="shared" ca="1" si="16"/>
        <v>55.42110862072456</v>
      </c>
      <c r="S359">
        <f t="shared" ca="1" si="17"/>
        <v>-3.9889375255722417E-3</v>
      </c>
      <c r="T359">
        <v>-3.2095897417459503E-2</v>
      </c>
      <c r="U359">
        <v>358</v>
      </c>
    </row>
    <row r="360" spans="1:21" x14ac:dyDescent="0.2">
      <c r="A360" s="1">
        <v>42620</v>
      </c>
      <c r="B360">
        <v>57.470001000000003</v>
      </c>
      <c r="C360">
        <v>57.84</v>
      </c>
      <c r="D360">
        <v>57.41</v>
      </c>
      <c r="E360">
        <v>57.66</v>
      </c>
      <c r="F360">
        <v>56.022185999999998</v>
      </c>
      <c r="G360">
        <v>17493400</v>
      </c>
      <c r="H360" s="4">
        <f t="shared" si="15"/>
        <v>8.6783753986918234E-4</v>
      </c>
      <c r="L360" s="13">
        <v>-3.2032770102783673E-2</v>
      </c>
      <c r="M360" s="9">
        <v>359</v>
      </c>
      <c r="R360">
        <f t="shared" ca="1" si="16"/>
        <v>55.643065332065504</v>
      </c>
      <c r="S360">
        <f t="shared" ca="1" si="17"/>
        <v>8.6783753986912748E-4</v>
      </c>
      <c r="T360">
        <v>-3.2032770102783645E-2</v>
      </c>
      <c r="U360">
        <v>359</v>
      </c>
    </row>
    <row r="361" spans="1:21" x14ac:dyDescent="0.2">
      <c r="A361" s="1">
        <v>42619</v>
      </c>
      <c r="B361">
        <v>57.779998999999997</v>
      </c>
      <c r="C361">
        <v>57.799999</v>
      </c>
      <c r="D361">
        <v>57.209999000000003</v>
      </c>
      <c r="E361">
        <v>57.610000999999997</v>
      </c>
      <c r="F361">
        <v>55.973610000000001</v>
      </c>
      <c r="G361">
        <v>16278400</v>
      </c>
      <c r="H361" s="4">
        <f t="shared" si="15"/>
        <v>-1.040335914351106E-3</v>
      </c>
      <c r="L361" s="13">
        <v>-3.2032770102783673E-2</v>
      </c>
      <c r="M361" s="9">
        <v>360</v>
      </c>
      <c r="R361">
        <f t="shared" ca="1" si="16"/>
        <v>55.594818061929168</v>
      </c>
      <c r="S361">
        <f t="shared" ca="1" si="17"/>
        <v>-1.0403359143511069E-3</v>
      </c>
      <c r="T361">
        <v>-3.2032770102783645E-2</v>
      </c>
      <c r="U361">
        <v>360</v>
      </c>
    </row>
    <row r="362" spans="1:21" x14ac:dyDescent="0.2">
      <c r="A362" s="1">
        <v>42615</v>
      </c>
      <c r="B362">
        <v>57.669998</v>
      </c>
      <c r="C362">
        <v>58.189999</v>
      </c>
      <c r="D362">
        <v>57.419998</v>
      </c>
      <c r="E362">
        <v>57.669998</v>
      </c>
      <c r="F362">
        <v>56.031902000000002</v>
      </c>
      <c r="G362">
        <v>18900500</v>
      </c>
      <c r="H362" s="4">
        <f t="shared" si="15"/>
        <v>1.3892083467595816E-3</v>
      </c>
      <c r="L362" s="13">
        <v>-3.2023110814876181E-2</v>
      </c>
      <c r="M362" s="9">
        <v>361</v>
      </c>
      <c r="R362">
        <f t="shared" ca="1" si="16"/>
        <v>55.652715580678915</v>
      </c>
      <c r="S362">
        <f t="shared" ca="1" si="17"/>
        <v>1.3892083467595888E-3</v>
      </c>
      <c r="T362">
        <v>-3.2023110814876202E-2</v>
      </c>
      <c r="U362">
        <v>361</v>
      </c>
    </row>
    <row r="363" spans="1:21" x14ac:dyDescent="0.2">
      <c r="A363" s="1">
        <v>42614</v>
      </c>
      <c r="B363">
        <v>57.009998000000003</v>
      </c>
      <c r="C363">
        <v>57.82</v>
      </c>
      <c r="D363">
        <v>57.009998000000003</v>
      </c>
      <c r="E363">
        <v>57.59</v>
      </c>
      <c r="F363">
        <v>55.954169999999998</v>
      </c>
      <c r="G363">
        <v>26075400</v>
      </c>
      <c r="H363" s="4">
        <f t="shared" si="15"/>
        <v>2.262382731949624E-3</v>
      </c>
      <c r="L363" s="13">
        <v>-3.1840066501273967E-2</v>
      </c>
      <c r="M363" s="9">
        <v>362</v>
      </c>
      <c r="R363">
        <f t="shared" ca="1" si="16"/>
        <v>55.575509618841004</v>
      </c>
      <c r="S363">
        <f t="shared" ca="1" si="17"/>
        <v>2.2623827319496279E-3</v>
      </c>
      <c r="T363">
        <v>-3.1840066501273925E-2</v>
      </c>
      <c r="U363">
        <v>362</v>
      </c>
    </row>
    <row r="364" spans="1:21" x14ac:dyDescent="0.2">
      <c r="A364" s="1">
        <v>42613</v>
      </c>
      <c r="B364">
        <v>57.650002000000001</v>
      </c>
      <c r="C364">
        <v>57.799999</v>
      </c>
      <c r="D364">
        <v>57.299999</v>
      </c>
      <c r="E364">
        <v>57.459999000000003</v>
      </c>
      <c r="F364">
        <v>55.827866</v>
      </c>
      <c r="G364">
        <v>20860300</v>
      </c>
      <c r="H364" s="4">
        <f t="shared" si="15"/>
        <v>-7.4279337666171563E-3</v>
      </c>
      <c r="L364" s="13">
        <v>-3.1808211170748946E-2</v>
      </c>
      <c r="M364" s="9">
        <v>363</v>
      </c>
      <c r="R364">
        <f t="shared" ca="1" si="16"/>
        <v>55.450060359797433</v>
      </c>
      <c r="S364">
        <f t="shared" ca="1" si="17"/>
        <v>-7.4279337666171242E-3</v>
      </c>
      <c r="T364">
        <v>-3.1808211170749008E-2</v>
      </c>
      <c r="U364">
        <v>363</v>
      </c>
    </row>
    <row r="365" spans="1:21" x14ac:dyDescent="0.2">
      <c r="A365" s="1">
        <v>42612</v>
      </c>
      <c r="B365">
        <v>57.98</v>
      </c>
      <c r="C365">
        <v>58.189999</v>
      </c>
      <c r="D365">
        <v>57.610000999999997</v>
      </c>
      <c r="E365">
        <v>57.889999000000003</v>
      </c>
      <c r="F365">
        <v>56.245654999999999</v>
      </c>
      <c r="G365">
        <v>16930200</v>
      </c>
      <c r="H365" s="4">
        <f t="shared" si="15"/>
        <v>-3.6144221027404537E-3</v>
      </c>
      <c r="L365" s="13">
        <v>-3.180113023656949E-2</v>
      </c>
      <c r="M365" s="9">
        <v>364</v>
      </c>
      <c r="R365">
        <f t="shared" ca="1" si="16"/>
        <v>55.865022043406462</v>
      </c>
      <c r="S365">
        <f t="shared" ca="1" si="17"/>
        <v>-3.6144221027405352E-3</v>
      </c>
      <c r="T365">
        <v>-3.1801130236569469E-2</v>
      </c>
      <c r="U365">
        <v>364</v>
      </c>
    </row>
    <row r="366" spans="1:21" x14ac:dyDescent="0.2">
      <c r="A366" s="1">
        <v>42611</v>
      </c>
      <c r="B366">
        <v>58.18</v>
      </c>
      <c r="C366">
        <v>58.599997999999999</v>
      </c>
      <c r="D366">
        <v>58.099997999999999</v>
      </c>
      <c r="E366">
        <v>58.099997999999999</v>
      </c>
      <c r="F366">
        <v>56.449688000000002</v>
      </c>
      <c r="G366">
        <v>16217900</v>
      </c>
      <c r="H366" s="4">
        <f t="shared" si="15"/>
        <v>1.2062074063773722E-3</v>
      </c>
      <c r="L366" s="13">
        <v>-3.1771096406427245E-2</v>
      </c>
      <c r="M366" s="9">
        <v>365</v>
      </c>
      <c r="R366">
        <f t="shared" ca="1" si="16"/>
        <v>56.067674284589941</v>
      </c>
      <c r="S366">
        <f t="shared" ca="1" si="17"/>
        <v>1.2062074063774275E-3</v>
      </c>
      <c r="T366">
        <v>-3.1771096406427377E-2</v>
      </c>
      <c r="U366">
        <v>365</v>
      </c>
    </row>
    <row r="367" spans="1:21" x14ac:dyDescent="0.2">
      <c r="A367" s="1">
        <v>42608</v>
      </c>
      <c r="B367">
        <v>58.279998999999997</v>
      </c>
      <c r="C367">
        <v>58.700001</v>
      </c>
      <c r="D367">
        <v>57.689999</v>
      </c>
      <c r="E367">
        <v>58.029998999999997</v>
      </c>
      <c r="F367">
        <v>56.381680000000003</v>
      </c>
      <c r="G367">
        <v>20971200</v>
      </c>
      <c r="H367" s="4">
        <f t="shared" si="15"/>
        <v>-2.4066796773399295E-3</v>
      </c>
      <c r="L367" s="13">
        <v>-3.1707319652721305E-2</v>
      </c>
      <c r="M367" s="9">
        <v>366</v>
      </c>
      <c r="R367">
        <f t="shared" ca="1" si="16"/>
        <v>56.000126517226789</v>
      </c>
      <c r="S367">
        <f t="shared" ca="1" si="17"/>
        <v>-2.4066796773399876E-3</v>
      </c>
      <c r="T367">
        <v>-3.1707319652721271E-2</v>
      </c>
      <c r="U367">
        <v>366</v>
      </c>
    </row>
    <row r="368" spans="1:21" x14ac:dyDescent="0.2">
      <c r="A368" s="1">
        <v>42607</v>
      </c>
      <c r="B368">
        <v>57.880001</v>
      </c>
      <c r="C368">
        <v>58.290000999999997</v>
      </c>
      <c r="D368">
        <v>57.779998999999997</v>
      </c>
      <c r="E368">
        <v>58.169998</v>
      </c>
      <c r="F368">
        <v>56.517699999999998</v>
      </c>
      <c r="G368">
        <v>18552600</v>
      </c>
      <c r="H368" s="4">
        <f t="shared" si="15"/>
        <v>3.796412354537009E-3</v>
      </c>
      <c r="L368" s="13">
        <v>-3.1677720228237685E-2</v>
      </c>
      <c r="M368" s="9">
        <v>367</v>
      </c>
      <c r="R368">
        <f t="shared" ca="1" si="16"/>
        <v>56.135226024883764</v>
      </c>
      <c r="S368">
        <f t="shared" ca="1" si="17"/>
        <v>3.7964123545370936E-3</v>
      </c>
      <c r="T368">
        <v>-3.1677720228237637E-2</v>
      </c>
      <c r="U368">
        <v>367</v>
      </c>
    </row>
    <row r="369" spans="1:21" x14ac:dyDescent="0.2">
      <c r="A369" s="1">
        <v>42606</v>
      </c>
      <c r="B369">
        <v>57.799999</v>
      </c>
      <c r="C369">
        <v>58.040000999999997</v>
      </c>
      <c r="D369">
        <v>57.720001000000003</v>
      </c>
      <c r="E369">
        <v>57.950001</v>
      </c>
      <c r="F369">
        <v>56.303947000000001</v>
      </c>
      <c r="G369">
        <v>18151500</v>
      </c>
      <c r="H369" s="4">
        <f t="shared" si="15"/>
        <v>1.0363822769954686E-3</v>
      </c>
      <c r="L369" s="13">
        <v>-3.1620724977733265E-2</v>
      </c>
      <c r="M369" s="9">
        <v>368</v>
      </c>
      <c r="R369">
        <f t="shared" ca="1" si="16"/>
        <v>55.92291956215621</v>
      </c>
      <c r="S369">
        <f t="shared" ca="1" si="17"/>
        <v>1.0363822769954695E-3</v>
      </c>
      <c r="T369">
        <v>-3.1620724977733328E-2</v>
      </c>
      <c r="U369">
        <v>368</v>
      </c>
    </row>
    <row r="370" spans="1:21" x14ac:dyDescent="0.2">
      <c r="A370" s="1">
        <v>42605</v>
      </c>
      <c r="B370">
        <v>57.900002000000001</v>
      </c>
      <c r="C370">
        <v>58.18</v>
      </c>
      <c r="D370">
        <v>57.849997999999999</v>
      </c>
      <c r="E370">
        <v>57.889999000000003</v>
      </c>
      <c r="F370">
        <v>56.245654999999999</v>
      </c>
      <c r="G370">
        <v>18732400</v>
      </c>
      <c r="H370" s="4">
        <f t="shared" si="15"/>
        <v>3.8148446219083724E-3</v>
      </c>
      <c r="L370" s="13">
        <v>-3.162068037963385E-2</v>
      </c>
      <c r="M370" s="9">
        <v>369</v>
      </c>
      <c r="R370">
        <f t="shared" ca="1" si="16"/>
        <v>55.865022043406462</v>
      </c>
      <c r="S370">
        <f t="shared" ca="1" si="17"/>
        <v>3.814844621908329E-3</v>
      </c>
      <c r="T370">
        <v>-3.1620680379633795E-2</v>
      </c>
      <c r="U370">
        <v>369</v>
      </c>
    </row>
    <row r="371" spans="1:21" x14ac:dyDescent="0.2">
      <c r="A371" s="1">
        <v>42604</v>
      </c>
      <c r="B371">
        <v>57.599997999999999</v>
      </c>
      <c r="C371">
        <v>57.75</v>
      </c>
      <c r="D371">
        <v>57.259998000000003</v>
      </c>
      <c r="E371">
        <v>57.669998</v>
      </c>
      <c r="F371">
        <v>56.031902000000002</v>
      </c>
      <c r="G371">
        <v>15221900</v>
      </c>
      <c r="H371" s="4">
        <f t="shared" si="15"/>
        <v>8.6775843705740041E-4</v>
      </c>
      <c r="L371" s="13">
        <v>-3.160945762660973E-2</v>
      </c>
      <c r="M371" s="9">
        <v>370</v>
      </c>
      <c r="R371">
        <f t="shared" ca="1" si="16"/>
        <v>55.652715580678915</v>
      </c>
      <c r="S371">
        <f t="shared" ca="1" si="17"/>
        <v>8.6775843705742134E-4</v>
      </c>
      <c r="T371">
        <v>-3.1609457626609799E-2</v>
      </c>
      <c r="U371">
        <v>370</v>
      </c>
    </row>
    <row r="372" spans="1:21" x14ac:dyDescent="0.2">
      <c r="A372" s="1">
        <v>42601</v>
      </c>
      <c r="B372">
        <v>57.43</v>
      </c>
      <c r="C372">
        <v>57.73</v>
      </c>
      <c r="D372">
        <v>57.200001</v>
      </c>
      <c r="E372">
        <v>57.619999</v>
      </c>
      <c r="F372">
        <v>55.983322000000001</v>
      </c>
      <c r="G372">
        <v>17271000</v>
      </c>
      <c r="H372" s="4">
        <f t="shared" si="15"/>
        <v>3.472238974095956E-4</v>
      </c>
      <c r="L372" s="13">
        <v>-3.1581349704452651E-2</v>
      </c>
      <c r="M372" s="9">
        <v>371</v>
      </c>
      <c r="R372">
        <f t="shared" ca="1" si="16"/>
        <v>55.604464337611894</v>
      </c>
      <c r="S372">
        <f t="shared" ca="1" si="17"/>
        <v>3.4722389740957858E-4</v>
      </c>
      <c r="T372">
        <v>-3.1581349704452574E-2</v>
      </c>
      <c r="U372">
        <v>371</v>
      </c>
    </row>
    <row r="373" spans="1:21" x14ac:dyDescent="0.2">
      <c r="A373" s="1">
        <v>42600</v>
      </c>
      <c r="B373">
        <v>57.419998</v>
      </c>
      <c r="C373">
        <v>57.700001</v>
      </c>
      <c r="D373">
        <v>57.27</v>
      </c>
      <c r="E373">
        <v>57.599997999999999</v>
      </c>
      <c r="F373">
        <v>55.963889999999999</v>
      </c>
      <c r="G373">
        <v>14214300</v>
      </c>
      <c r="H373" s="4">
        <f t="shared" si="15"/>
        <v>6.949303876943513E-4</v>
      </c>
      <c r="L373" s="13">
        <v>-3.1391386079688492E-2</v>
      </c>
      <c r="M373" s="9">
        <v>372</v>
      </c>
      <c r="R373">
        <f t="shared" ca="1" si="16"/>
        <v>55.585163840385086</v>
      </c>
      <c r="S373">
        <f t="shared" ca="1" si="17"/>
        <v>6.9493038769431639E-4</v>
      </c>
      <c r="T373">
        <v>-3.1391386079688478E-2</v>
      </c>
      <c r="U373">
        <v>372</v>
      </c>
    </row>
    <row r="374" spans="1:21" x14ac:dyDescent="0.2">
      <c r="A374" s="1">
        <v>42599</v>
      </c>
      <c r="B374">
        <v>57.540000999999997</v>
      </c>
      <c r="C374">
        <v>57.68</v>
      </c>
      <c r="D374">
        <v>57.23</v>
      </c>
      <c r="E374">
        <v>57.560001</v>
      </c>
      <c r="F374">
        <v>55.925026000000003</v>
      </c>
      <c r="G374">
        <v>18856400</v>
      </c>
      <c r="H374" s="4">
        <f t="shared" si="15"/>
        <v>2.0891465974480533E-3</v>
      </c>
      <c r="L374" s="13">
        <v>-3.1362666217369606E-2</v>
      </c>
      <c r="M374" s="9">
        <v>373</v>
      </c>
      <c r="R374">
        <f t="shared" ca="1" si="16"/>
        <v>55.546562845931476</v>
      </c>
      <c r="S374">
        <f t="shared" ca="1" si="17"/>
        <v>2.0891465974480785E-3</v>
      </c>
      <c r="T374">
        <v>-3.1362666217369613E-2</v>
      </c>
      <c r="U374">
        <v>373</v>
      </c>
    </row>
    <row r="375" spans="1:21" x14ac:dyDescent="0.2">
      <c r="A375" s="1">
        <v>42598</v>
      </c>
      <c r="B375">
        <v>57.610000999999997</v>
      </c>
      <c r="C375">
        <v>57.619999</v>
      </c>
      <c r="D375">
        <v>57.27</v>
      </c>
      <c r="E375">
        <v>57.439999</v>
      </c>
      <c r="F375">
        <v>55.808433999999998</v>
      </c>
      <c r="G375">
        <v>20523500</v>
      </c>
      <c r="H375" s="4">
        <f t="shared" si="15"/>
        <v>-5.5401396983568094E-3</v>
      </c>
      <c r="L375" s="13">
        <v>-3.1362242527008026E-2</v>
      </c>
      <c r="M375" s="9">
        <v>374</v>
      </c>
      <c r="R375">
        <f t="shared" ca="1" si="16"/>
        <v>55.430759862570625</v>
      </c>
      <c r="S375">
        <f t="shared" ca="1" si="17"/>
        <v>-5.5401396983568605E-3</v>
      </c>
      <c r="T375">
        <v>-3.1362242527007984E-2</v>
      </c>
      <c r="U375">
        <v>374</v>
      </c>
    </row>
    <row r="376" spans="1:21" x14ac:dyDescent="0.2">
      <c r="A376" s="1">
        <v>42597</v>
      </c>
      <c r="B376">
        <v>58.009998000000003</v>
      </c>
      <c r="C376">
        <v>58.5</v>
      </c>
      <c r="D376">
        <v>57.959999000000003</v>
      </c>
      <c r="E376">
        <v>58.119999</v>
      </c>
      <c r="F376">
        <v>56.119343000000001</v>
      </c>
      <c r="G376">
        <v>19283900</v>
      </c>
      <c r="H376" s="4">
        <f t="shared" si="15"/>
        <v>3.1066282833872678E-3</v>
      </c>
      <c r="L376" s="13">
        <v>-3.1255717125834102E-2</v>
      </c>
      <c r="M376" s="9">
        <v>375</v>
      </c>
      <c r="R376">
        <f t="shared" ca="1" si="16"/>
        <v>55.739564838501543</v>
      </c>
      <c r="S376">
        <f t="shared" ca="1" si="17"/>
        <v>3.1066282833873407E-3</v>
      </c>
      <c r="T376">
        <v>-3.1255717125834005E-2</v>
      </c>
      <c r="U376">
        <v>375</v>
      </c>
    </row>
    <row r="377" spans="1:21" x14ac:dyDescent="0.2">
      <c r="A377" s="1">
        <v>42594</v>
      </c>
      <c r="B377">
        <v>58.029998999999997</v>
      </c>
      <c r="C377">
        <v>58.189999</v>
      </c>
      <c r="D377">
        <v>57.619999</v>
      </c>
      <c r="E377">
        <v>57.939999</v>
      </c>
      <c r="F377">
        <v>55.945540999999999</v>
      </c>
      <c r="G377">
        <v>21655200</v>
      </c>
      <c r="H377" s="4">
        <f t="shared" si="15"/>
        <v>-6.1749433518978819E-3</v>
      </c>
      <c r="L377" s="13">
        <v>-3.1250592154519974E-2</v>
      </c>
      <c r="M377" s="9">
        <v>376</v>
      </c>
      <c r="R377">
        <f t="shared" ca="1" si="16"/>
        <v>55.56693901413896</v>
      </c>
      <c r="S377">
        <f t="shared" ca="1" si="17"/>
        <v>-6.1749433518979548E-3</v>
      </c>
      <c r="T377">
        <v>-3.125059215451996E-2</v>
      </c>
      <c r="U377">
        <v>376</v>
      </c>
    </row>
    <row r="378" spans="1:21" x14ac:dyDescent="0.2">
      <c r="A378" s="1">
        <v>42593</v>
      </c>
      <c r="B378">
        <v>58.029998999999997</v>
      </c>
      <c r="C378">
        <v>58.450001</v>
      </c>
      <c r="D378">
        <v>58.029998999999997</v>
      </c>
      <c r="E378">
        <v>58.299999</v>
      </c>
      <c r="F378">
        <v>56.293148000000002</v>
      </c>
      <c r="G378">
        <v>18133800</v>
      </c>
      <c r="H378" s="4">
        <f t="shared" si="15"/>
        <v>4.8258754129502394E-3</v>
      </c>
      <c r="L378" s="13">
        <v>-3.1208776049409841E-2</v>
      </c>
      <c r="M378" s="9">
        <v>377</v>
      </c>
      <c r="R378">
        <f t="shared" ca="1" si="16"/>
        <v>55.91219364256213</v>
      </c>
      <c r="S378">
        <f t="shared" ca="1" si="17"/>
        <v>4.8258754129503582E-3</v>
      </c>
      <c r="T378">
        <v>-3.1208776049409807E-2</v>
      </c>
      <c r="U378">
        <v>377</v>
      </c>
    </row>
    <row r="379" spans="1:21" x14ac:dyDescent="0.2">
      <c r="A379" s="1">
        <v>42592</v>
      </c>
      <c r="B379">
        <v>58.16</v>
      </c>
      <c r="C379">
        <v>58.32</v>
      </c>
      <c r="D379">
        <v>57.82</v>
      </c>
      <c r="E379">
        <v>58.02</v>
      </c>
      <c r="F379">
        <v>56.022789000000003</v>
      </c>
      <c r="G379">
        <v>15756900</v>
      </c>
      <c r="H379" s="4">
        <f t="shared" si="15"/>
        <v>-3.0928740561839444E-3</v>
      </c>
      <c r="L379" s="13">
        <v>-3.1202626403901094E-2</v>
      </c>
      <c r="M379" s="9">
        <v>378</v>
      </c>
      <c r="R379">
        <f t="shared" ca="1" si="16"/>
        <v>55.643664251365003</v>
      </c>
      <c r="S379">
        <f t="shared" ca="1" si="17"/>
        <v>-3.0928740561840203E-3</v>
      </c>
      <c r="T379">
        <v>-3.1202626403901146E-2</v>
      </c>
      <c r="U379">
        <v>378</v>
      </c>
    </row>
    <row r="380" spans="1:21" x14ac:dyDescent="0.2">
      <c r="A380" s="1">
        <v>42591</v>
      </c>
      <c r="B380">
        <v>58.169998</v>
      </c>
      <c r="C380">
        <v>58.5</v>
      </c>
      <c r="D380">
        <v>58.02</v>
      </c>
      <c r="E380">
        <v>58.200001</v>
      </c>
      <c r="F380">
        <v>56.196598000000002</v>
      </c>
      <c r="G380">
        <v>16920700</v>
      </c>
      <c r="H380" s="4">
        <f t="shared" si="15"/>
        <v>2.4113733986690609E-3</v>
      </c>
      <c r="L380" s="13">
        <v>-3.1196099886304552E-2</v>
      </c>
      <c r="M380" s="9">
        <v>379</v>
      </c>
      <c r="R380">
        <f t="shared" ca="1" si="16"/>
        <v>55.816297028356267</v>
      </c>
      <c r="S380">
        <f t="shared" ca="1" si="17"/>
        <v>2.4113733986690965E-3</v>
      </c>
      <c r="T380">
        <v>-3.1196099886304597E-2</v>
      </c>
      <c r="U380">
        <v>379</v>
      </c>
    </row>
    <row r="381" spans="1:21" x14ac:dyDescent="0.2">
      <c r="A381" s="1">
        <v>42590</v>
      </c>
      <c r="B381">
        <v>58.060001</v>
      </c>
      <c r="C381">
        <v>58.09</v>
      </c>
      <c r="D381">
        <v>57.779998999999997</v>
      </c>
      <c r="E381">
        <v>58.060001</v>
      </c>
      <c r="F381">
        <v>56.061413000000002</v>
      </c>
      <c r="G381">
        <v>19473500</v>
      </c>
      <c r="H381" s="4">
        <f t="shared" si="15"/>
        <v>1.7254043971277383E-3</v>
      </c>
      <c r="L381" s="13">
        <v>-3.1142115409878896E-2</v>
      </c>
      <c r="M381" s="9">
        <v>380</v>
      </c>
      <c r="R381">
        <f t="shared" ca="1" si="16"/>
        <v>55.682026869978024</v>
      </c>
      <c r="S381">
        <f t="shared" ca="1" si="17"/>
        <v>1.7254043971277511E-3</v>
      </c>
      <c r="T381">
        <v>-3.1142115409878789E-2</v>
      </c>
      <c r="U381">
        <v>380</v>
      </c>
    </row>
    <row r="382" spans="1:21" x14ac:dyDescent="0.2">
      <c r="A382" s="1">
        <v>42587</v>
      </c>
      <c r="B382">
        <v>57.650002000000001</v>
      </c>
      <c r="C382">
        <v>58.209999000000003</v>
      </c>
      <c r="D382">
        <v>57.450001</v>
      </c>
      <c r="E382">
        <v>57.959999000000003</v>
      </c>
      <c r="F382">
        <v>55.964851000000003</v>
      </c>
      <c r="G382">
        <v>29335200</v>
      </c>
      <c r="H382" s="4">
        <f t="shared" si="15"/>
        <v>9.9319351163066165E-3</v>
      </c>
      <c r="L382" s="13">
        <v>-3.1142115409878896E-2</v>
      </c>
      <c r="M382" s="9">
        <v>381</v>
      </c>
      <c r="R382">
        <f t="shared" ca="1" si="16"/>
        <v>55.586118336980135</v>
      </c>
      <c r="S382">
        <f t="shared" ca="1" si="17"/>
        <v>9.9319351163065245E-3</v>
      </c>
      <c r="T382">
        <v>-3.1142115409878789E-2</v>
      </c>
      <c r="U382">
        <v>381</v>
      </c>
    </row>
    <row r="383" spans="1:21" x14ac:dyDescent="0.2">
      <c r="A383" s="1">
        <v>42586</v>
      </c>
      <c r="B383">
        <v>56.799999</v>
      </c>
      <c r="C383">
        <v>57.52</v>
      </c>
      <c r="D383">
        <v>56.669998</v>
      </c>
      <c r="E383">
        <v>57.389999000000003</v>
      </c>
      <c r="F383">
        <v>55.414478000000003</v>
      </c>
      <c r="G383">
        <v>26466400</v>
      </c>
      <c r="H383" s="4">
        <f t="shared" si="15"/>
        <v>7.3722564867549703E-3</v>
      </c>
      <c r="L383" s="13">
        <v>-3.097924726560649E-2</v>
      </c>
      <c r="M383" s="9">
        <v>382</v>
      </c>
      <c r="R383">
        <f t="shared" ca="1" si="16"/>
        <v>55.039469893165311</v>
      </c>
      <c r="S383">
        <f t="shared" ca="1" si="17"/>
        <v>7.372256486755051E-3</v>
      </c>
      <c r="T383">
        <v>-3.0979247265606427E-2</v>
      </c>
      <c r="U383">
        <v>382</v>
      </c>
    </row>
    <row r="384" spans="1:21" x14ac:dyDescent="0.2">
      <c r="A384" s="1">
        <v>42585</v>
      </c>
      <c r="B384">
        <v>56.68</v>
      </c>
      <c r="C384">
        <v>57.110000999999997</v>
      </c>
      <c r="D384">
        <v>56.490001999999997</v>
      </c>
      <c r="E384">
        <v>56.970001000000003</v>
      </c>
      <c r="F384">
        <v>55.008938000000001</v>
      </c>
      <c r="G384">
        <v>22075600</v>
      </c>
      <c r="H384" s="4">
        <f t="shared" si="15"/>
        <v>6.8928371141751951E-3</v>
      </c>
      <c r="L384" s="13">
        <v>-3.0971430764212646E-2</v>
      </c>
      <c r="M384" s="9">
        <v>383</v>
      </c>
      <c r="R384">
        <f t="shared" ca="1" si="16"/>
        <v>54.636674316520619</v>
      </c>
      <c r="S384">
        <f t="shared" ca="1" si="17"/>
        <v>6.8928371141751786E-3</v>
      </c>
      <c r="T384">
        <v>-3.0971430764212653E-2</v>
      </c>
      <c r="U384">
        <v>383</v>
      </c>
    </row>
    <row r="385" spans="1:21" x14ac:dyDescent="0.2">
      <c r="A385" s="1">
        <v>42584</v>
      </c>
      <c r="B385">
        <v>56.849997999999999</v>
      </c>
      <c r="C385">
        <v>56.900002000000001</v>
      </c>
      <c r="D385">
        <v>56.310001</v>
      </c>
      <c r="E385">
        <v>56.580002</v>
      </c>
      <c r="F385">
        <v>54.632365999999998</v>
      </c>
      <c r="G385">
        <v>35122000</v>
      </c>
      <c r="H385" s="4">
        <f t="shared" si="15"/>
        <v>0</v>
      </c>
      <c r="L385" s="13">
        <v>-3.0947280051123679E-2</v>
      </c>
      <c r="M385" s="9">
        <v>384</v>
      </c>
      <c r="R385">
        <f t="shared" ca="1" si="16"/>
        <v>54.262650703835696</v>
      </c>
      <c r="S385">
        <f t="shared" ca="1" si="17"/>
        <v>0</v>
      </c>
      <c r="T385">
        <v>-3.0947280051123568E-2</v>
      </c>
      <c r="U385">
        <v>384</v>
      </c>
    </row>
    <row r="386" spans="1:21" x14ac:dyDescent="0.2">
      <c r="A386" s="1">
        <v>42583</v>
      </c>
      <c r="B386">
        <v>56.599997999999999</v>
      </c>
      <c r="C386">
        <v>56.75</v>
      </c>
      <c r="D386">
        <v>56.139999000000003</v>
      </c>
      <c r="E386">
        <v>56.580002</v>
      </c>
      <c r="F386">
        <v>54.632365999999998</v>
      </c>
      <c r="G386">
        <v>26003400</v>
      </c>
      <c r="H386" s="4">
        <f t="shared" ref="H386:H449" si="18">(F386-F387)/F387</f>
        <v>-1.7641496864290273E-3</v>
      </c>
      <c r="L386" s="13">
        <v>-3.0942444153570746E-2</v>
      </c>
      <c r="M386" s="9">
        <v>385</v>
      </c>
      <c r="R386">
        <f t="shared" ca="1" si="16"/>
        <v>54.262650703835696</v>
      </c>
      <c r="S386">
        <f t="shared" ca="1" si="17"/>
        <v>-1.7641496864290707E-3</v>
      </c>
      <c r="T386">
        <v>-3.0942444153570794E-2</v>
      </c>
      <c r="U386">
        <v>385</v>
      </c>
    </row>
    <row r="387" spans="1:21" x14ac:dyDescent="0.2">
      <c r="A387" s="1">
        <v>42580</v>
      </c>
      <c r="B387">
        <v>56.259998000000003</v>
      </c>
      <c r="C387">
        <v>56.759998000000003</v>
      </c>
      <c r="D387">
        <v>56.049999</v>
      </c>
      <c r="E387">
        <v>56.68</v>
      </c>
      <c r="F387">
        <v>54.728915999999998</v>
      </c>
      <c r="G387">
        <v>30558700</v>
      </c>
      <c r="H387" s="4">
        <f t="shared" si="18"/>
        <v>8.3615333464283487E-3</v>
      </c>
      <c r="L387" s="13">
        <v>-3.0930231518527331E-2</v>
      </c>
      <c r="M387" s="9">
        <v>386</v>
      </c>
      <c r="R387">
        <f t="shared" ref="R387:R450" ca="1" si="19">(1+Q$4)*F387</f>
        <v>54.358547318041559</v>
      </c>
      <c r="S387">
        <f t="shared" ref="S387:S450" ca="1" si="20">(R387-R388)/R388</f>
        <v>8.3615333464283435E-3</v>
      </c>
      <c r="T387">
        <v>-3.0930231518527258E-2</v>
      </c>
      <c r="U387">
        <v>386</v>
      </c>
    </row>
    <row r="388" spans="1:21" x14ac:dyDescent="0.2">
      <c r="A388" s="1">
        <v>42579</v>
      </c>
      <c r="B388">
        <v>56</v>
      </c>
      <c r="C388">
        <v>56.369999</v>
      </c>
      <c r="D388">
        <v>55.720001000000003</v>
      </c>
      <c r="E388">
        <v>56.209999000000003</v>
      </c>
      <c r="F388">
        <v>54.275092999999998</v>
      </c>
      <c r="G388">
        <v>37550400</v>
      </c>
      <c r="H388" s="4">
        <f t="shared" si="18"/>
        <v>3.5598051223264876E-4</v>
      </c>
      <c r="L388" s="13">
        <v>-3.0930231518527331E-2</v>
      </c>
      <c r="M388" s="9">
        <v>387</v>
      </c>
      <c r="R388">
        <f t="shared" ca="1" si="19"/>
        <v>53.907795488432591</v>
      </c>
      <c r="S388">
        <f t="shared" ca="1" si="20"/>
        <v>3.5598051223270909E-4</v>
      </c>
      <c r="T388">
        <v>-3.0930231518527258E-2</v>
      </c>
      <c r="U388">
        <v>387</v>
      </c>
    </row>
    <row r="389" spans="1:21" x14ac:dyDescent="0.2">
      <c r="A389" s="1">
        <v>42578</v>
      </c>
      <c r="B389">
        <v>56.610000999999997</v>
      </c>
      <c r="C389">
        <v>56.799999</v>
      </c>
      <c r="D389">
        <v>56.110000999999997</v>
      </c>
      <c r="E389">
        <v>56.189999</v>
      </c>
      <c r="F389">
        <v>54.255778999999997</v>
      </c>
      <c r="G389">
        <v>32095300</v>
      </c>
      <c r="H389" s="4">
        <f t="shared" si="18"/>
        <v>-1.0042392311930564E-2</v>
      </c>
      <c r="L389" s="13">
        <v>-3.091411427840211E-2</v>
      </c>
      <c r="M389" s="9">
        <v>388</v>
      </c>
      <c r="R389">
        <f t="shared" ca="1" si="19"/>
        <v>53.888612192660737</v>
      </c>
      <c r="S389">
        <f t="shared" ca="1" si="20"/>
        <v>-1.0042392311930572E-2</v>
      </c>
      <c r="T389">
        <v>-3.0914114278402054E-2</v>
      </c>
      <c r="U389">
        <v>388</v>
      </c>
    </row>
    <row r="390" spans="1:21" x14ac:dyDescent="0.2">
      <c r="A390" s="1">
        <v>42577</v>
      </c>
      <c r="B390">
        <v>56.52</v>
      </c>
      <c r="C390">
        <v>57.290000999999997</v>
      </c>
      <c r="D390">
        <v>56.509998000000003</v>
      </c>
      <c r="E390">
        <v>56.759998000000003</v>
      </c>
      <c r="F390">
        <v>54.806164000000003</v>
      </c>
      <c r="G390">
        <v>28079000</v>
      </c>
      <c r="H390" s="4">
        <f t="shared" si="18"/>
        <v>5.2885146820686195E-4</v>
      </c>
      <c r="L390" s="13">
        <v>-3.0884494214646424E-2</v>
      </c>
      <c r="M390" s="9">
        <v>389</v>
      </c>
      <c r="R390">
        <f t="shared" ca="1" si="19"/>
        <v>54.435272555267602</v>
      </c>
      <c r="S390">
        <f t="shared" ca="1" si="20"/>
        <v>5.2885146820684796E-4</v>
      </c>
      <c r="T390">
        <v>-3.0884494214646369E-2</v>
      </c>
      <c r="U390">
        <v>389</v>
      </c>
    </row>
    <row r="391" spans="1:21" x14ac:dyDescent="0.2">
      <c r="A391" s="1">
        <v>42576</v>
      </c>
      <c r="B391">
        <v>56.470001000000003</v>
      </c>
      <c r="C391">
        <v>56.740001999999997</v>
      </c>
      <c r="D391">
        <v>56.259998000000003</v>
      </c>
      <c r="E391">
        <v>56.73</v>
      </c>
      <c r="F391">
        <v>54.777194999999999</v>
      </c>
      <c r="G391">
        <v>25610600</v>
      </c>
      <c r="H391" s="4">
        <f t="shared" si="18"/>
        <v>2.8284028435064021E-3</v>
      </c>
      <c r="L391" s="13">
        <v>-3.0855723618246032E-2</v>
      </c>
      <c r="M391" s="9">
        <v>390</v>
      </c>
      <c r="R391">
        <f t="shared" ca="1" si="19"/>
        <v>54.406499598075165</v>
      </c>
      <c r="S391">
        <f t="shared" ca="1" si="20"/>
        <v>2.8284028435064204E-3</v>
      </c>
      <c r="T391">
        <v>-3.0855723618245859E-2</v>
      </c>
      <c r="U391">
        <v>390</v>
      </c>
    </row>
    <row r="392" spans="1:21" x14ac:dyDescent="0.2">
      <c r="A392" s="1">
        <v>42573</v>
      </c>
      <c r="B392">
        <v>56.080002</v>
      </c>
      <c r="C392">
        <v>56.630001</v>
      </c>
      <c r="D392">
        <v>55.779998999999997</v>
      </c>
      <c r="E392">
        <v>56.57</v>
      </c>
      <c r="F392">
        <v>54.622700000000002</v>
      </c>
      <c r="G392">
        <v>32157200</v>
      </c>
      <c r="H392" s="4">
        <f t="shared" si="18"/>
        <v>1.3799237731928119E-2</v>
      </c>
      <c r="L392" s="13">
        <v>-3.0854168535919546E-2</v>
      </c>
      <c r="M392" s="9">
        <v>391</v>
      </c>
      <c r="R392">
        <f t="shared" ca="1" si="19"/>
        <v>54.253050116855754</v>
      </c>
      <c r="S392">
        <f t="shared" ca="1" si="20"/>
        <v>1.3799237731928087E-2</v>
      </c>
      <c r="T392">
        <v>-3.0854168535919484E-2</v>
      </c>
      <c r="U392">
        <v>391</v>
      </c>
    </row>
    <row r="393" spans="1:21" x14ac:dyDescent="0.2">
      <c r="A393" s="1">
        <v>42572</v>
      </c>
      <c r="B393">
        <v>55.98</v>
      </c>
      <c r="C393">
        <v>56.23</v>
      </c>
      <c r="D393">
        <v>55.759998000000003</v>
      </c>
      <c r="E393">
        <v>55.799999</v>
      </c>
      <c r="F393">
        <v>53.879207999999998</v>
      </c>
      <c r="G393">
        <v>32776700</v>
      </c>
      <c r="H393" s="4">
        <f t="shared" si="18"/>
        <v>-1.9674940406136927E-3</v>
      </c>
      <c r="L393" s="13">
        <v>-3.0828777936151443E-2</v>
      </c>
      <c r="M393" s="9">
        <v>392</v>
      </c>
      <c r="R393">
        <f t="shared" ca="1" si="19"/>
        <v>53.51458957320849</v>
      </c>
      <c r="S393">
        <f t="shared" ca="1" si="20"/>
        <v>-1.9674940406136121E-3</v>
      </c>
      <c r="T393">
        <v>-3.0828777936151429E-2</v>
      </c>
      <c r="U393">
        <v>392</v>
      </c>
    </row>
    <row r="394" spans="1:21" x14ac:dyDescent="0.2">
      <c r="A394" s="1">
        <v>42571</v>
      </c>
      <c r="B394">
        <v>56.150002000000001</v>
      </c>
      <c r="C394">
        <v>56.84</v>
      </c>
      <c r="D394">
        <v>55.529998999999997</v>
      </c>
      <c r="E394">
        <v>55.91</v>
      </c>
      <c r="F394">
        <v>53.985424000000002</v>
      </c>
      <c r="G394">
        <v>89893300</v>
      </c>
      <c r="H394" s="4">
        <f t="shared" si="18"/>
        <v>5.311733058965111E-2</v>
      </c>
      <c r="L394" s="13">
        <v>-3.0803461304144814E-2</v>
      </c>
      <c r="M394" s="9">
        <v>393</v>
      </c>
      <c r="R394">
        <f t="shared" ca="1" si="19"/>
        <v>53.620086774394295</v>
      </c>
      <c r="S394">
        <f t="shared" ca="1" si="20"/>
        <v>5.3117330589650992E-2</v>
      </c>
      <c r="T394">
        <v>-3.0803461304144873E-2</v>
      </c>
      <c r="U394">
        <v>393</v>
      </c>
    </row>
    <row r="395" spans="1:21" x14ac:dyDescent="0.2">
      <c r="A395" s="1">
        <v>42570</v>
      </c>
      <c r="B395">
        <v>53.709999000000003</v>
      </c>
      <c r="C395">
        <v>53.900002000000001</v>
      </c>
      <c r="D395">
        <v>52.93</v>
      </c>
      <c r="E395">
        <v>53.09</v>
      </c>
      <c r="F395">
        <v>51.262497000000003</v>
      </c>
      <c r="G395">
        <v>53336500</v>
      </c>
      <c r="H395" s="4">
        <f t="shared" si="18"/>
        <v>-1.6123012182110749E-2</v>
      </c>
      <c r="L395" s="13">
        <v>-3.0767178118745863E-2</v>
      </c>
      <c r="M395" s="9">
        <v>394</v>
      </c>
      <c r="R395">
        <f t="shared" ca="1" si="19"/>
        <v>50.915586722299849</v>
      </c>
      <c r="S395">
        <f t="shared" ca="1" si="20"/>
        <v>-1.6123012182110652E-2</v>
      </c>
      <c r="T395">
        <v>-3.0767178118745929E-2</v>
      </c>
      <c r="U395">
        <v>394</v>
      </c>
    </row>
    <row r="396" spans="1:21" x14ac:dyDescent="0.2">
      <c r="A396" s="1">
        <v>42569</v>
      </c>
      <c r="B396">
        <v>53.700001</v>
      </c>
      <c r="C396">
        <v>54.34</v>
      </c>
      <c r="D396">
        <v>53.549999</v>
      </c>
      <c r="E396">
        <v>53.959999000000003</v>
      </c>
      <c r="F396">
        <v>52.102547000000001</v>
      </c>
      <c r="G396">
        <v>31433900</v>
      </c>
      <c r="H396" s="4">
        <f t="shared" si="18"/>
        <v>4.8416923268061003E-3</v>
      </c>
      <c r="L396" s="13">
        <v>-3.0729018746814454E-2</v>
      </c>
      <c r="M396" s="9">
        <v>395</v>
      </c>
      <c r="R396">
        <f t="shared" ca="1" si="19"/>
        <v>51.749951826014318</v>
      </c>
      <c r="S396">
        <f t="shared" ca="1" si="20"/>
        <v>4.8416923268061098E-3</v>
      </c>
      <c r="T396">
        <v>-3.0729018746814406E-2</v>
      </c>
      <c r="U396">
        <v>395</v>
      </c>
    </row>
    <row r="397" spans="1:21" x14ac:dyDescent="0.2">
      <c r="A397" s="1">
        <v>42566</v>
      </c>
      <c r="B397">
        <v>53.950001</v>
      </c>
      <c r="C397">
        <v>54</v>
      </c>
      <c r="D397">
        <v>53.209999000000003</v>
      </c>
      <c r="E397">
        <v>53.700001</v>
      </c>
      <c r="F397">
        <v>51.851497999999999</v>
      </c>
      <c r="G397">
        <v>32024400</v>
      </c>
      <c r="H397" s="4">
        <f t="shared" si="18"/>
        <v>-7.443227970118085E-4</v>
      </c>
      <c r="L397" s="13">
        <v>-3.0722029131081022E-2</v>
      </c>
      <c r="M397" s="9">
        <v>396</v>
      </c>
      <c r="R397">
        <f t="shared" ca="1" si="19"/>
        <v>51.500601757658366</v>
      </c>
      <c r="S397">
        <f t="shared" ca="1" si="20"/>
        <v>-7.4432279701183279E-4</v>
      </c>
      <c r="T397">
        <v>-3.0722029131081113E-2</v>
      </c>
      <c r="U397">
        <v>396</v>
      </c>
    </row>
    <row r="398" spans="1:21" x14ac:dyDescent="0.2">
      <c r="A398" s="1">
        <v>42565</v>
      </c>
      <c r="B398">
        <v>53.84</v>
      </c>
      <c r="C398">
        <v>53.990001999999997</v>
      </c>
      <c r="D398">
        <v>53.580002</v>
      </c>
      <c r="E398">
        <v>53.740001999999997</v>
      </c>
      <c r="F398">
        <v>51.890121000000001</v>
      </c>
      <c r="G398">
        <v>24545500</v>
      </c>
      <c r="H398" s="4">
        <f t="shared" si="18"/>
        <v>4.2983443109138224E-3</v>
      </c>
      <c r="L398" s="13">
        <v>-3.071923236970351E-2</v>
      </c>
      <c r="M398" s="9">
        <v>397</v>
      </c>
      <c r="R398">
        <f t="shared" ca="1" si="19"/>
        <v>51.53896338303872</v>
      </c>
      <c r="S398">
        <f t="shared" ca="1" si="20"/>
        <v>4.298344310913851E-3</v>
      </c>
      <c r="T398">
        <v>-3.0719232369703472E-2</v>
      </c>
      <c r="U398">
        <v>397</v>
      </c>
    </row>
    <row r="399" spans="1:21" x14ac:dyDescent="0.2">
      <c r="A399" s="1">
        <v>42564</v>
      </c>
      <c r="B399">
        <v>53.560001</v>
      </c>
      <c r="C399">
        <v>53.860000999999997</v>
      </c>
      <c r="D399">
        <v>53.18</v>
      </c>
      <c r="E399">
        <v>53.509998000000003</v>
      </c>
      <c r="F399">
        <v>51.668033999999999</v>
      </c>
      <c r="G399">
        <v>25356800</v>
      </c>
      <c r="H399" s="4">
        <f t="shared" si="18"/>
        <v>5.6379567547545821E-3</v>
      </c>
      <c r="L399" s="13">
        <v>-3.0656987289698456E-2</v>
      </c>
      <c r="M399" s="9">
        <v>398</v>
      </c>
      <c r="R399">
        <f t="shared" ca="1" si="19"/>
        <v>51.318379319246517</v>
      </c>
      <c r="S399">
        <f t="shared" ca="1" si="20"/>
        <v>5.6379567547545527E-3</v>
      </c>
      <c r="T399">
        <v>-3.0656987289698432E-2</v>
      </c>
      <c r="U399">
        <v>398</v>
      </c>
    </row>
    <row r="400" spans="1:21" x14ac:dyDescent="0.2">
      <c r="A400" s="1">
        <v>42563</v>
      </c>
      <c r="B400">
        <v>52.939999</v>
      </c>
      <c r="C400">
        <v>53.400002000000001</v>
      </c>
      <c r="D400">
        <v>52.790000999999997</v>
      </c>
      <c r="E400">
        <v>53.209999000000003</v>
      </c>
      <c r="F400">
        <v>51.378365000000002</v>
      </c>
      <c r="G400">
        <v>27317600</v>
      </c>
      <c r="H400" s="4">
        <f t="shared" si="18"/>
        <v>1.1789275909399273E-2</v>
      </c>
      <c r="L400" s="13">
        <v>-3.0639979171084259E-2</v>
      </c>
      <c r="M400" s="9">
        <v>399</v>
      </c>
      <c r="R400">
        <f t="shared" ca="1" si="19"/>
        <v>51.030670605208229</v>
      </c>
      <c r="S400">
        <f t="shared" ca="1" si="20"/>
        <v>1.1789275909399223E-2</v>
      </c>
      <c r="T400">
        <v>-3.0639979171084224E-2</v>
      </c>
      <c r="U400">
        <v>399</v>
      </c>
    </row>
    <row r="401" spans="1:21" x14ac:dyDescent="0.2">
      <c r="A401" s="1">
        <v>42562</v>
      </c>
      <c r="B401">
        <v>52.5</v>
      </c>
      <c r="C401">
        <v>52.830002</v>
      </c>
      <c r="D401">
        <v>52.470001000000003</v>
      </c>
      <c r="E401">
        <v>52.59</v>
      </c>
      <c r="F401">
        <v>50.779708999999997</v>
      </c>
      <c r="G401">
        <v>22269200</v>
      </c>
      <c r="H401" s="4">
        <f t="shared" si="18"/>
        <v>5.5449448195633187E-3</v>
      </c>
      <c r="L401" s="13">
        <v>-3.062185119652016E-2</v>
      </c>
      <c r="M401" s="9">
        <v>400</v>
      </c>
      <c r="R401">
        <f t="shared" ca="1" si="19"/>
        <v>50.436065908429114</v>
      </c>
      <c r="S401">
        <f t="shared" ca="1" si="20"/>
        <v>5.5449448195633109E-3</v>
      </c>
      <c r="T401">
        <v>-3.062185119652025E-2</v>
      </c>
      <c r="U401">
        <v>400</v>
      </c>
    </row>
    <row r="402" spans="1:21" x14ac:dyDescent="0.2">
      <c r="A402" s="1">
        <v>42559</v>
      </c>
      <c r="B402">
        <v>51.73</v>
      </c>
      <c r="C402">
        <v>52.360000999999997</v>
      </c>
      <c r="D402">
        <v>51.549999</v>
      </c>
      <c r="E402">
        <v>52.299999</v>
      </c>
      <c r="F402">
        <v>50.499690999999999</v>
      </c>
      <c r="G402">
        <v>28391000</v>
      </c>
      <c r="H402" s="4">
        <f t="shared" si="18"/>
        <v>1.7905818705752412E-2</v>
      </c>
      <c r="L402" s="13">
        <v>-3.0588216088707876E-2</v>
      </c>
      <c r="M402" s="9">
        <v>401</v>
      </c>
      <c r="R402">
        <f t="shared" ca="1" si="19"/>
        <v>50.157942882880732</v>
      </c>
      <c r="S402">
        <f t="shared" ca="1" si="20"/>
        <v>1.7905818705752481E-2</v>
      </c>
      <c r="T402">
        <v>-3.0588216088707848E-2</v>
      </c>
      <c r="U402">
        <v>401</v>
      </c>
    </row>
    <row r="403" spans="1:21" x14ac:dyDescent="0.2">
      <c r="A403" s="1">
        <v>42558</v>
      </c>
      <c r="B403">
        <v>51.419998</v>
      </c>
      <c r="C403">
        <v>51.610000999999997</v>
      </c>
      <c r="D403">
        <v>51.07</v>
      </c>
      <c r="E403">
        <v>51.380001</v>
      </c>
      <c r="F403">
        <v>49.611359</v>
      </c>
      <c r="G403">
        <v>19580800</v>
      </c>
      <c r="H403" s="4">
        <f t="shared" si="18"/>
        <v>0</v>
      </c>
      <c r="L403" s="14">
        <v>-3.0568053549506181E-2</v>
      </c>
      <c r="M403" s="20">
        <v>402</v>
      </c>
      <c r="R403">
        <f t="shared" ca="1" si="19"/>
        <v>49.275622519434641</v>
      </c>
      <c r="S403">
        <f t="shared" ca="1" si="20"/>
        <v>0</v>
      </c>
      <c r="T403" s="15">
        <v>-3.056805354950605E-2</v>
      </c>
      <c r="U403" s="15">
        <v>402</v>
      </c>
    </row>
    <row r="404" spans="1:21" x14ac:dyDescent="0.2">
      <c r="A404" s="1">
        <v>42557</v>
      </c>
      <c r="B404">
        <v>50.779998999999997</v>
      </c>
      <c r="C404">
        <v>51.540000999999997</v>
      </c>
      <c r="D404">
        <v>50.389999000000003</v>
      </c>
      <c r="E404">
        <v>51.380001</v>
      </c>
      <c r="F404">
        <v>49.611359</v>
      </c>
      <c r="G404">
        <v>28167500</v>
      </c>
      <c r="H404" s="4">
        <f t="shared" si="18"/>
        <v>4.1039626552371519E-3</v>
      </c>
      <c r="L404" s="13">
        <v>-3.0522761536233602E-2</v>
      </c>
      <c r="M404" s="9">
        <v>403</v>
      </c>
      <c r="R404">
        <f t="shared" ca="1" si="19"/>
        <v>49.275622519434641</v>
      </c>
      <c r="S404">
        <f t="shared" ca="1" si="20"/>
        <v>4.1039626552370721E-3</v>
      </c>
      <c r="T404">
        <v>-3.0522761536233584E-2</v>
      </c>
      <c r="U404">
        <v>403</v>
      </c>
    </row>
    <row r="405" spans="1:21" x14ac:dyDescent="0.2">
      <c r="A405" s="1">
        <v>42556</v>
      </c>
      <c r="B405">
        <v>50.830002</v>
      </c>
      <c r="C405">
        <v>51.279998999999997</v>
      </c>
      <c r="D405">
        <v>50.740001999999997</v>
      </c>
      <c r="E405">
        <v>51.169998</v>
      </c>
      <c r="F405">
        <v>49.408588000000002</v>
      </c>
      <c r="G405">
        <v>24806400</v>
      </c>
      <c r="H405" s="4">
        <f t="shared" si="18"/>
        <v>1.9544956568195895E-4</v>
      </c>
      <c r="L405" s="13">
        <v>-3.0436487587101536E-2</v>
      </c>
      <c r="M405" s="9">
        <v>404</v>
      </c>
      <c r="R405">
        <f t="shared" ca="1" si="19"/>
        <v>49.074223737879635</v>
      </c>
      <c r="S405">
        <f t="shared" ca="1" si="20"/>
        <v>1.9544956568202197E-4</v>
      </c>
      <c r="T405">
        <v>-3.0436487587101643E-2</v>
      </c>
      <c r="U405">
        <v>404</v>
      </c>
    </row>
    <row r="406" spans="1:21" x14ac:dyDescent="0.2">
      <c r="A406" s="1">
        <v>42552</v>
      </c>
      <c r="B406">
        <v>51.130001</v>
      </c>
      <c r="C406">
        <v>51.720001000000003</v>
      </c>
      <c r="D406">
        <v>51.07</v>
      </c>
      <c r="E406">
        <v>51.16</v>
      </c>
      <c r="F406">
        <v>49.398933</v>
      </c>
      <c r="G406">
        <v>21400400</v>
      </c>
      <c r="H406" s="4">
        <f t="shared" si="18"/>
        <v>-1.9541137261405223E-4</v>
      </c>
      <c r="L406" s="13">
        <v>-3.0401600694382087E-2</v>
      </c>
      <c r="M406" s="9">
        <v>405</v>
      </c>
      <c r="R406">
        <f t="shared" ca="1" si="19"/>
        <v>49.064634076459043</v>
      </c>
      <c r="S406">
        <f t="shared" ca="1" si="20"/>
        <v>-1.9541137261411523E-4</v>
      </c>
      <c r="T406">
        <v>-3.0401600694382143E-2</v>
      </c>
      <c r="U406">
        <v>405</v>
      </c>
    </row>
    <row r="407" spans="1:21" x14ac:dyDescent="0.2">
      <c r="A407" s="1">
        <v>42551</v>
      </c>
      <c r="B407">
        <v>50.720001000000003</v>
      </c>
      <c r="C407">
        <v>51.299999</v>
      </c>
      <c r="D407">
        <v>50.5</v>
      </c>
      <c r="E407">
        <v>51.169998</v>
      </c>
      <c r="F407">
        <v>49.408588000000002</v>
      </c>
      <c r="G407">
        <v>28527800</v>
      </c>
      <c r="H407" s="4">
        <f t="shared" si="18"/>
        <v>1.2465463818130599E-2</v>
      </c>
      <c r="L407" s="13">
        <v>-3.0386581500264614E-2</v>
      </c>
      <c r="M407" s="9">
        <v>406</v>
      </c>
      <c r="R407">
        <f t="shared" ca="1" si="19"/>
        <v>49.074223737879635</v>
      </c>
      <c r="S407">
        <f t="shared" ca="1" si="20"/>
        <v>1.2465463818130615E-2</v>
      </c>
      <c r="T407">
        <v>-3.0386581500264638E-2</v>
      </c>
      <c r="U407">
        <v>406</v>
      </c>
    </row>
    <row r="408" spans="1:21" x14ac:dyDescent="0.2">
      <c r="A408" s="1">
        <v>42550</v>
      </c>
      <c r="B408">
        <v>49.91</v>
      </c>
      <c r="C408">
        <v>50.720001000000003</v>
      </c>
      <c r="D408">
        <v>49.799999</v>
      </c>
      <c r="E408">
        <v>50.540000999999997</v>
      </c>
      <c r="F408">
        <v>48.800269999999998</v>
      </c>
      <c r="G408">
        <v>31304000</v>
      </c>
      <c r="H408" s="4">
        <f t="shared" si="18"/>
        <v>2.2249086369933897E-2</v>
      </c>
      <c r="L408" s="13">
        <v>-3.03644925076757E-2</v>
      </c>
      <c r="M408" s="9">
        <v>407</v>
      </c>
      <c r="R408">
        <f t="shared" ca="1" si="19"/>
        <v>48.470022427051248</v>
      </c>
      <c r="S408">
        <f t="shared" ca="1" si="20"/>
        <v>2.2249086369933963E-2</v>
      </c>
      <c r="T408">
        <v>-3.03644925076757E-2</v>
      </c>
      <c r="U408">
        <v>407</v>
      </c>
    </row>
    <row r="409" spans="1:21" x14ac:dyDescent="0.2">
      <c r="A409" s="1">
        <v>42549</v>
      </c>
      <c r="B409">
        <v>48.919998</v>
      </c>
      <c r="C409">
        <v>49.470001000000003</v>
      </c>
      <c r="D409">
        <v>48.669998</v>
      </c>
      <c r="E409">
        <v>49.439999</v>
      </c>
      <c r="F409">
        <v>47.738140000000001</v>
      </c>
      <c r="G409">
        <v>38140700</v>
      </c>
      <c r="H409" s="4">
        <f t="shared" si="18"/>
        <v>2.085479754905754E-2</v>
      </c>
      <c r="L409" s="13">
        <v>-3.0326770429964234E-2</v>
      </c>
      <c r="M409" s="9">
        <v>408</v>
      </c>
      <c r="R409">
        <f t="shared" ca="1" si="19"/>
        <v>47.415080212173258</v>
      </c>
      <c r="S409">
        <f t="shared" ca="1" si="20"/>
        <v>2.0854797549057533E-2</v>
      </c>
      <c r="T409">
        <v>-3.0326770429964303E-2</v>
      </c>
      <c r="U409">
        <v>408</v>
      </c>
    </row>
    <row r="410" spans="1:21" x14ac:dyDescent="0.2">
      <c r="A410" s="1">
        <v>42548</v>
      </c>
      <c r="B410">
        <v>49.099997999999999</v>
      </c>
      <c r="C410">
        <v>49.150002000000001</v>
      </c>
      <c r="D410">
        <v>48.040000999999997</v>
      </c>
      <c r="E410">
        <v>48.43</v>
      </c>
      <c r="F410">
        <v>46.762909000000001</v>
      </c>
      <c r="G410">
        <v>50216300</v>
      </c>
      <c r="H410" s="4">
        <f t="shared" si="18"/>
        <v>-2.8095419130847066E-2</v>
      </c>
      <c r="L410" s="13">
        <v>-3.0303030303030311E-2</v>
      </c>
      <c r="M410" s="9">
        <v>409</v>
      </c>
      <c r="R410">
        <f t="shared" ca="1" si="19"/>
        <v>46.446448923011218</v>
      </c>
      <c r="S410">
        <f t="shared" ca="1" si="20"/>
        <v>-2.8095419130847041E-2</v>
      </c>
      <c r="T410">
        <v>-3.0303030303030283E-2</v>
      </c>
      <c r="U410">
        <v>409</v>
      </c>
    </row>
    <row r="411" spans="1:21" x14ac:dyDescent="0.2">
      <c r="A411" s="1">
        <v>42545</v>
      </c>
      <c r="B411">
        <v>49.810001</v>
      </c>
      <c r="C411">
        <v>50.939999</v>
      </c>
      <c r="D411">
        <v>49.52</v>
      </c>
      <c r="E411">
        <v>49.830002</v>
      </c>
      <c r="F411">
        <v>48.114711999999997</v>
      </c>
      <c r="G411">
        <v>133503000</v>
      </c>
      <c r="H411" s="4">
        <f t="shared" si="18"/>
        <v>-4.0069339669093207E-2</v>
      </c>
      <c r="L411" s="13">
        <v>-3.0303030303030224E-2</v>
      </c>
      <c r="M411" s="9">
        <v>410</v>
      </c>
      <c r="R411">
        <f t="shared" ca="1" si="19"/>
        <v>47.789103824858174</v>
      </c>
      <c r="S411">
        <f t="shared" ca="1" si="20"/>
        <v>-4.0069339669093304E-2</v>
      </c>
      <c r="T411">
        <v>-3.0303030303030179E-2</v>
      </c>
      <c r="U411">
        <v>410</v>
      </c>
    </row>
    <row r="412" spans="1:21" x14ac:dyDescent="0.2">
      <c r="A412" s="1">
        <v>42544</v>
      </c>
      <c r="B412">
        <v>51.279998999999997</v>
      </c>
      <c r="C412">
        <v>52.060001</v>
      </c>
      <c r="D412">
        <v>51.150002000000001</v>
      </c>
      <c r="E412">
        <v>51.91</v>
      </c>
      <c r="F412">
        <v>50.123111999999999</v>
      </c>
      <c r="G412">
        <v>29028800</v>
      </c>
      <c r="H412" s="4">
        <f t="shared" si="18"/>
        <v>1.8042629086625312E-2</v>
      </c>
      <c r="L412" s="13">
        <v>-3.0301039380839157E-2</v>
      </c>
      <c r="M412" s="9">
        <v>411</v>
      </c>
      <c r="R412">
        <f t="shared" ca="1" si="19"/>
        <v>49.783912317567129</v>
      </c>
      <c r="S412">
        <f t="shared" ca="1" si="20"/>
        <v>1.8042629086625378E-2</v>
      </c>
      <c r="T412">
        <v>-3.030103938083922E-2</v>
      </c>
      <c r="U412">
        <v>411</v>
      </c>
    </row>
    <row r="413" spans="1:21" x14ac:dyDescent="0.2">
      <c r="A413" s="1">
        <v>42543</v>
      </c>
      <c r="B413">
        <v>51.080002</v>
      </c>
      <c r="C413">
        <v>51.459999000000003</v>
      </c>
      <c r="D413">
        <v>50.950001</v>
      </c>
      <c r="E413">
        <v>50.990001999999997</v>
      </c>
      <c r="F413">
        <v>49.234786999999997</v>
      </c>
      <c r="G413">
        <v>28816800</v>
      </c>
      <c r="H413" s="4">
        <f t="shared" si="18"/>
        <v>-3.9068627138582838E-3</v>
      </c>
      <c r="L413" s="13">
        <v>-3.0301039380839088E-2</v>
      </c>
      <c r="M413" s="9">
        <v>412</v>
      </c>
      <c r="R413">
        <f t="shared" ca="1" si="19"/>
        <v>48.901598906749719</v>
      </c>
      <c r="S413">
        <f t="shared" ca="1" si="20"/>
        <v>-3.9068627138582612E-3</v>
      </c>
      <c r="T413">
        <v>-3.030103938083907E-2</v>
      </c>
      <c r="U413">
        <v>412</v>
      </c>
    </row>
    <row r="414" spans="1:21" x14ac:dyDescent="0.2">
      <c r="A414" s="1">
        <v>42542</v>
      </c>
      <c r="B414">
        <v>50.200001</v>
      </c>
      <c r="C414">
        <v>51.43</v>
      </c>
      <c r="D414">
        <v>50.16</v>
      </c>
      <c r="E414">
        <v>51.189999</v>
      </c>
      <c r="F414">
        <v>49.427894999999999</v>
      </c>
      <c r="G414">
        <v>34097800</v>
      </c>
      <c r="H414" s="4">
        <f t="shared" si="18"/>
        <v>2.2368632601387797E-2</v>
      </c>
      <c r="L414" s="13">
        <v>-3.0237434004485343E-2</v>
      </c>
      <c r="M414" s="9">
        <v>413</v>
      </c>
      <c r="R414">
        <f t="shared" ca="1" si="19"/>
        <v>49.093400081022793</v>
      </c>
      <c r="S414">
        <f t="shared" ca="1" si="20"/>
        <v>2.2368632601387779E-2</v>
      </c>
      <c r="T414">
        <v>-3.0237434004485347E-2</v>
      </c>
      <c r="U414">
        <v>413</v>
      </c>
    </row>
    <row r="415" spans="1:21" x14ac:dyDescent="0.2">
      <c r="A415" s="1">
        <v>42541</v>
      </c>
      <c r="B415">
        <v>50.639999000000003</v>
      </c>
      <c r="C415">
        <v>50.830002</v>
      </c>
      <c r="D415">
        <v>50.029998999999997</v>
      </c>
      <c r="E415">
        <v>50.07</v>
      </c>
      <c r="F415">
        <v>48.346451000000002</v>
      </c>
      <c r="G415">
        <v>35607900</v>
      </c>
      <c r="H415" s="4">
        <f t="shared" si="18"/>
        <v>-1.1969369388575984E-3</v>
      </c>
      <c r="L415" s="13">
        <v>-3.0210876230585791E-2</v>
      </c>
      <c r="M415" s="9">
        <v>414</v>
      </c>
      <c r="R415">
        <f t="shared" ca="1" si="19"/>
        <v>48.019274570372957</v>
      </c>
      <c r="S415">
        <f t="shared" ca="1" si="20"/>
        <v>-1.196936938857691E-3</v>
      </c>
      <c r="T415">
        <v>-3.021087623058575E-2</v>
      </c>
      <c r="U415">
        <v>414</v>
      </c>
    </row>
    <row r="416" spans="1:21" x14ac:dyDescent="0.2">
      <c r="A416" s="1">
        <v>42538</v>
      </c>
      <c r="B416">
        <v>50.41</v>
      </c>
      <c r="C416">
        <v>50.43</v>
      </c>
      <c r="D416">
        <v>49.82</v>
      </c>
      <c r="E416">
        <v>50.130001</v>
      </c>
      <c r="F416">
        <v>48.404387999999997</v>
      </c>
      <c r="G416">
        <v>45710500</v>
      </c>
      <c r="H416" s="4">
        <f t="shared" si="18"/>
        <v>-5.1596703463790356E-3</v>
      </c>
      <c r="L416" s="13">
        <v>-3.0159579695338216E-2</v>
      </c>
      <c r="M416" s="9">
        <v>415</v>
      </c>
      <c r="R416">
        <f t="shared" ca="1" si="19"/>
        <v>48.076819491525157</v>
      </c>
      <c r="S416">
        <f t="shared" ca="1" si="20"/>
        <v>-5.1596703463789809E-3</v>
      </c>
      <c r="T416">
        <v>-3.0159579695338092E-2</v>
      </c>
      <c r="U416">
        <v>415</v>
      </c>
    </row>
    <row r="417" spans="1:21" x14ac:dyDescent="0.2">
      <c r="A417" s="1">
        <v>42537</v>
      </c>
      <c r="B417">
        <v>49.52</v>
      </c>
      <c r="C417">
        <v>50.470001000000003</v>
      </c>
      <c r="D417">
        <v>49.509998000000003</v>
      </c>
      <c r="E417">
        <v>50.389999000000003</v>
      </c>
      <c r="F417">
        <v>48.655434</v>
      </c>
      <c r="G417">
        <v>31188600</v>
      </c>
      <c r="H417" s="4">
        <f t="shared" si="18"/>
        <v>1.4087340997296196E-2</v>
      </c>
      <c r="L417" s="13">
        <v>-3.0109208393625519E-2</v>
      </c>
      <c r="M417" s="9">
        <v>416</v>
      </c>
      <c r="R417">
        <f t="shared" ca="1" si="19"/>
        <v>48.326166580183099</v>
      </c>
      <c r="S417">
        <f t="shared" ca="1" si="20"/>
        <v>1.4087340997296239E-2</v>
      </c>
      <c r="T417">
        <v>-3.0109208393625533E-2</v>
      </c>
      <c r="U417">
        <v>416</v>
      </c>
    </row>
    <row r="418" spans="1:21" x14ac:dyDescent="0.2">
      <c r="A418" s="1">
        <v>42536</v>
      </c>
      <c r="B418">
        <v>49.779998999999997</v>
      </c>
      <c r="C418">
        <v>50.119999</v>
      </c>
      <c r="D418">
        <v>49.689999</v>
      </c>
      <c r="E418">
        <v>49.689999</v>
      </c>
      <c r="F418">
        <v>47.979529999999997</v>
      </c>
      <c r="G418">
        <v>33757600</v>
      </c>
      <c r="H418" s="4">
        <f t="shared" si="18"/>
        <v>-2.8095772453132499E-3</v>
      </c>
      <c r="L418" s="13">
        <v>-3.0042766696319272E-2</v>
      </c>
      <c r="M418" s="9">
        <v>417</v>
      </c>
      <c r="R418">
        <f t="shared" ca="1" si="19"/>
        <v>47.654836646177941</v>
      </c>
      <c r="S418">
        <f t="shared" ca="1" si="20"/>
        <v>-2.8095772453132252E-3</v>
      </c>
      <c r="T418">
        <v>-3.0042766696319275E-2</v>
      </c>
      <c r="U418">
        <v>417</v>
      </c>
    </row>
    <row r="419" spans="1:21" x14ac:dyDescent="0.2">
      <c r="A419" s="1">
        <v>42535</v>
      </c>
      <c r="B419">
        <v>49.900002000000001</v>
      </c>
      <c r="C419">
        <v>50.099997999999999</v>
      </c>
      <c r="D419">
        <v>49.57</v>
      </c>
      <c r="E419">
        <v>49.830002</v>
      </c>
      <c r="F419">
        <v>48.114711999999997</v>
      </c>
      <c r="G419">
        <v>42577100</v>
      </c>
      <c r="H419" s="4">
        <f t="shared" si="18"/>
        <v>-6.182669324848798E-3</v>
      </c>
      <c r="L419" s="13">
        <v>-3.004066571055769E-2</v>
      </c>
      <c r="M419" s="9">
        <v>418</v>
      </c>
      <c r="R419">
        <f t="shared" ca="1" si="19"/>
        <v>47.789103824858174</v>
      </c>
      <c r="S419">
        <f t="shared" ca="1" si="20"/>
        <v>-6.1826693248489186E-3</v>
      </c>
      <c r="T419">
        <v>-3.0040665710557773E-2</v>
      </c>
      <c r="U419">
        <v>418</v>
      </c>
    </row>
    <row r="420" spans="1:21" x14ac:dyDescent="0.2">
      <c r="A420" s="1">
        <v>42534</v>
      </c>
      <c r="B420">
        <v>49.580002</v>
      </c>
      <c r="C420">
        <v>50.720001000000003</v>
      </c>
      <c r="D420">
        <v>49.060001</v>
      </c>
      <c r="E420">
        <v>50.139999000000003</v>
      </c>
      <c r="F420">
        <v>48.41404</v>
      </c>
      <c r="G420">
        <v>83217800</v>
      </c>
      <c r="H420" s="4">
        <f t="shared" si="18"/>
        <v>-2.6029576456192558E-2</v>
      </c>
      <c r="L420" s="13">
        <v>-3.0000300644767434E-2</v>
      </c>
      <c r="M420" s="9">
        <v>419</v>
      </c>
      <c r="R420">
        <f t="shared" ca="1" si="19"/>
        <v>48.086406173247738</v>
      </c>
      <c r="S420">
        <f t="shared" ca="1" si="20"/>
        <v>-2.6029576456192513E-2</v>
      </c>
      <c r="T420">
        <v>-3.00003006447675E-2</v>
      </c>
      <c r="U420">
        <v>419</v>
      </c>
    </row>
    <row r="421" spans="1:21" x14ac:dyDescent="0.2">
      <c r="A421" s="1">
        <v>42531</v>
      </c>
      <c r="B421">
        <v>51.049999</v>
      </c>
      <c r="C421">
        <v>52.049999</v>
      </c>
      <c r="D421">
        <v>51.040000999999997</v>
      </c>
      <c r="E421">
        <v>51.48</v>
      </c>
      <c r="F421">
        <v>49.707915999999997</v>
      </c>
      <c r="G421">
        <v>25833200</v>
      </c>
      <c r="H421" s="4">
        <f t="shared" si="18"/>
        <v>-2.7120708036303554E-3</v>
      </c>
      <c r="L421" s="13">
        <v>-2.9919449682609112E-2</v>
      </c>
      <c r="M421" s="9">
        <v>420</v>
      </c>
      <c r="R421">
        <f t="shared" ca="1" si="19"/>
        <v>49.371526086269185</v>
      </c>
      <c r="S421">
        <f t="shared" ca="1" si="20"/>
        <v>-2.7120708036303906E-3</v>
      </c>
      <c r="T421">
        <v>-2.9919449682609074E-2</v>
      </c>
      <c r="U421">
        <v>420</v>
      </c>
    </row>
    <row r="422" spans="1:21" x14ac:dyDescent="0.2">
      <c r="A422" s="1">
        <v>42530</v>
      </c>
      <c r="B422">
        <v>52</v>
      </c>
      <c r="C422">
        <v>52</v>
      </c>
      <c r="D422">
        <v>51.490001999999997</v>
      </c>
      <c r="E422">
        <v>51.619999</v>
      </c>
      <c r="F422">
        <v>49.843094000000001</v>
      </c>
      <c r="G422">
        <v>20305700</v>
      </c>
      <c r="H422" s="4">
        <f t="shared" si="18"/>
        <v>-8.0707461165414867E-3</v>
      </c>
      <c r="L422" s="13">
        <v>-2.9881677428712405E-2</v>
      </c>
      <c r="M422" s="9">
        <v>421</v>
      </c>
      <c r="R422">
        <f t="shared" ca="1" si="19"/>
        <v>49.505789292018747</v>
      </c>
      <c r="S422">
        <f t="shared" ca="1" si="20"/>
        <v>-8.0707461165413757E-3</v>
      </c>
      <c r="T422">
        <v>-2.9881677428712481E-2</v>
      </c>
      <c r="U422">
        <v>421</v>
      </c>
    </row>
    <row r="423" spans="1:21" x14ac:dyDescent="0.2">
      <c r="A423" s="1">
        <v>42529</v>
      </c>
      <c r="B423">
        <v>52.02</v>
      </c>
      <c r="C423">
        <v>52.439999</v>
      </c>
      <c r="D423">
        <v>51.869999</v>
      </c>
      <c r="E423">
        <v>52.040000999999997</v>
      </c>
      <c r="F423">
        <v>50.248638</v>
      </c>
      <c r="G423">
        <v>21149400</v>
      </c>
      <c r="H423" s="4">
        <f t="shared" si="18"/>
        <v>-1.151618917703298E-3</v>
      </c>
      <c r="L423" s="13">
        <v>-2.98212639753722E-2</v>
      </c>
      <c r="M423" s="9">
        <v>422</v>
      </c>
      <c r="R423">
        <f t="shared" ca="1" si="19"/>
        <v>49.908588841594103</v>
      </c>
      <c r="S423">
        <f t="shared" ca="1" si="20"/>
        <v>-1.1516189177033253E-3</v>
      </c>
      <c r="T423">
        <v>-2.9821263975372245E-2</v>
      </c>
      <c r="U423">
        <v>422</v>
      </c>
    </row>
    <row r="424" spans="1:21" x14ac:dyDescent="0.2">
      <c r="A424" s="1">
        <v>42528</v>
      </c>
      <c r="B424">
        <v>52.240001999999997</v>
      </c>
      <c r="C424">
        <v>52.73</v>
      </c>
      <c r="D424">
        <v>52.099997999999999</v>
      </c>
      <c r="E424">
        <v>52.099997999999999</v>
      </c>
      <c r="F424">
        <v>50.306572000000003</v>
      </c>
      <c r="G424">
        <v>20866800</v>
      </c>
      <c r="H424" s="4">
        <f t="shared" si="18"/>
        <v>-5.7551780361308666E-4</v>
      </c>
      <c r="L424" s="13">
        <v>-2.9809285168334674E-2</v>
      </c>
      <c r="M424" s="9">
        <v>423</v>
      </c>
      <c r="R424">
        <f t="shared" ca="1" si="19"/>
        <v>49.9661307830483</v>
      </c>
      <c r="S424">
        <f t="shared" ca="1" si="20"/>
        <v>-5.7551780361307051E-4</v>
      </c>
      <c r="T424">
        <v>-2.9809285168334657E-2</v>
      </c>
      <c r="U424">
        <v>423</v>
      </c>
    </row>
    <row r="425" spans="1:21" x14ac:dyDescent="0.2">
      <c r="A425" s="1">
        <v>42527</v>
      </c>
      <c r="B425">
        <v>51.990001999999997</v>
      </c>
      <c r="C425">
        <v>52.349997999999999</v>
      </c>
      <c r="D425">
        <v>51.889999000000003</v>
      </c>
      <c r="E425">
        <v>52.130001</v>
      </c>
      <c r="F425">
        <v>50.335540999999999</v>
      </c>
      <c r="G425">
        <v>18243300</v>
      </c>
      <c r="H425" s="4">
        <f t="shared" si="18"/>
        <v>6.564908350885499E-3</v>
      </c>
      <c r="L425" s="13">
        <v>-2.9789211386277461E-2</v>
      </c>
      <c r="M425" s="9">
        <v>424</v>
      </c>
      <c r="R425">
        <f t="shared" ca="1" si="19"/>
        <v>49.99490374024073</v>
      </c>
      <c r="S425">
        <f t="shared" ca="1" si="20"/>
        <v>6.5649083508853732E-3</v>
      </c>
      <c r="T425">
        <v>-2.9789211386277482E-2</v>
      </c>
      <c r="U425">
        <v>424</v>
      </c>
    </row>
    <row r="426" spans="1:21" x14ac:dyDescent="0.2">
      <c r="A426" s="1">
        <v>42524</v>
      </c>
      <c r="B426">
        <v>52.380001</v>
      </c>
      <c r="C426">
        <v>52.419998</v>
      </c>
      <c r="D426">
        <v>51.599997999999999</v>
      </c>
      <c r="E426">
        <v>51.790000999999997</v>
      </c>
      <c r="F426">
        <v>50.007247999999997</v>
      </c>
      <c r="G426">
        <v>23368300</v>
      </c>
      <c r="H426" s="4">
        <f t="shared" si="18"/>
        <v>-1.3147781487015064E-2</v>
      </c>
      <c r="L426" s="13">
        <v>-2.9776840474294665E-2</v>
      </c>
      <c r="M426" s="9">
        <v>425</v>
      </c>
      <c r="R426">
        <f t="shared" ca="1" si="19"/>
        <v>49.66883240758942</v>
      </c>
      <c r="S426">
        <f t="shared" ca="1" si="20"/>
        <v>-1.3147781487014941E-2</v>
      </c>
      <c r="T426">
        <v>-2.977684047429472E-2</v>
      </c>
      <c r="U426">
        <v>425</v>
      </c>
    </row>
    <row r="427" spans="1:21" x14ac:dyDescent="0.2">
      <c r="A427" s="1">
        <v>42523</v>
      </c>
      <c r="B427">
        <v>52.639999000000003</v>
      </c>
      <c r="C427">
        <v>52.740001999999997</v>
      </c>
      <c r="D427">
        <v>51.84</v>
      </c>
      <c r="E427">
        <v>52.48</v>
      </c>
      <c r="F427">
        <v>50.673492000000003</v>
      </c>
      <c r="G427">
        <v>22565300</v>
      </c>
      <c r="H427" s="4">
        <f t="shared" si="18"/>
        <v>-7.0009155655430567E-3</v>
      </c>
      <c r="L427" s="13">
        <v>-2.972983108778544E-2</v>
      </c>
      <c r="M427" s="9">
        <v>426</v>
      </c>
      <c r="R427">
        <f t="shared" ca="1" si="19"/>
        <v>50.330567714010641</v>
      </c>
      <c r="S427">
        <f t="shared" ca="1" si="20"/>
        <v>-7.0009155655430585E-3</v>
      </c>
      <c r="T427">
        <v>-2.9729831087785489E-2</v>
      </c>
      <c r="U427">
        <v>426</v>
      </c>
    </row>
    <row r="428" spans="1:21" x14ac:dyDescent="0.2">
      <c r="A428" s="1">
        <v>42522</v>
      </c>
      <c r="B428">
        <v>52.439999</v>
      </c>
      <c r="C428">
        <v>52.950001</v>
      </c>
      <c r="D428">
        <v>52.439999</v>
      </c>
      <c r="E428">
        <v>52.849997999999999</v>
      </c>
      <c r="F428">
        <v>51.030754000000002</v>
      </c>
      <c r="G428">
        <v>25324800</v>
      </c>
      <c r="H428" s="4">
        <f t="shared" si="18"/>
        <v>-2.8302553752477203E-3</v>
      </c>
      <c r="L428" s="13">
        <v>-2.9706122729095487E-2</v>
      </c>
      <c r="M428" s="9">
        <v>427</v>
      </c>
      <c r="R428">
        <f t="shared" ca="1" si="19"/>
        <v>50.685412003854388</v>
      </c>
      <c r="S428">
        <f t="shared" ca="1" si="20"/>
        <v>-2.8302553752478188E-3</v>
      </c>
      <c r="T428">
        <v>-2.9706122729095563E-2</v>
      </c>
      <c r="U428">
        <v>427</v>
      </c>
    </row>
    <row r="429" spans="1:21" x14ac:dyDescent="0.2">
      <c r="A429" s="1">
        <v>42521</v>
      </c>
      <c r="B429">
        <v>52.259998000000003</v>
      </c>
      <c r="C429">
        <v>53</v>
      </c>
      <c r="D429">
        <v>52.080002</v>
      </c>
      <c r="E429">
        <v>53</v>
      </c>
      <c r="F429">
        <v>51.175593999999997</v>
      </c>
      <c r="G429">
        <v>37653100</v>
      </c>
      <c r="H429" s="4">
        <f t="shared" si="18"/>
        <v>1.2996951384687788E-2</v>
      </c>
      <c r="L429" s="13">
        <v>-2.9703277002782535E-2</v>
      </c>
      <c r="M429" s="9">
        <v>428</v>
      </c>
      <c r="R429">
        <f t="shared" ca="1" si="19"/>
        <v>50.829271823653215</v>
      </c>
      <c r="S429">
        <f t="shared" ca="1" si="20"/>
        <v>1.2996951384687825E-2</v>
      </c>
      <c r="T429">
        <v>-2.9703277002782497E-2</v>
      </c>
      <c r="U429">
        <v>428</v>
      </c>
    </row>
    <row r="430" spans="1:21" x14ac:dyDescent="0.2">
      <c r="A430" s="1">
        <v>42517</v>
      </c>
      <c r="B430">
        <v>51.919998</v>
      </c>
      <c r="C430">
        <v>52.32</v>
      </c>
      <c r="D430">
        <v>51.77</v>
      </c>
      <c r="E430">
        <v>52.32</v>
      </c>
      <c r="F430">
        <v>50.519001000000003</v>
      </c>
      <c r="G430">
        <v>17721400</v>
      </c>
      <c r="H430" s="4">
        <f t="shared" si="18"/>
        <v>8.2868568167228634E-3</v>
      </c>
      <c r="L430" s="13">
        <v>-2.9659054996582449E-2</v>
      </c>
      <c r="M430" s="9">
        <v>429</v>
      </c>
      <c r="R430">
        <f t="shared" ca="1" si="19"/>
        <v>50.177122205721908</v>
      </c>
      <c r="S430">
        <f t="shared" ca="1" si="20"/>
        <v>8.2868568167228963E-3</v>
      </c>
      <c r="T430">
        <v>-2.9659054996582456E-2</v>
      </c>
      <c r="U430">
        <v>429</v>
      </c>
    </row>
    <row r="431" spans="1:21" x14ac:dyDescent="0.2">
      <c r="A431" s="1">
        <v>42516</v>
      </c>
      <c r="B431">
        <v>51.93</v>
      </c>
      <c r="C431">
        <v>51.98</v>
      </c>
      <c r="D431">
        <v>51.360000999999997</v>
      </c>
      <c r="E431">
        <v>51.889999000000003</v>
      </c>
      <c r="F431">
        <v>50.103797999999998</v>
      </c>
      <c r="G431">
        <v>24182900</v>
      </c>
      <c r="H431" s="4">
        <f t="shared" si="18"/>
        <v>-4.4129181879018512E-3</v>
      </c>
      <c r="L431" s="13">
        <v>-2.9655270584541375E-2</v>
      </c>
      <c r="M431" s="9">
        <v>430</v>
      </c>
      <c r="R431">
        <f t="shared" ca="1" si="19"/>
        <v>49.764729021795276</v>
      </c>
      <c r="S431">
        <f t="shared" ca="1" si="20"/>
        <v>-4.4129181879018183E-3</v>
      </c>
      <c r="T431">
        <v>-2.9655270584541427E-2</v>
      </c>
      <c r="U431">
        <v>430</v>
      </c>
    </row>
    <row r="432" spans="1:21" x14ac:dyDescent="0.2">
      <c r="A432" s="1">
        <v>42515</v>
      </c>
      <c r="B432">
        <v>51.919998</v>
      </c>
      <c r="C432">
        <v>52.490001999999997</v>
      </c>
      <c r="D432">
        <v>51.790000999999997</v>
      </c>
      <c r="E432">
        <v>52.119999</v>
      </c>
      <c r="F432">
        <v>50.325882</v>
      </c>
      <c r="G432">
        <v>24040200</v>
      </c>
      <c r="H432" s="4">
        <f t="shared" si="18"/>
        <v>1.0273168861535778E-2</v>
      </c>
      <c r="L432" s="13">
        <v>-2.9648930605315836E-2</v>
      </c>
      <c r="M432" s="9">
        <v>431</v>
      </c>
      <c r="R432">
        <f t="shared" ca="1" si="19"/>
        <v>49.985310105889468</v>
      </c>
      <c r="S432">
        <f t="shared" ca="1" si="20"/>
        <v>1.0273168861535774E-2</v>
      </c>
      <c r="T432">
        <v>-2.9648930605315798E-2</v>
      </c>
      <c r="U432">
        <v>431</v>
      </c>
    </row>
    <row r="433" spans="1:21" x14ac:dyDescent="0.2">
      <c r="A433" s="1">
        <v>42514</v>
      </c>
      <c r="B433">
        <v>50.700001</v>
      </c>
      <c r="C433">
        <v>51.709999000000003</v>
      </c>
      <c r="D433">
        <v>50.400002000000001</v>
      </c>
      <c r="E433">
        <v>51.59</v>
      </c>
      <c r="F433">
        <v>49.814132999999998</v>
      </c>
      <c r="G433">
        <v>34757900</v>
      </c>
      <c r="H433" s="4">
        <f t="shared" si="18"/>
        <v>3.1181321305856147E-2</v>
      </c>
      <c r="L433" s="13">
        <v>-2.9624986995455311E-2</v>
      </c>
      <c r="M433" s="9">
        <v>432</v>
      </c>
      <c r="R433">
        <f t="shared" ca="1" si="19"/>
        <v>49.477024280687658</v>
      </c>
      <c r="S433">
        <f t="shared" ca="1" si="20"/>
        <v>3.1181321305856081E-2</v>
      </c>
      <c r="T433">
        <v>-2.9624986995455262E-2</v>
      </c>
      <c r="U433">
        <v>432</v>
      </c>
    </row>
    <row r="434" spans="1:21" x14ac:dyDescent="0.2">
      <c r="A434" s="1">
        <v>42513</v>
      </c>
      <c r="B434">
        <v>50.599997999999999</v>
      </c>
      <c r="C434">
        <v>50.68</v>
      </c>
      <c r="D434">
        <v>49.98</v>
      </c>
      <c r="E434">
        <v>50.029998999999997</v>
      </c>
      <c r="F434">
        <v>48.307831</v>
      </c>
      <c r="G434">
        <v>25999700</v>
      </c>
      <c r="H434" s="4">
        <f t="shared" si="18"/>
        <v>-1.165554106923373E-2</v>
      </c>
      <c r="L434" s="13">
        <v>-2.9612861180926257E-2</v>
      </c>
      <c r="M434" s="9">
        <v>433</v>
      </c>
      <c r="R434">
        <f t="shared" ca="1" si="19"/>
        <v>47.980915924690613</v>
      </c>
      <c r="S434">
        <f t="shared" ca="1" si="20"/>
        <v>-1.1655541069233699E-2</v>
      </c>
      <c r="T434">
        <v>-2.9612861180926243E-2</v>
      </c>
      <c r="U434">
        <v>433</v>
      </c>
    </row>
    <row r="435" spans="1:21" x14ac:dyDescent="0.2">
      <c r="A435" s="1">
        <v>42510</v>
      </c>
      <c r="B435">
        <v>50.48</v>
      </c>
      <c r="C435">
        <v>51.220001000000003</v>
      </c>
      <c r="D435">
        <v>50.400002000000001</v>
      </c>
      <c r="E435">
        <v>50.619999</v>
      </c>
      <c r="F435">
        <v>48.877524999999999</v>
      </c>
      <c r="G435">
        <v>23905800</v>
      </c>
      <c r="H435" s="4">
        <f t="shared" si="18"/>
        <v>5.9619849367675611E-3</v>
      </c>
      <c r="L435" s="13">
        <v>-2.9606131190706785E-2</v>
      </c>
      <c r="M435" s="9">
        <v>434</v>
      </c>
      <c r="R435">
        <f t="shared" ca="1" si="19"/>
        <v>48.546754616905972</v>
      </c>
      <c r="S435">
        <f t="shared" ca="1" si="20"/>
        <v>5.9619849367674744E-3</v>
      </c>
      <c r="T435">
        <v>-2.9606131190706719E-2</v>
      </c>
      <c r="U435">
        <v>434</v>
      </c>
    </row>
    <row r="436" spans="1:21" x14ac:dyDescent="0.2">
      <c r="A436" s="1">
        <v>42509</v>
      </c>
      <c r="B436">
        <v>50.470001000000003</v>
      </c>
      <c r="C436">
        <v>50.619999</v>
      </c>
      <c r="D436">
        <v>49.82</v>
      </c>
      <c r="E436">
        <v>50.32</v>
      </c>
      <c r="F436">
        <v>48.587845000000002</v>
      </c>
      <c r="G436">
        <v>23842400</v>
      </c>
      <c r="H436" s="4">
        <f t="shared" si="18"/>
        <v>-9.6436935801559927E-3</v>
      </c>
      <c r="L436" s="13">
        <v>-2.9577077831985352E-2</v>
      </c>
      <c r="M436" s="9">
        <v>435</v>
      </c>
      <c r="R436">
        <f t="shared" ca="1" si="19"/>
        <v>48.259034977308325</v>
      </c>
      <c r="S436">
        <f t="shared" ca="1" si="20"/>
        <v>-9.6436935801558835E-3</v>
      </c>
      <c r="T436">
        <v>-2.9577077831985394E-2</v>
      </c>
      <c r="U436">
        <v>435</v>
      </c>
    </row>
    <row r="437" spans="1:21" x14ac:dyDescent="0.2">
      <c r="A437" s="1">
        <v>42508</v>
      </c>
      <c r="B437">
        <v>50.48</v>
      </c>
      <c r="C437">
        <v>51.139999000000003</v>
      </c>
      <c r="D437">
        <v>50.299999</v>
      </c>
      <c r="E437">
        <v>50.810001</v>
      </c>
      <c r="F437">
        <v>49.060974000000002</v>
      </c>
      <c r="G437">
        <v>24907500</v>
      </c>
      <c r="H437" s="4">
        <f t="shared" si="18"/>
        <v>5.9393325645070091E-3</v>
      </c>
      <c r="L437" s="13">
        <v>-2.9527674061641921E-2</v>
      </c>
      <c r="M437" s="9">
        <v>436</v>
      </c>
      <c r="R437">
        <f t="shared" ca="1" si="19"/>
        <v>48.728962156827784</v>
      </c>
      <c r="S437">
        <f t="shared" ca="1" si="20"/>
        <v>5.9393325645069796E-3</v>
      </c>
      <c r="T437">
        <v>-2.9527674061641921E-2</v>
      </c>
      <c r="U437">
        <v>436</v>
      </c>
    </row>
    <row r="438" spans="1:21" x14ac:dyDescent="0.2">
      <c r="A438" s="1">
        <v>42507</v>
      </c>
      <c r="B438">
        <v>51.720001000000003</v>
      </c>
      <c r="C438">
        <v>51.73</v>
      </c>
      <c r="D438">
        <v>50.360000999999997</v>
      </c>
      <c r="E438">
        <v>50.509998000000003</v>
      </c>
      <c r="F438">
        <v>48.771304999999998</v>
      </c>
      <c r="G438">
        <v>27803500</v>
      </c>
      <c r="H438" s="4">
        <f t="shared" si="18"/>
        <v>-1.8651599793529983E-2</v>
      </c>
      <c r="L438" s="13">
        <v>-2.9494448170746593E-2</v>
      </c>
      <c r="M438" s="9">
        <v>437</v>
      </c>
      <c r="R438">
        <f t="shared" ca="1" si="19"/>
        <v>48.441253442789488</v>
      </c>
      <c r="S438">
        <f t="shared" ca="1" si="20"/>
        <v>-1.865159979353001E-2</v>
      </c>
      <c r="T438">
        <v>-2.9494448170746635E-2</v>
      </c>
      <c r="U438">
        <v>437</v>
      </c>
    </row>
    <row r="439" spans="1:21" x14ac:dyDescent="0.2">
      <c r="A439" s="1">
        <v>42506</v>
      </c>
      <c r="B439">
        <v>50.799999</v>
      </c>
      <c r="C439">
        <v>51.959999000000003</v>
      </c>
      <c r="D439">
        <v>50.75</v>
      </c>
      <c r="E439">
        <v>51.830002</v>
      </c>
      <c r="F439">
        <v>49.698256999999998</v>
      </c>
      <c r="G439">
        <v>20032000</v>
      </c>
      <c r="H439" s="4">
        <f t="shared" si="18"/>
        <v>1.4682708308037582E-2</v>
      </c>
      <c r="L439" s="13">
        <v>-2.9435909972909704E-2</v>
      </c>
      <c r="M439" s="9">
        <v>438</v>
      </c>
      <c r="R439">
        <f t="shared" ca="1" si="19"/>
        <v>49.361932451917923</v>
      </c>
      <c r="S439">
        <f t="shared" ca="1" si="20"/>
        <v>1.4682708308037569E-2</v>
      </c>
      <c r="T439">
        <v>-2.943590997290961E-2</v>
      </c>
      <c r="U439">
        <v>438</v>
      </c>
    </row>
    <row r="440" spans="1:21" x14ac:dyDescent="0.2">
      <c r="A440" s="1">
        <v>42503</v>
      </c>
      <c r="B440">
        <v>51.439999</v>
      </c>
      <c r="C440">
        <v>51.900002000000001</v>
      </c>
      <c r="D440">
        <v>51.040000999999997</v>
      </c>
      <c r="E440">
        <v>51.080002</v>
      </c>
      <c r="F440">
        <v>48.979111000000003</v>
      </c>
      <c r="G440">
        <v>22592300</v>
      </c>
      <c r="H440" s="4">
        <f t="shared" si="18"/>
        <v>-8.3477457561554197E-3</v>
      </c>
      <c r="L440" s="13">
        <v>-2.9428064517164614E-2</v>
      </c>
      <c r="M440" s="9">
        <v>439</v>
      </c>
      <c r="R440">
        <f t="shared" ca="1" si="19"/>
        <v>48.647653150833648</v>
      </c>
      <c r="S440">
        <f t="shared" ca="1" si="20"/>
        <v>-8.3477457561554162E-3</v>
      </c>
      <c r="T440">
        <v>-2.9428064517164648E-2</v>
      </c>
      <c r="U440">
        <v>439</v>
      </c>
    </row>
    <row r="441" spans="1:21" x14ac:dyDescent="0.2">
      <c r="A441" s="1">
        <v>42502</v>
      </c>
      <c r="B441">
        <v>51.200001</v>
      </c>
      <c r="C441">
        <v>51.810001</v>
      </c>
      <c r="D441">
        <v>50.919998</v>
      </c>
      <c r="E441">
        <v>51.509998000000003</v>
      </c>
      <c r="F441">
        <v>49.391418000000002</v>
      </c>
      <c r="G441">
        <v>24102800</v>
      </c>
      <c r="H441" s="4">
        <f t="shared" si="18"/>
        <v>9.0108063813903443E-3</v>
      </c>
      <c r="L441" s="13">
        <v>-2.9411787322132458E-2</v>
      </c>
      <c r="M441" s="9">
        <v>440</v>
      </c>
      <c r="R441">
        <f t="shared" ca="1" si="19"/>
        <v>49.05716993295043</v>
      </c>
      <c r="S441">
        <f t="shared" ca="1" si="20"/>
        <v>9.0108063813903808E-3</v>
      </c>
      <c r="T441">
        <v>-2.941178732213242E-2</v>
      </c>
      <c r="U441">
        <v>440</v>
      </c>
    </row>
    <row r="442" spans="1:21" x14ac:dyDescent="0.2">
      <c r="A442" s="1">
        <v>42501</v>
      </c>
      <c r="B442">
        <v>51.130001</v>
      </c>
      <c r="C442">
        <v>51.779998999999997</v>
      </c>
      <c r="D442">
        <v>51</v>
      </c>
      <c r="E442">
        <v>51.049999</v>
      </c>
      <c r="F442">
        <v>48.950336</v>
      </c>
      <c r="G442">
        <v>24039100</v>
      </c>
      <c r="H442" s="4">
        <f t="shared" si="18"/>
        <v>5.8792057671734762E-4</v>
      </c>
      <c r="L442" s="13">
        <v>-2.9411464621558622E-2</v>
      </c>
      <c r="M442" s="9">
        <v>441</v>
      </c>
      <c r="R442">
        <f t="shared" ca="1" si="19"/>
        <v>48.619072880779022</v>
      </c>
      <c r="S442">
        <f t="shared" ca="1" si="20"/>
        <v>5.879205767173989E-4</v>
      </c>
      <c r="T442">
        <v>-2.9411464621558747E-2</v>
      </c>
      <c r="U442">
        <v>441</v>
      </c>
    </row>
    <row r="443" spans="1:21" x14ac:dyDescent="0.2">
      <c r="A443" s="1">
        <v>42500</v>
      </c>
      <c r="B443">
        <v>50.330002</v>
      </c>
      <c r="C443">
        <v>51.099997999999999</v>
      </c>
      <c r="D443">
        <v>50.189999</v>
      </c>
      <c r="E443">
        <v>51.02</v>
      </c>
      <c r="F443">
        <v>48.921574</v>
      </c>
      <c r="G443">
        <v>22741500</v>
      </c>
      <c r="H443" s="4">
        <f t="shared" si="18"/>
        <v>1.8973437287774959E-2</v>
      </c>
      <c r="L443" s="13">
        <v>-2.9411222886196735E-2</v>
      </c>
      <c r="M443" s="9">
        <v>442</v>
      </c>
      <c r="R443">
        <f t="shared" ca="1" si="19"/>
        <v>48.590505522749098</v>
      </c>
      <c r="S443">
        <f t="shared" ca="1" si="20"/>
        <v>1.8973437287774956E-2</v>
      </c>
      <c r="T443">
        <v>-2.9411222886196828E-2</v>
      </c>
      <c r="U443">
        <v>442</v>
      </c>
    </row>
    <row r="444" spans="1:21" x14ac:dyDescent="0.2">
      <c r="A444" s="1">
        <v>42499</v>
      </c>
      <c r="B444">
        <v>50.490001999999997</v>
      </c>
      <c r="C444">
        <v>50.59</v>
      </c>
      <c r="D444">
        <v>50</v>
      </c>
      <c r="E444">
        <v>50.07</v>
      </c>
      <c r="F444">
        <v>48.010646999999999</v>
      </c>
      <c r="G444">
        <v>17951600</v>
      </c>
      <c r="H444" s="4">
        <f t="shared" si="18"/>
        <v>-6.350475271002378E-3</v>
      </c>
      <c r="L444" s="13">
        <v>-2.9409889170886026E-2</v>
      </c>
      <c r="M444" s="9">
        <v>443</v>
      </c>
      <c r="R444">
        <f t="shared" ca="1" si="19"/>
        <v>47.685743067143697</v>
      </c>
      <c r="S444">
        <f t="shared" ca="1" si="20"/>
        <v>-6.3504752710025177E-3</v>
      </c>
      <c r="T444">
        <v>-2.9409889170886085E-2</v>
      </c>
      <c r="U444">
        <v>443</v>
      </c>
    </row>
    <row r="445" spans="1:21" x14ac:dyDescent="0.2">
      <c r="A445" s="1">
        <v>42496</v>
      </c>
      <c r="B445">
        <v>49.919998</v>
      </c>
      <c r="C445">
        <v>50.389999000000003</v>
      </c>
      <c r="D445">
        <v>49.66</v>
      </c>
      <c r="E445">
        <v>50.389999000000003</v>
      </c>
      <c r="F445">
        <v>48.317486000000002</v>
      </c>
      <c r="G445">
        <v>24787300</v>
      </c>
      <c r="H445" s="4">
        <f t="shared" si="18"/>
        <v>9.010902771353432E-3</v>
      </c>
      <c r="L445" s="13">
        <v>-2.9336623111762713E-2</v>
      </c>
      <c r="M445" s="9">
        <v>444</v>
      </c>
      <c r="R445">
        <f t="shared" ca="1" si="19"/>
        <v>47.990505586111205</v>
      </c>
      <c r="S445">
        <f t="shared" ca="1" si="20"/>
        <v>9.0109027713534302E-3</v>
      </c>
      <c r="T445">
        <v>-2.9336623111762744E-2</v>
      </c>
      <c r="U445">
        <v>444</v>
      </c>
    </row>
    <row r="446" spans="1:21" x14ac:dyDescent="0.2">
      <c r="A446" s="1">
        <v>42495</v>
      </c>
      <c r="B446">
        <v>49.869999</v>
      </c>
      <c r="C446">
        <v>50.299999</v>
      </c>
      <c r="D446">
        <v>49.73</v>
      </c>
      <c r="E446">
        <v>49.939999</v>
      </c>
      <c r="F446">
        <v>47.88599</v>
      </c>
      <c r="G446">
        <v>25390700</v>
      </c>
      <c r="H446" s="4">
        <f t="shared" si="18"/>
        <v>1.403546223192094E-3</v>
      </c>
      <c r="L446" s="13">
        <v>-2.933338895120681E-2</v>
      </c>
      <c r="M446" s="9">
        <v>445</v>
      </c>
      <c r="R446">
        <f t="shared" ca="1" si="19"/>
        <v>47.561929662306213</v>
      </c>
      <c r="S446">
        <f t="shared" ca="1" si="20"/>
        <v>1.4035462231922194E-3</v>
      </c>
      <c r="T446">
        <v>-2.9333388951206876E-2</v>
      </c>
      <c r="U446">
        <v>445</v>
      </c>
    </row>
    <row r="447" spans="1:21" x14ac:dyDescent="0.2">
      <c r="A447" s="1">
        <v>42494</v>
      </c>
      <c r="B447">
        <v>49.84</v>
      </c>
      <c r="C447">
        <v>50.060001</v>
      </c>
      <c r="D447">
        <v>49.459999000000003</v>
      </c>
      <c r="E447">
        <v>49.869999</v>
      </c>
      <c r="F447">
        <v>47.818874000000001</v>
      </c>
      <c r="G447">
        <v>24257600</v>
      </c>
      <c r="H447" s="4">
        <f t="shared" si="18"/>
        <v>1.8079896550309937E-3</v>
      </c>
      <c r="L447" s="13">
        <v>-2.9316881077080401E-2</v>
      </c>
      <c r="M447" s="9">
        <v>446</v>
      </c>
      <c r="R447">
        <f t="shared" ca="1" si="19"/>
        <v>47.495267858483935</v>
      </c>
      <c r="S447">
        <f t="shared" ca="1" si="20"/>
        <v>1.8079896550310113E-3</v>
      </c>
      <c r="T447">
        <v>-2.9316881077080335E-2</v>
      </c>
      <c r="U447">
        <v>446</v>
      </c>
    </row>
    <row r="448" spans="1:21" x14ac:dyDescent="0.2">
      <c r="A448" s="1">
        <v>42493</v>
      </c>
      <c r="B448">
        <v>50.34</v>
      </c>
      <c r="C448">
        <v>50.41</v>
      </c>
      <c r="D448">
        <v>49.599997999999999</v>
      </c>
      <c r="E448">
        <v>49.779998999999997</v>
      </c>
      <c r="F448">
        <v>47.732574</v>
      </c>
      <c r="G448">
        <v>26460200</v>
      </c>
      <c r="H448" s="4">
        <f t="shared" si="18"/>
        <v>-1.6400031964759938E-2</v>
      </c>
      <c r="L448" s="13">
        <v>-2.9289726582179102E-2</v>
      </c>
      <c r="M448" s="9">
        <v>447</v>
      </c>
      <c r="R448">
        <f t="shared" ca="1" si="19"/>
        <v>47.409551879136799</v>
      </c>
      <c r="S448">
        <f t="shared" ca="1" si="20"/>
        <v>-1.6400031964760076E-2</v>
      </c>
      <c r="T448">
        <v>-2.9289726582179078E-2</v>
      </c>
      <c r="U448">
        <v>447</v>
      </c>
    </row>
    <row r="449" spans="1:21" x14ac:dyDescent="0.2">
      <c r="A449" s="1">
        <v>42492</v>
      </c>
      <c r="B449">
        <v>50</v>
      </c>
      <c r="C449">
        <v>50.75</v>
      </c>
      <c r="D449">
        <v>49.779998999999997</v>
      </c>
      <c r="E449">
        <v>50.610000999999997</v>
      </c>
      <c r="F449">
        <v>48.528441999999998</v>
      </c>
      <c r="G449">
        <v>33114500</v>
      </c>
      <c r="H449" s="4">
        <f t="shared" si="18"/>
        <v>1.4838659730883611E-2</v>
      </c>
      <c r="L449" s="13">
        <v>-2.9275778738446358E-2</v>
      </c>
      <c r="M449" s="9">
        <v>448</v>
      </c>
      <c r="R449">
        <f t="shared" ca="1" si="19"/>
        <v>48.200033977063157</v>
      </c>
      <c r="S449">
        <f t="shared" ca="1" si="20"/>
        <v>1.4838659730883736E-2</v>
      </c>
      <c r="T449">
        <v>-2.9275778738446379E-2</v>
      </c>
      <c r="U449">
        <v>448</v>
      </c>
    </row>
    <row r="450" spans="1:21" x14ac:dyDescent="0.2">
      <c r="A450" s="1">
        <v>42489</v>
      </c>
      <c r="B450">
        <v>49.349997999999999</v>
      </c>
      <c r="C450">
        <v>50.25</v>
      </c>
      <c r="D450">
        <v>49.349997999999999</v>
      </c>
      <c r="E450">
        <v>49.869999</v>
      </c>
      <c r="F450">
        <v>47.818874000000001</v>
      </c>
      <c r="G450">
        <v>48411700</v>
      </c>
      <c r="H450" s="4">
        <f t="shared" ref="H450:H513" si="21">(F450-F451)/F451</f>
        <v>-6.011373142627268E-4</v>
      </c>
      <c r="L450" s="13">
        <v>-2.9267547696280465E-2</v>
      </c>
      <c r="M450" s="9">
        <v>449</v>
      </c>
      <c r="R450">
        <f t="shared" ca="1" si="19"/>
        <v>47.495267858483935</v>
      </c>
      <c r="S450">
        <f t="shared" ca="1" si="20"/>
        <v>-6.0113731426280086E-4</v>
      </c>
      <c r="T450">
        <v>-2.9267547696280479E-2</v>
      </c>
      <c r="U450">
        <v>449</v>
      </c>
    </row>
    <row r="451" spans="1:21" x14ac:dyDescent="0.2">
      <c r="A451" s="1">
        <v>42488</v>
      </c>
      <c r="B451">
        <v>50.619999</v>
      </c>
      <c r="C451">
        <v>50.77</v>
      </c>
      <c r="D451">
        <v>49.560001</v>
      </c>
      <c r="E451">
        <v>49.900002000000001</v>
      </c>
      <c r="F451">
        <v>47.847636999999999</v>
      </c>
      <c r="G451">
        <v>43134800</v>
      </c>
      <c r="H451" s="4">
        <f t="shared" si="21"/>
        <v>-2.0416129762681236E-2</v>
      </c>
      <c r="L451" s="13">
        <v>-2.9247708618578897E-2</v>
      </c>
      <c r="M451" s="9">
        <v>450</v>
      </c>
      <c r="R451">
        <f t="shared" ref="R451:R514" ca="1" si="22">(1+Q$4)*F451</f>
        <v>47.523836209746527</v>
      </c>
      <c r="S451">
        <f t="shared" ref="S451:S514" ca="1" si="23">(R451-R452)/R452</f>
        <v>-2.0416129762681166E-2</v>
      </c>
      <c r="T451">
        <v>-2.9247708618578911E-2</v>
      </c>
      <c r="U451">
        <v>450</v>
      </c>
    </row>
    <row r="452" spans="1:21" x14ac:dyDescent="0.2">
      <c r="A452" s="1">
        <v>42487</v>
      </c>
      <c r="B452">
        <v>51.48</v>
      </c>
      <c r="C452">
        <v>51.5</v>
      </c>
      <c r="D452">
        <v>50.549999</v>
      </c>
      <c r="E452">
        <v>50.939999</v>
      </c>
      <c r="F452">
        <v>48.844859999999997</v>
      </c>
      <c r="G452">
        <v>43369300</v>
      </c>
      <c r="H452" s="4">
        <f t="shared" si="21"/>
        <v>-9.7200578335686766E-3</v>
      </c>
      <c r="L452" s="13">
        <v>-2.9229220529978863E-2</v>
      </c>
      <c r="M452" s="9">
        <v>451</v>
      </c>
      <c r="R452">
        <f t="shared" ca="1" si="22"/>
        <v>48.514310671768378</v>
      </c>
      <c r="S452">
        <f t="shared" ca="1" si="23"/>
        <v>-9.7200578335687599E-3</v>
      </c>
      <c r="T452">
        <v>-2.922922052997887E-2</v>
      </c>
      <c r="U452">
        <v>451</v>
      </c>
    </row>
    <row r="453" spans="1:21" x14ac:dyDescent="0.2">
      <c r="A453" s="1">
        <v>42486</v>
      </c>
      <c r="B453">
        <v>52.259998000000003</v>
      </c>
      <c r="C453">
        <v>52.349997999999999</v>
      </c>
      <c r="D453">
        <v>51.09</v>
      </c>
      <c r="E453">
        <v>51.439999</v>
      </c>
      <c r="F453">
        <v>49.324294999999999</v>
      </c>
      <c r="G453">
        <v>33532600</v>
      </c>
      <c r="H453" s="4">
        <f t="shared" si="21"/>
        <v>-1.2857591069516667E-2</v>
      </c>
      <c r="L453" s="13">
        <v>-2.9194278512362067E-2</v>
      </c>
      <c r="M453" s="9">
        <v>452</v>
      </c>
      <c r="R453">
        <f t="shared" ca="1" si="22"/>
        <v>48.990501176499471</v>
      </c>
      <c r="S453">
        <f t="shared" ca="1" si="23"/>
        <v>-1.2857591069516667E-2</v>
      </c>
      <c r="T453">
        <v>-2.9194278512362122E-2</v>
      </c>
      <c r="U453">
        <v>452</v>
      </c>
    </row>
    <row r="454" spans="1:21" x14ac:dyDescent="0.2">
      <c r="A454" s="1">
        <v>42485</v>
      </c>
      <c r="B454">
        <v>51.779998999999997</v>
      </c>
      <c r="C454">
        <v>52.130001</v>
      </c>
      <c r="D454">
        <v>51.630001</v>
      </c>
      <c r="E454">
        <v>52.110000999999997</v>
      </c>
      <c r="F454">
        <v>49.966746999999998</v>
      </c>
      <c r="G454">
        <v>33226900</v>
      </c>
      <c r="H454" s="4">
        <f t="shared" si="21"/>
        <v>6.3731515274484127E-3</v>
      </c>
      <c r="L454" s="13">
        <v>-2.9164769565437329E-2</v>
      </c>
      <c r="M454" s="9">
        <v>453</v>
      </c>
      <c r="R454">
        <f t="shared" ca="1" si="22"/>
        <v>49.628605491256415</v>
      </c>
      <c r="S454">
        <f t="shared" ca="1" si="23"/>
        <v>6.3731515274483806E-3</v>
      </c>
      <c r="T454">
        <v>-2.9164769565437336E-2</v>
      </c>
      <c r="U454">
        <v>453</v>
      </c>
    </row>
    <row r="455" spans="1:21" x14ac:dyDescent="0.2">
      <c r="A455" s="1">
        <v>42482</v>
      </c>
      <c r="B455">
        <v>51.91</v>
      </c>
      <c r="C455">
        <v>52.43</v>
      </c>
      <c r="D455">
        <v>50.77</v>
      </c>
      <c r="E455">
        <v>51.779998999999997</v>
      </c>
      <c r="F455">
        <v>49.650317999999999</v>
      </c>
      <c r="G455">
        <v>126834100</v>
      </c>
      <c r="H455" s="4">
        <f t="shared" si="21"/>
        <v>-7.1710181585787056E-2</v>
      </c>
      <c r="L455" s="13">
        <v>-2.9152859684632503E-2</v>
      </c>
      <c r="M455" s="9">
        <v>454</v>
      </c>
      <c r="R455">
        <f t="shared" ca="1" si="22"/>
        <v>49.314317870991829</v>
      </c>
      <c r="S455">
        <f t="shared" ca="1" si="23"/>
        <v>-7.1710181585786945E-2</v>
      </c>
      <c r="T455">
        <v>-2.9152859684632468E-2</v>
      </c>
      <c r="U455">
        <v>454</v>
      </c>
    </row>
    <row r="456" spans="1:21" x14ac:dyDescent="0.2">
      <c r="A456" s="1">
        <v>42481</v>
      </c>
      <c r="B456">
        <v>55.799999</v>
      </c>
      <c r="C456">
        <v>56.23</v>
      </c>
      <c r="D456">
        <v>55.419998</v>
      </c>
      <c r="E456">
        <v>55.779998999999997</v>
      </c>
      <c r="F456">
        <v>53.485793999999999</v>
      </c>
      <c r="G456">
        <v>38909100</v>
      </c>
      <c r="H456" s="4">
        <f t="shared" si="21"/>
        <v>3.4177418657676132E-3</v>
      </c>
      <c r="L456" s="13">
        <v>-2.9147999502208848E-2</v>
      </c>
      <c r="M456" s="9">
        <v>455</v>
      </c>
      <c r="R456">
        <f t="shared" ca="1" si="22"/>
        <v>53.12383793590984</v>
      </c>
      <c r="S456">
        <f t="shared" ca="1" si="23"/>
        <v>3.4177418657675199E-3</v>
      </c>
      <c r="T456">
        <v>-2.9147999502208817E-2</v>
      </c>
      <c r="U456">
        <v>455</v>
      </c>
    </row>
    <row r="457" spans="1:21" x14ac:dyDescent="0.2">
      <c r="A457" s="1">
        <v>42480</v>
      </c>
      <c r="B457">
        <v>56.290000999999997</v>
      </c>
      <c r="C457">
        <v>56.5</v>
      </c>
      <c r="D457">
        <v>55.490001999999997</v>
      </c>
      <c r="E457">
        <v>55.59</v>
      </c>
      <c r="F457">
        <v>53.303615999999998</v>
      </c>
      <c r="G457">
        <v>36195700</v>
      </c>
      <c r="H457" s="4">
        <f t="shared" si="21"/>
        <v>-1.418684929764843E-2</v>
      </c>
      <c r="L457" s="13">
        <v>-2.9145925907657071E-2</v>
      </c>
      <c r="M457" s="9">
        <v>456</v>
      </c>
      <c r="R457">
        <f t="shared" ca="1" si="22"/>
        <v>52.942892794710517</v>
      </c>
      <c r="S457">
        <f t="shared" ca="1" si="23"/>
        <v>-1.418684929764839E-2</v>
      </c>
      <c r="T457">
        <v>-2.9145925907656994E-2</v>
      </c>
      <c r="U457">
        <v>456</v>
      </c>
    </row>
    <row r="458" spans="1:21" x14ac:dyDescent="0.2">
      <c r="A458" s="1">
        <v>42479</v>
      </c>
      <c r="B458">
        <v>56.630001</v>
      </c>
      <c r="C458">
        <v>56.77</v>
      </c>
      <c r="D458">
        <v>55.68</v>
      </c>
      <c r="E458">
        <v>56.389999000000003</v>
      </c>
      <c r="F458">
        <v>54.070709000000001</v>
      </c>
      <c r="G458">
        <v>29596800</v>
      </c>
      <c r="H458" s="4">
        <f t="shared" si="21"/>
        <v>-1.2398723088897876E-3</v>
      </c>
      <c r="L458" s="13">
        <v>-2.9145914448889414E-2</v>
      </c>
      <c r="M458" s="9">
        <v>457</v>
      </c>
      <c r="R458">
        <f t="shared" ca="1" si="22"/>
        <v>53.704794622582249</v>
      </c>
      <c r="S458">
        <f t="shared" ca="1" si="23"/>
        <v>-1.2398723088897902E-3</v>
      </c>
      <c r="T458">
        <v>-2.9145914448889455E-2</v>
      </c>
      <c r="U458">
        <v>457</v>
      </c>
    </row>
    <row r="459" spans="1:21" x14ac:dyDescent="0.2">
      <c r="A459" s="1">
        <v>42478</v>
      </c>
      <c r="B459">
        <v>55.490001999999997</v>
      </c>
      <c r="C459">
        <v>56.59</v>
      </c>
      <c r="D459">
        <v>55.209999000000003</v>
      </c>
      <c r="E459">
        <v>56.459999000000003</v>
      </c>
      <c r="F459">
        <v>54.137833000000001</v>
      </c>
      <c r="G459">
        <v>23150300</v>
      </c>
      <c r="H459" s="4">
        <f t="shared" si="21"/>
        <v>1.4555233808777301E-2</v>
      </c>
      <c r="L459" s="13">
        <v>-2.9112843232628634E-2</v>
      </c>
      <c r="M459" s="9">
        <v>458</v>
      </c>
      <c r="R459">
        <f t="shared" ca="1" si="22"/>
        <v>53.771464372265875</v>
      </c>
      <c r="S459">
        <f t="shared" ca="1" si="23"/>
        <v>1.4555233808777258E-2</v>
      </c>
      <c r="T459">
        <v>-2.9112843232628676E-2</v>
      </c>
      <c r="U459">
        <v>458</v>
      </c>
    </row>
    <row r="460" spans="1:21" x14ac:dyDescent="0.2">
      <c r="A460" s="1">
        <v>42475</v>
      </c>
      <c r="B460">
        <v>55.299999</v>
      </c>
      <c r="C460">
        <v>55.919998</v>
      </c>
      <c r="D460">
        <v>55.110000999999997</v>
      </c>
      <c r="E460">
        <v>55.650002000000001</v>
      </c>
      <c r="F460">
        <v>53.361148999999997</v>
      </c>
      <c r="G460">
        <v>28793800</v>
      </c>
      <c r="H460" s="4">
        <f t="shared" si="21"/>
        <v>5.2385060676498263E-3</v>
      </c>
      <c r="L460" s="13">
        <v>-2.9089891347093413E-2</v>
      </c>
      <c r="M460" s="9">
        <v>459</v>
      </c>
      <c r="R460">
        <f t="shared" ca="1" si="22"/>
        <v>53.000036449864382</v>
      </c>
      <c r="S460">
        <f t="shared" ca="1" si="23"/>
        <v>5.2385060676498861E-3</v>
      </c>
      <c r="T460">
        <v>-2.908989134709343E-2</v>
      </c>
      <c r="U460">
        <v>459</v>
      </c>
    </row>
    <row r="461" spans="1:21" x14ac:dyDescent="0.2">
      <c r="A461" s="1">
        <v>42474</v>
      </c>
      <c r="B461">
        <v>55.220001000000003</v>
      </c>
      <c r="C461">
        <v>55.580002</v>
      </c>
      <c r="D461">
        <v>55.07</v>
      </c>
      <c r="E461">
        <v>55.360000999999997</v>
      </c>
      <c r="F461">
        <v>53.083072999999999</v>
      </c>
      <c r="G461">
        <v>20875100</v>
      </c>
      <c r="H461" s="4">
        <f t="shared" si="21"/>
        <v>1.8063633506184684E-4</v>
      </c>
      <c r="L461" s="13">
        <v>-2.9086098465645402E-2</v>
      </c>
      <c r="M461" s="9">
        <v>460</v>
      </c>
      <c r="R461">
        <f t="shared" ca="1" si="22"/>
        <v>52.723842282159474</v>
      </c>
      <c r="S461">
        <f t="shared" ca="1" si="23"/>
        <v>1.8063633506176557E-4</v>
      </c>
      <c r="T461">
        <v>-2.9086098465645447E-2</v>
      </c>
      <c r="U461">
        <v>460</v>
      </c>
    </row>
    <row r="462" spans="1:21" x14ac:dyDescent="0.2">
      <c r="A462" s="1">
        <v>42473</v>
      </c>
      <c r="B462">
        <v>55.119999</v>
      </c>
      <c r="C462">
        <v>55.439999</v>
      </c>
      <c r="D462">
        <v>54.889999000000003</v>
      </c>
      <c r="E462">
        <v>55.349997999999999</v>
      </c>
      <c r="F462">
        <v>53.073486000000003</v>
      </c>
      <c r="G462">
        <v>20818000</v>
      </c>
      <c r="H462" s="4">
        <f t="shared" si="21"/>
        <v>1.2808814121142632E-2</v>
      </c>
      <c r="L462" s="13">
        <v>-2.9075520079550107E-2</v>
      </c>
      <c r="M462" s="9">
        <v>461</v>
      </c>
      <c r="R462">
        <f t="shared" ca="1" si="22"/>
        <v>52.714320160560398</v>
      </c>
      <c r="S462">
        <f t="shared" ca="1" si="23"/>
        <v>1.2808814121142618E-2</v>
      </c>
      <c r="T462">
        <v>-2.9075520079550173E-2</v>
      </c>
      <c r="U462">
        <v>461</v>
      </c>
    </row>
    <row r="463" spans="1:21" x14ac:dyDescent="0.2">
      <c r="A463" s="1">
        <v>42472</v>
      </c>
      <c r="B463">
        <v>54.369999</v>
      </c>
      <c r="C463">
        <v>54.779998999999997</v>
      </c>
      <c r="D463">
        <v>53.759998000000003</v>
      </c>
      <c r="E463">
        <v>54.650002000000001</v>
      </c>
      <c r="F463">
        <v>52.402275000000003</v>
      </c>
      <c r="G463">
        <v>24574200</v>
      </c>
      <c r="H463" s="4">
        <f t="shared" si="21"/>
        <v>6.260280235546198E-3</v>
      </c>
      <c r="L463" s="13">
        <v>-2.9073193437061686E-2</v>
      </c>
      <c r="M463" s="9">
        <v>462</v>
      </c>
      <c r="R463">
        <f t="shared" ca="1" si="22"/>
        <v>52.047651467471539</v>
      </c>
      <c r="S463">
        <f t="shared" ca="1" si="23"/>
        <v>6.2602802355462804E-3</v>
      </c>
      <c r="T463">
        <v>-2.9073193437061749E-2</v>
      </c>
      <c r="U463">
        <v>462</v>
      </c>
    </row>
    <row r="464" spans="1:21" x14ac:dyDescent="0.2">
      <c r="A464" s="1">
        <v>42471</v>
      </c>
      <c r="B464">
        <v>54.490001999999997</v>
      </c>
      <c r="C464">
        <v>55.150002000000001</v>
      </c>
      <c r="D464">
        <v>54.299999</v>
      </c>
      <c r="E464">
        <v>54.310001</v>
      </c>
      <c r="F464">
        <v>52.076262999999997</v>
      </c>
      <c r="G464">
        <v>21414200</v>
      </c>
      <c r="H464" s="4">
        <f t="shared" si="21"/>
        <v>-2.021052389509983E-3</v>
      </c>
      <c r="L464" s="13">
        <v>-2.9045508768710124E-2</v>
      </c>
      <c r="M464" s="9">
        <v>463</v>
      </c>
      <c r="R464">
        <f t="shared" ca="1" si="22"/>
        <v>51.723845698538533</v>
      </c>
      <c r="S464">
        <f t="shared" ca="1" si="23"/>
        <v>-2.0210523895100039E-3</v>
      </c>
      <c r="T464">
        <v>-2.9045508768710128E-2</v>
      </c>
      <c r="U464">
        <v>463</v>
      </c>
    </row>
    <row r="465" spans="1:21" x14ac:dyDescent="0.2">
      <c r="A465" s="1">
        <v>42468</v>
      </c>
      <c r="B465">
        <v>54.669998</v>
      </c>
      <c r="C465">
        <v>55.279998999999997</v>
      </c>
      <c r="D465">
        <v>54.32</v>
      </c>
      <c r="E465">
        <v>54.419998</v>
      </c>
      <c r="F465">
        <v>52.181725</v>
      </c>
      <c r="G465">
        <v>22167200</v>
      </c>
      <c r="H465" s="4">
        <f t="shared" si="21"/>
        <v>-7.3458325469974407E-4</v>
      </c>
      <c r="L465" s="13">
        <v>-2.9035435918024082E-2</v>
      </c>
      <c r="M465" s="9">
        <v>464</v>
      </c>
      <c r="R465">
        <f t="shared" ca="1" si="22"/>
        <v>51.828594002291808</v>
      </c>
      <c r="S465">
        <f t="shared" ca="1" si="23"/>
        <v>-7.3458325469979492E-4</v>
      </c>
      <c r="T465">
        <v>-2.9035435918024152E-2</v>
      </c>
      <c r="U465">
        <v>464</v>
      </c>
    </row>
    <row r="466" spans="1:21" x14ac:dyDescent="0.2">
      <c r="A466" s="1">
        <v>42467</v>
      </c>
      <c r="B466">
        <v>54.869999</v>
      </c>
      <c r="C466">
        <v>54.91</v>
      </c>
      <c r="D466">
        <v>54.23</v>
      </c>
      <c r="E466">
        <v>54.459999000000003</v>
      </c>
      <c r="F466">
        <v>52.220084999999997</v>
      </c>
      <c r="G466">
        <v>19225100</v>
      </c>
      <c r="H466" s="4">
        <f t="shared" si="21"/>
        <v>-1.1973809742565716E-2</v>
      </c>
      <c r="L466" s="13">
        <v>-2.9030588491988436E-2</v>
      </c>
      <c r="M466" s="9">
        <v>465</v>
      </c>
      <c r="R466">
        <f t="shared" ca="1" si="22"/>
        <v>51.866694407480175</v>
      </c>
      <c r="S466">
        <f t="shared" ca="1" si="23"/>
        <v>-1.1973809742565653E-2</v>
      </c>
      <c r="T466">
        <v>-2.903058849198846E-2</v>
      </c>
      <c r="U466">
        <v>465</v>
      </c>
    </row>
    <row r="467" spans="1:21" x14ac:dyDescent="0.2">
      <c r="A467" s="1">
        <v>42466</v>
      </c>
      <c r="B467">
        <v>54.360000999999997</v>
      </c>
      <c r="C467">
        <v>55.200001</v>
      </c>
      <c r="D467">
        <v>54.209999000000003</v>
      </c>
      <c r="E467">
        <v>55.119999</v>
      </c>
      <c r="F467">
        <v>52.852936</v>
      </c>
      <c r="G467">
        <v>21032100</v>
      </c>
      <c r="H467" s="4">
        <f t="shared" si="21"/>
        <v>1.0263805654009086E-2</v>
      </c>
      <c r="L467" s="13">
        <v>-2.8964511882399888E-2</v>
      </c>
      <c r="M467" s="9">
        <v>466</v>
      </c>
      <c r="R467">
        <f t="shared" ca="1" si="22"/>
        <v>52.495262695380667</v>
      </c>
      <c r="S467">
        <f t="shared" ca="1" si="23"/>
        <v>1.0263805654009028E-2</v>
      </c>
      <c r="T467">
        <v>-2.8964511882399981E-2</v>
      </c>
      <c r="U467">
        <v>466</v>
      </c>
    </row>
    <row r="468" spans="1:21" x14ac:dyDescent="0.2">
      <c r="A468" s="1">
        <v>42465</v>
      </c>
      <c r="B468">
        <v>55.189999</v>
      </c>
      <c r="C468">
        <v>55.299999</v>
      </c>
      <c r="D468">
        <v>54.459999000000003</v>
      </c>
      <c r="E468">
        <v>54.560001</v>
      </c>
      <c r="F468">
        <v>52.315975000000002</v>
      </c>
      <c r="G468">
        <v>19272300</v>
      </c>
      <c r="H468" s="4">
        <f t="shared" si="21"/>
        <v>-1.5695465408666735E-2</v>
      </c>
      <c r="L468" s="13">
        <v>-2.8952944365344235E-2</v>
      </c>
      <c r="M468" s="9">
        <v>467</v>
      </c>
      <c r="R468">
        <f t="shared" ca="1" si="22"/>
        <v>51.961935488124404</v>
      </c>
      <c r="S468">
        <f t="shared" ca="1" si="23"/>
        <v>-1.5695465408666693E-2</v>
      </c>
      <c r="T468">
        <v>-2.8952944365344294E-2</v>
      </c>
      <c r="U468">
        <v>467</v>
      </c>
    </row>
    <row r="469" spans="1:21" x14ac:dyDescent="0.2">
      <c r="A469" s="1">
        <v>42464</v>
      </c>
      <c r="B469">
        <v>55.43</v>
      </c>
      <c r="C469">
        <v>55.66</v>
      </c>
      <c r="D469">
        <v>55</v>
      </c>
      <c r="E469">
        <v>55.43</v>
      </c>
      <c r="F469">
        <v>53.150191999999997</v>
      </c>
      <c r="G469">
        <v>18928800</v>
      </c>
      <c r="H469" s="4">
        <f t="shared" si="21"/>
        <v>-2.5193661150766634E-3</v>
      </c>
      <c r="L469" s="13">
        <v>-2.8945314437815312E-2</v>
      </c>
      <c r="M469" s="9">
        <v>468</v>
      </c>
      <c r="R469">
        <f t="shared" ca="1" si="22"/>
        <v>52.790507065679755</v>
      </c>
      <c r="S469">
        <f t="shared" ca="1" si="23"/>
        <v>-2.5193661150767041E-3</v>
      </c>
      <c r="T469">
        <v>-2.8945314437815395E-2</v>
      </c>
      <c r="U469">
        <v>468</v>
      </c>
    </row>
    <row r="470" spans="1:21" x14ac:dyDescent="0.2">
      <c r="A470" s="1">
        <v>42461</v>
      </c>
      <c r="B470">
        <v>55.049999</v>
      </c>
      <c r="C470">
        <v>55.610000999999997</v>
      </c>
      <c r="D470">
        <v>54.57</v>
      </c>
      <c r="E470">
        <v>55.57</v>
      </c>
      <c r="F470">
        <v>53.284435000000002</v>
      </c>
      <c r="G470">
        <v>24399200</v>
      </c>
      <c r="H470" s="4">
        <f t="shared" si="21"/>
        <v>6.1562080071434029E-3</v>
      </c>
      <c r="L470" s="13">
        <v>-2.8918000294384908E-2</v>
      </c>
      <c r="M470" s="9">
        <v>469</v>
      </c>
      <c r="R470">
        <f t="shared" ca="1" si="22"/>
        <v>52.923841598883669</v>
      </c>
      <c r="S470">
        <f t="shared" ca="1" si="23"/>
        <v>6.1562080071434324E-3</v>
      </c>
      <c r="T470">
        <v>-2.8918000294384766E-2</v>
      </c>
      <c r="U470">
        <v>469</v>
      </c>
    </row>
    <row r="471" spans="1:21" x14ac:dyDescent="0.2">
      <c r="A471" s="1">
        <v>42460</v>
      </c>
      <c r="B471">
        <v>54.950001</v>
      </c>
      <c r="C471">
        <v>55.59</v>
      </c>
      <c r="D471">
        <v>54.860000999999997</v>
      </c>
      <c r="E471">
        <v>55.23</v>
      </c>
      <c r="F471">
        <v>52.958412000000003</v>
      </c>
      <c r="G471">
        <v>26360500</v>
      </c>
      <c r="H471" s="4">
        <f t="shared" si="21"/>
        <v>3.269589956576308E-3</v>
      </c>
      <c r="L471" s="13">
        <v>-2.8903589316364987E-2</v>
      </c>
      <c r="M471" s="9">
        <v>470</v>
      </c>
      <c r="R471">
        <f t="shared" ca="1" si="22"/>
        <v>52.600024904391312</v>
      </c>
      <c r="S471">
        <f t="shared" ca="1" si="23"/>
        <v>3.2695899565763709E-3</v>
      </c>
      <c r="T471">
        <v>-2.8903589316365063E-2</v>
      </c>
      <c r="U471">
        <v>470</v>
      </c>
    </row>
    <row r="472" spans="1:21" x14ac:dyDescent="0.2">
      <c r="A472" s="1">
        <v>42459</v>
      </c>
      <c r="B472">
        <v>54.93</v>
      </c>
      <c r="C472">
        <v>55.639999000000003</v>
      </c>
      <c r="D472">
        <v>54.900002000000001</v>
      </c>
      <c r="E472">
        <v>55.049999</v>
      </c>
      <c r="F472">
        <v>52.785823999999998</v>
      </c>
      <c r="G472">
        <v>23008300</v>
      </c>
      <c r="H472" s="4">
        <f t="shared" si="21"/>
        <v>6.2146437639254504E-3</v>
      </c>
      <c r="L472" s="13">
        <v>-2.8888923150453778E-2</v>
      </c>
      <c r="M472" s="9">
        <v>471</v>
      </c>
      <c r="R472">
        <f t="shared" ca="1" si="22"/>
        <v>52.428604864489067</v>
      </c>
      <c r="S472">
        <f t="shared" ca="1" si="23"/>
        <v>6.2146437639253984E-3</v>
      </c>
      <c r="T472">
        <v>-2.8888923150453757E-2</v>
      </c>
      <c r="U472">
        <v>471</v>
      </c>
    </row>
    <row r="473" spans="1:21" x14ac:dyDescent="0.2">
      <c r="A473" s="1">
        <v>42458</v>
      </c>
      <c r="B473">
        <v>53.66</v>
      </c>
      <c r="C473">
        <v>54.860000999999997</v>
      </c>
      <c r="D473">
        <v>53.450001</v>
      </c>
      <c r="E473">
        <v>54.709999000000003</v>
      </c>
      <c r="F473">
        <v>52.459805000000003</v>
      </c>
      <c r="G473">
        <v>23375000</v>
      </c>
      <c r="H473" s="4">
        <f t="shared" si="21"/>
        <v>2.1852770882128888E-2</v>
      </c>
      <c r="L473" s="13">
        <v>-2.8879216463923583E-2</v>
      </c>
      <c r="M473" s="9">
        <v>472</v>
      </c>
      <c r="R473">
        <f t="shared" ca="1" si="22"/>
        <v>52.104792142927394</v>
      </c>
      <c r="S473">
        <f t="shared" ca="1" si="23"/>
        <v>2.1852770882128884E-2</v>
      </c>
      <c r="T473">
        <v>-2.8879216463923611E-2</v>
      </c>
      <c r="U473">
        <v>472</v>
      </c>
    </row>
    <row r="474" spans="1:21" x14ac:dyDescent="0.2">
      <c r="A474" s="1">
        <v>42457</v>
      </c>
      <c r="B474">
        <v>54.209999000000003</v>
      </c>
      <c r="C474">
        <v>54.290000999999997</v>
      </c>
      <c r="D474">
        <v>53.330002</v>
      </c>
      <c r="E474">
        <v>53.540000999999997</v>
      </c>
      <c r="F474">
        <v>51.337929000000003</v>
      </c>
      <c r="G474">
        <v>17025100</v>
      </c>
      <c r="H474" s="4">
        <f t="shared" si="21"/>
        <v>-1.2359357252015056E-2</v>
      </c>
      <c r="L474" s="13">
        <v>-2.8857750175643408E-2</v>
      </c>
      <c r="M474" s="9">
        <v>473</v>
      </c>
      <c r="R474">
        <f t="shared" ca="1" si="22"/>
        <v>50.990508248998722</v>
      </c>
      <c r="S474">
        <f t="shared" ca="1" si="23"/>
        <v>-1.235935725201503E-2</v>
      </c>
      <c r="T474">
        <v>-2.8857750175643453E-2</v>
      </c>
      <c r="U474">
        <v>473</v>
      </c>
    </row>
    <row r="475" spans="1:21" x14ac:dyDescent="0.2">
      <c r="A475" s="1">
        <v>42453</v>
      </c>
      <c r="B475">
        <v>53.84</v>
      </c>
      <c r="C475">
        <v>54.330002</v>
      </c>
      <c r="D475">
        <v>53.73</v>
      </c>
      <c r="E475">
        <v>54.209999000000003</v>
      </c>
      <c r="F475">
        <v>51.980373</v>
      </c>
      <c r="G475">
        <v>19950000</v>
      </c>
      <c r="H475" s="4">
        <f t="shared" si="21"/>
        <v>4.4469162309649793E-3</v>
      </c>
      <c r="L475" s="13">
        <v>-2.8844229486324247E-2</v>
      </c>
      <c r="M475" s="9">
        <v>474</v>
      </c>
      <c r="R475">
        <f t="shared" ca="1" si="22"/>
        <v>51.628604617894311</v>
      </c>
      <c r="S475">
        <f t="shared" ca="1" si="23"/>
        <v>4.4469162309649325E-3</v>
      </c>
      <c r="T475">
        <v>-2.8844229486324188E-2</v>
      </c>
      <c r="U475">
        <v>474</v>
      </c>
    </row>
    <row r="476" spans="1:21" x14ac:dyDescent="0.2">
      <c r="A476" s="1">
        <v>42452</v>
      </c>
      <c r="B476">
        <v>54.110000999999997</v>
      </c>
      <c r="C476">
        <v>54.240001999999997</v>
      </c>
      <c r="D476">
        <v>53.740001999999997</v>
      </c>
      <c r="E476">
        <v>53.970001000000003</v>
      </c>
      <c r="F476">
        <v>51.750244000000002</v>
      </c>
      <c r="G476">
        <v>20129000</v>
      </c>
      <c r="H476" s="4">
        <f t="shared" si="21"/>
        <v>-1.8494340850512879E-3</v>
      </c>
      <c r="L476" s="13">
        <v>-2.8781953412837381E-2</v>
      </c>
      <c r="M476" s="9">
        <v>475</v>
      </c>
      <c r="R476">
        <f t="shared" ca="1" si="22"/>
        <v>51.40003297697686</v>
      </c>
      <c r="S476">
        <f t="shared" ca="1" si="23"/>
        <v>-1.849434085051201E-3</v>
      </c>
      <c r="T476">
        <v>-2.8781953412837475E-2</v>
      </c>
      <c r="U476">
        <v>475</v>
      </c>
    </row>
    <row r="477" spans="1:21" x14ac:dyDescent="0.2">
      <c r="A477" s="1">
        <v>42451</v>
      </c>
      <c r="B477">
        <v>53.610000999999997</v>
      </c>
      <c r="C477">
        <v>54.25</v>
      </c>
      <c r="D477">
        <v>53.459999000000003</v>
      </c>
      <c r="E477">
        <v>54.07</v>
      </c>
      <c r="F477">
        <v>51.846130000000002</v>
      </c>
      <c r="G477">
        <v>23124100</v>
      </c>
      <c r="H477" s="4">
        <f t="shared" si="21"/>
        <v>3.8989038425806008E-3</v>
      </c>
      <c r="L477" s="13">
        <v>-2.874384872253349E-2</v>
      </c>
      <c r="M477" s="9">
        <v>476</v>
      </c>
      <c r="R477">
        <f t="shared" ca="1" si="22"/>
        <v>51.495270084690404</v>
      </c>
      <c r="S477">
        <f t="shared" ca="1" si="23"/>
        <v>3.8989038425805995E-3</v>
      </c>
      <c r="T477">
        <v>-2.8743848722533476E-2</v>
      </c>
      <c r="U477">
        <v>476</v>
      </c>
    </row>
    <row r="478" spans="1:21" x14ac:dyDescent="0.2">
      <c r="A478" s="1">
        <v>42450</v>
      </c>
      <c r="B478">
        <v>53.25</v>
      </c>
      <c r="C478">
        <v>53.93</v>
      </c>
      <c r="D478">
        <v>52.93</v>
      </c>
      <c r="E478">
        <v>53.860000999999997</v>
      </c>
      <c r="F478">
        <v>51.644772000000003</v>
      </c>
      <c r="G478">
        <v>23925700</v>
      </c>
      <c r="H478" s="4">
        <f t="shared" si="21"/>
        <v>6.9171978180772222E-3</v>
      </c>
      <c r="L478" s="13">
        <v>-2.8718879901063716E-2</v>
      </c>
      <c r="M478" s="9">
        <v>477</v>
      </c>
      <c r="R478">
        <f t="shared" ca="1" si="22"/>
        <v>51.295274740896893</v>
      </c>
      <c r="S478">
        <f t="shared" ca="1" si="23"/>
        <v>6.9171978180771216E-3</v>
      </c>
      <c r="T478">
        <v>-2.8718879901063681E-2</v>
      </c>
      <c r="U478">
        <v>477</v>
      </c>
    </row>
    <row r="479" spans="1:21" x14ac:dyDescent="0.2">
      <c r="A479" s="1">
        <v>42447</v>
      </c>
      <c r="B479">
        <v>54.919998</v>
      </c>
      <c r="C479">
        <v>54.970001000000003</v>
      </c>
      <c r="D479">
        <v>53.450001</v>
      </c>
      <c r="E479">
        <v>53.490001999999997</v>
      </c>
      <c r="F479">
        <v>51.289988999999998</v>
      </c>
      <c r="G479">
        <v>67625500</v>
      </c>
      <c r="H479" s="4">
        <f t="shared" si="21"/>
        <v>-2.1404925881185619E-2</v>
      </c>
      <c r="L479" s="13">
        <v>-2.8717725586980658E-2</v>
      </c>
      <c r="M479" s="9">
        <v>478</v>
      </c>
      <c r="R479">
        <f t="shared" ca="1" si="22"/>
        <v>50.942892674839953</v>
      </c>
      <c r="S479">
        <f t="shared" ca="1" si="23"/>
        <v>-2.1404925881185536E-2</v>
      </c>
      <c r="T479">
        <v>-2.8717725586980582E-2</v>
      </c>
      <c r="U479">
        <v>478</v>
      </c>
    </row>
    <row r="480" spans="1:21" x14ac:dyDescent="0.2">
      <c r="A480" s="1">
        <v>42446</v>
      </c>
      <c r="B480">
        <v>54.209999000000003</v>
      </c>
      <c r="C480">
        <v>55</v>
      </c>
      <c r="D480">
        <v>54</v>
      </c>
      <c r="E480">
        <v>54.66</v>
      </c>
      <c r="F480">
        <v>52.411861000000002</v>
      </c>
      <c r="G480">
        <v>28223900</v>
      </c>
      <c r="H480" s="4">
        <f t="shared" si="21"/>
        <v>5.7037361094862838E-3</v>
      </c>
      <c r="L480" s="13">
        <v>-2.8711564754227873E-2</v>
      </c>
      <c r="M480" s="9">
        <v>479</v>
      </c>
      <c r="R480">
        <f t="shared" ca="1" si="22"/>
        <v>52.057172595837947</v>
      </c>
      <c r="S480">
        <f t="shared" ca="1" si="23"/>
        <v>5.7037361094862769E-3</v>
      </c>
      <c r="T480">
        <v>-2.8711564754227731E-2</v>
      </c>
      <c r="U480">
        <v>479</v>
      </c>
    </row>
    <row r="481" spans="1:21" x14ac:dyDescent="0.2">
      <c r="A481" s="1">
        <v>42445</v>
      </c>
      <c r="B481">
        <v>53.450001</v>
      </c>
      <c r="C481">
        <v>54.599997999999999</v>
      </c>
      <c r="D481">
        <v>53.400002000000001</v>
      </c>
      <c r="E481">
        <v>54.349997999999999</v>
      </c>
      <c r="F481">
        <v>52.114612999999999</v>
      </c>
      <c r="G481">
        <v>31691700</v>
      </c>
      <c r="H481" s="4">
        <f t="shared" si="21"/>
        <v>1.4181738513652146E-2</v>
      </c>
      <c r="L481" s="13">
        <v>-2.8648191642022546E-2</v>
      </c>
      <c r="M481" s="9">
        <v>480</v>
      </c>
      <c r="R481">
        <f t="shared" ca="1" si="22"/>
        <v>51.761936171400208</v>
      </c>
      <c r="S481">
        <f t="shared" ca="1" si="23"/>
        <v>1.4181738513652075E-2</v>
      </c>
      <c r="T481">
        <v>-2.8648191642022525E-2</v>
      </c>
      <c r="U481">
        <v>480</v>
      </c>
    </row>
    <row r="482" spans="1:21" x14ac:dyDescent="0.2">
      <c r="A482" s="1">
        <v>42444</v>
      </c>
      <c r="B482">
        <v>52.75</v>
      </c>
      <c r="C482">
        <v>53.59</v>
      </c>
      <c r="D482">
        <v>52.740001999999997</v>
      </c>
      <c r="E482">
        <v>53.59</v>
      </c>
      <c r="F482">
        <v>51.385871999999999</v>
      </c>
      <c r="G482">
        <v>21104800</v>
      </c>
      <c r="H482" s="4">
        <f t="shared" si="21"/>
        <v>7.8992579959223149E-3</v>
      </c>
      <c r="L482" s="13">
        <v>-2.8621745539277547E-2</v>
      </c>
      <c r="M482" s="9">
        <v>481</v>
      </c>
      <c r="R482">
        <f t="shared" ca="1" si="22"/>
        <v>51.038126802855494</v>
      </c>
      <c r="S482">
        <f t="shared" ca="1" si="23"/>
        <v>7.899257995922301E-3</v>
      </c>
      <c r="T482">
        <v>-2.8621745539277672E-2</v>
      </c>
      <c r="U482">
        <v>481</v>
      </c>
    </row>
    <row r="483" spans="1:21" x14ac:dyDescent="0.2">
      <c r="A483" s="1">
        <v>42443</v>
      </c>
      <c r="B483">
        <v>52.709999000000003</v>
      </c>
      <c r="C483">
        <v>53.59</v>
      </c>
      <c r="D483">
        <v>52.630001</v>
      </c>
      <c r="E483">
        <v>53.169998</v>
      </c>
      <c r="F483">
        <v>50.983142999999998</v>
      </c>
      <c r="G483">
        <v>24083600</v>
      </c>
      <c r="H483" s="4">
        <f t="shared" si="21"/>
        <v>1.8842831320226229E-3</v>
      </c>
      <c r="L483" s="13">
        <v>-2.8619409546638223E-2</v>
      </c>
      <c r="M483" s="9">
        <v>482</v>
      </c>
      <c r="R483">
        <f t="shared" ca="1" si="22"/>
        <v>50.638123203243772</v>
      </c>
      <c r="S483">
        <f t="shared" ca="1" si="23"/>
        <v>1.8842831320226747E-3</v>
      </c>
      <c r="T483">
        <v>-2.8619409546638216E-2</v>
      </c>
      <c r="U483">
        <v>482</v>
      </c>
    </row>
    <row r="484" spans="1:21" x14ac:dyDescent="0.2">
      <c r="A484" s="1">
        <v>42440</v>
      </c>
      <c r="B484">
        <v>53</v>
      </c>
      <c r="C484">
        <v>53.07</v>
      </c>
      <c r="D484">
        <v>52.380001</v>
      </c>
      <c r="E484">
        <v>53.07</v>
      </c>
      <c r="F484">
        <v>50.887256999999998</v>
      </c>
      <c r="G484">
        <v>32275700</v>
      </c>
      <c r="H484" s="4">
        <f t="shared" si="21"/>
        <v>1.9596523367129966E-2</v>
      </c>
      <c r="L484" s="13">
        <v>-2.8569658675586803E-2</v>
      </c>
      <c r="M484" s="9">
        <v>483</v>
      </c>
      <c r="R484">
        <f t="shared" ca="1" si="22"/>
        <v>50.542886095530221</v>
      </c>
      <c r="S484">
        <f t="shared" ca="1" si="23"/>
        <v>1.9596523367130025E-2</v>
      </c>
      <c r="T484">
        <v>-2.8569658675586678E-2</v>
      </c>
      <c r="U484">
        <v>483</v>
      </c>
    </row>
    <row r="485" spans="1:21" x14ac:dyDescent="0.2">
      <c r="A485" s="1">
        <v>42439</v>
      </c>
      <c r="B485">
        <v>52.93</v>
      </c>
      <c r="C485">
        <v>52.939999</v>
      </c>
      <c r="D485">
        <v>51.16</v>
      </c>
      <c r="E485">
        <v>52.049999</v>
      </c>
      <c r="F485">
        <v>49.909210000000002</v>
      </c>
      <c r="G485">
        <v>38384200</v>
      </c>
      <c r="H485" s="4">
        <f t="shared" si="21"/>
        <v>-1.4950722874982524E-2</v>
      </c>
      <c r="L485" s="13">
        <v>-2.8517396551686156E-2</v>
      </c>
      <c r="M485" s="9">
        <v>484</v>
      </c>
      <c r="R485">
        <f t="shared" ca="1" si="22"/>
        <v>49.571457863171872</v>
      </c>
      <c r="S485">
        <f t="shared" ca="1" si="23"/>
        <v>-1.4950722874982524E-2</v>
      </c>
      <c r="T485">
        <v>-2.8517396551686214E-2</v>
      </c>
      <c r="U485">
        <v>484</v>
      </c>
    </row>
    <row r="486" spans="1:21" x14ac:dyDescent="0.2">
      <c r="A486" s="1">
        <v>42438</v>
      </c>
      <c r="B486">
        <v>51.889999000000003</v>
      </c>
      <c r="C486">
        <v>52.849997999999999</v>
      </c>
      <c r="D486">
        <v>51.860000999999997</v>
      </c>
      <c r="E486">
        <v>52.84</v>
      </c>
      <c r="F486">
        <v>50.666713999999999</v>
      </c>
      <c r="G486">
        <v>28251600</v>
      </c>
      <c r="H486" s="4">
        <f t="shared" si="21"/>
        <v>2.3039466665255914E-2</v>
      </c>
      <c r="L486" s="13">
        <v>-2.8512327113750586E-2</v>
      </c>
      <c r="M486" s="9">
        <v>485</v>
      </c>
      <c r="R486">
        <f t="shared" ca="1" si="22"/>
        <v>50.323835582979179</v>
      </c>
      <c r="S486">
        <f t="shared" ca="1" si="23"/>
        <v>2.3039466665255921E-2</v>
      </c>
      <c r="T486">
        <v>-2.8512327113750697E-2</v>
      </c>
      <c r="U486">
        <v>485</v>
      </c>
    </row>
    <row r="487" spans="1:21" x14ac:dyDescent="0.2">
      <c r="A487" s="1">
        <v>42437</v>
      </c>
      <c r="B487">
        <v>50.799999</v>
      </c>
      <c r="C487">
        <v>52.130001</v>
      </c>
      <c r="D487">
        <v>50.599997999999999</v>
      </c>
      <c r="E487">
        <v>51.650002000000001</v>
      </c>
      <c r="F487">
        <v>49.525669000000001</v>
      </c>
      <c r="G487">
        <v>33835100</v>
      </c>
      <c r="H487" s="4">
        <f t="shared" si="21"/>
        <v>1.2149988853727452E-2</v>
      </c>
      <c r="L487" s="13">
        <v>-2.8511374876360022E-2</v>
      </c>
      <c r="M487" s="9">
        <v>486</v>
      </c>
      <c r="R487">
        <f t="shared" ca="1" si="22"/>
        <v>49.190512412015686</v>
      </c>
      <c r="S487">
        <f t="shared" ca="1" si="23"/>
        <v>1.2149988853727365E-2</v>
      </c>
      <c r="T487">
        <v>-2.8511374876360029E-2</v>
      </c>
      <c r="U487">
        <v>486</v>
      </c>
    </row>
    <row r="488" spans="1:21" x14ac:dyDescent="0.2">
      <c r="A488" s="1">
        <v>42436</v>
      </c>
      <c r="B488">
        <v>51.560001</v>
      </c>
      <c r="C488">
        <v>51.799999</v>
      </c>
      <c r="D488">
        <v>50.580002</v>
      </c>
      <c r="E488">
        <v>51.029998999999997</v>
      </c>
      <c r="F488">
        <v>48.931156000000001</v>
      </c>
      <c r="G488">
        <v>38407800</v>
      </c>
      <c r="H488" s="4">
        <f t="shared" si="21"/>
        <v>-1.9219751922378108E-2</v>
      </c>
      <c r="L488" s="13">
        <v>-2.849408704841408E-2</v>
      </c>
      <c r="M488" s="9">
        <v>487</v>
      </c>
      <c r="R488">
        <f t="shared" ca="1" si="22"/>
        <v>48.600022678184843</v>
      </c>
      <c r="S488">
        <f t="shared" ca="1" si="23"/>
        <v>-1.9219751922378073E-2</v>
      </c>
      <c r="T488">
        <v>-2.8494087048414073E-2</v>
      </c>
      <c r="U488">
        <v>487</v>
      </c>
    </row>
    <row r="489" spans="1:21" x14ac:dyDescent="0.2">
      <c r="A489" s="1">
        <v>42433</v>
      </c>
      <c r="B489">
        <v>52.400002000000001</v>
      </c>
      <c r="C489">
        <v>52.450001</v>
      </c>
      <c r="D489">
        <v>51.709999000000003</v>
      </c>
      <c r="E489">
        <v>52.029998999999997</v>
      </c>
      <c r="F489">
        <v>49.890030000000003</v>
      </c>
      <c r="G489">
        <v>33034200</v>
      </c>
      <c r="H489" s="4">
        <f t="shared" si="21"/>
        <v>-6.1127911294393492E-3</v>
      </c>
      <c r="L489" s="13">
        <v>-2.8485729830529827E-2</v>
      </c>
      <c r="M489" s="9">
        <v>488</v>
      </c>
      <c r="R489">
        <f t="shared" ca="1" si="22"/>
        <v>49.552407660577693</v>
      </c>
      <c r="S489">
        <f t="shared" ca="1" si="23"/>
        <v>-6.112791129439423E-3</v>
      </c>
      <c r="T489">
        <v>-2.8485729830529848E-2</v>
      </c>
      <c r="U489">
        <v>488</v>
      </c>
    </row>
    <row r="490" spans="1:21" x14ac:dyDescent="0.2">
      <c r="A490" s="1">
        <v>42432</v>
      </c>
      <c r="B490">
        <v>52.970001000000003</v>
      </c>
      <c r="C490">
        <v>52.970001000000003</v>
      </c>
      <c r="D490">
        <v>51.779998999999997</v>
      </c>
      <c r="E490">
        <v>52.349997999999999</v>
      </c>
      <c r="F490">
        <v>50.196872999999997</v>
      </c>
      <c r="G490">
        <v>24418100</v>
      </c>
      <c r="H490" s="4">
        <f t="shared" si="21"/>
        <v>-1.1331418925879043E-2</v>
      </c>
      <c r="L490" s="13">
        <v>-2.8456204073637505E-2</v>
      </c>
      <c r="M490" s="9">
        <v>489</v>
      </c>
      <c r="R490">
        <f t="shared" ca="1" si="22"/>
        <v>49.857174152475864</v>
      </c>
      <c r="S490">
        <f t="shared" ca="1" si="23"/>
        <v>-1.1331418925879036E-2</v>
      </c>
      <c r="T490">
        <v>-2.8456204073637605E-2</v>
      </c>
      <c r="U490">
        <v>489</v>
      </c>
    </row>
    <row r="491" spans="1:21" x14ac:dyDescent="0.2">
      <c r="A491" s="1">
        <v>42431</v>
      </c>
      <c r="B491">
        <v>52.41</v>
      </c>
      <c r="C491">
        <v>52.959999000000003</v>
      </c>
      <c r="D491">
        <v>52.16</v>
      </c>
      <c r="E491">
        <v>52.950001</v>
      </c>
      <c r="F491">
        <v>50.772193999999999</v>
      </c>
      <c r="G491">
        <v>29289900</v>
      </c>
      <c r="H491" s="4">
        <f t="shared" si="21"/>
        <v>7.0368144214292142E-3</v>
      </c>
      <c r="L491" s="13">
        <v>-2.8442524670037189E-2</v>
      </c>
      <c r="M491" s="9">
        <v>490</v>
      </c>
      <c r="R491">
        <f t="shared" ca="1" si="22"/>
        <v>50.428601764920501</v>
      </c>
      <c r="S491">
        <f t="shared" ca="1" si="23"/>
        <v>7.0368144214292896E-3</v>
      </c>
      <c r="T491">
        <v>-2.8442524670037144E-2</v>
      </c>
      <c r="U491">
        <v>490</v>
      </c>
    </row>
    <row r="492" spans="1:21" x14ac:dyDescent="0.2">
      <c r="A492" s="1">
        <v>42430</v>
      </c>
      <c r="B492">
        <v>50.970001000000003</v>
      </c>
      <c r="C492">
        <v>52.59</v>
      </c>
      <c r="D492">
        <v>50.919998</v>
      </c>
      <c r="E492">
        <v>52.580002</v>
      </c>
      <c r="F492">
        <v>50.417416000000003</v>
      </c>
      <c r="G492">
        <v>33024500</v>
      </c>
      <c r="H492" s="4">
        <f t="shared" si="21"/>
        <v>3.3411991727197096E-2</v>
      </c>
      <c r="L492" s="13">
        <v>-2.8442524670037189E-2</v>
      </c>
      <c r="M492" s="9">
        <v>491</v>
      </c>
      <c r="R492">
        <f t="shared" ca="1" si="22"/>
        <v>50.076224665026906</v>
      </c>
      <c r="S492">
        <f t="shared" ca="1" si="23"/>
        <v>3.3411991727197131E-2</v>
      </c>
      <c r="T492">
        <v>-2.8442524670037144E-2</v>
      </c>
      <c r="U492">
        <v>491</v>
      </c>
    </row>
    <row r="493" spans="1:21" x14ac:dyDescent="0.2">
      <c r="A493" s="1">
        <v>42429</v>
      </c>
      <c r="B493">
        <v>51.349997999999999</v>
      </c>
      <c r="C493">
        <v>51.650002000000001</v>
      </c>
      <c r="D493">
        <v>50.66</v>
      </c>
      <c r="E493">
        <v>50.880001</v>
      </c>
      <c r="F493">
        <v>48.787334000000001</v>
      </c>
      <c r="G493">
        <v>31654000</v>
      </c>
      <c r="H493" s="4">
        <f t="shared" si="21"/>
        <v>-8.1870612222925132E-3</v>
      </c>
      <c r="L493" s="13">
        <v>-2.8435987754143421E-2</v>
      </c>
      <c r="M493" s="9">
        <v>492</v>
      </c>
      <c r="R493">
        <f t="shared" ca="1" si="22"/>
        <v>48.4571739692432</v>
      </c>
      <c r="S493">
        <f t="shared" ca="1" si="23"/>
        <v>-8.1870612222924941E-3</v>
      </c>
      <c r="T493">
        <v>-2.8435987754143487E-2</v>
      </c>
      <c r="U493">
        <v>492</v>
      </c>
    </row>
    <row r="494" spans="1:21" x14ac:dyDescent="0.2">
      <c r="A494" s="1">
        <v>42426</v>
      </c>
      <c r="B494">
        <v>52.599997999999999</v>
      </c>
      <c r="C494">
        <v>52.68</v>
      </c>
      <c r="D494">
        <v>51.099997999999999</v>
      </c>
      <c r="E494">
        <v>51.299999</v>
      </c>
      <c r="F494">
        <v>49.190055999999998</v>
      </c>
      <c r="G494">
        <v>35975900</v>
      </c>
      <c r="H494" s="4">
        <f t="shared" si="21"/>
        <v>-1.5355098398021195E-2</v>
      </c>
      <c r="L494" s="13">
        <v>-2.8386644926188146E-2</v>
      </c>
      <c r="M494" s="9">
        <v>493</v>
      </c>
      <c r="R494">
        <f t="shared" ca="1" si="22"/>
        <v>48.857170616226234</v>
      </c>
      <c r="S494">
        <f t="shared" ca="1" si="23"/>
        <v>-1.5355098398021235E-2</v>
      </c>
      <c r="T494">
        <v>-2.8386644926188247E-2</v>
      </c>
      <c r="U494">
        <v>493</v>
      </c>
    </row>
    <row r="495" spans="1:21" x14ac:dyDescent="0.2">
      <c r="A495" s="1">
        <v>42425</v>
      </c>
      <c r="B495">
        <v>51.73</v>
      </c>
      <c r="C495">
        <v>52.099997999999999</v>
      </c>
      <c r="D495">
        <v>50.610000999999997</v>
      </c>
      <c r="E495">
        <v>52.099997999999999</v>
      </c>
      <c r="F495">
        <v>49.957152999999998</v>
      </c>
      <c r="G495">
        <v>26695900</v>
      </c>
      <c r="H495" s="4">
        <f t="shared" si="21"/>
        <v>1.4408013808918461E-2</v>
      </c>
      <c r="L495" s="13">
        <v>-2.8368954272821278E-2</v>
      </c>
      <c r="M495" s="9">
        <v>494</v>
      </c>
      <c r="R495">
        <f t="shared" ca="1" si="22"/>
        <v>49.619076417028644</v>
      </c>
      <c r="S495">
        <f t="shared" ca="1" si="23"/>
        <v>1.440801380891841E-2</v>
      </c>
      <c r="T495">
        <v>-2.8368954272821333E-2</v>
      </c>
      <c r="U495">
        <v>494</v>
      </c>
    </row>
    <row r="496" spans="1:21" x14ac:dyDescent="0.2">
      <c r="A496" s="1">
        <v>42424</v>
      </c>
      <c r="B496">
        <v>50.689999</v>
      </c>
      <c r="C496">
        <v>51.5</v>
      </c>
      <c r="D496">
        <v>50.200001</v>
      </c>
      <c r="E496">
        <v>51.360000999999997</v>
      </c>
      <c r="F496">
        <v>49.247593000000002</v>
      </c>
      <c r="G496">
        <v>33014500</v>
      </c>
      <c r="H496" s="4">
        <f t="shared" si="21"/>
        <v>3.5170662174114371E-3</v>
      </c>
      <c r="L496" s="13">
        <v>-2.8341701485200741E-2</v>
      </c>
      <c r="M496" s="9">
        <v>495</v>
      </c>
      <c r="R496">
        <f t="shared" ca="1" si="22"/>
        <v>48.914318244310785</v>
      </c>
      <c r="S496">
        <f t="shared" ca="1" si="23"/>
        <v>3.5170662174114713E-3</v>
      </c>
      <c r="T496">
        <v>-2.8341701485200745E-2</v>
      </c>
      <c r="U496">
        <v>495</v>
      </c>
    </row>
    <row r="497" spans="1:21" x14ac:dyDescent="0.2">
      <c r="A497" s="1">
        <v>42423</v>
      </c>
      <c r="B497">
        <v>52.34</v>
      </c>
      <c r="C497">
        <v>52.369999</v>
      </c>
      <c r="D497">
        <v>50.98</v>
      </c>
      <c r="E497">
        <v>51.18</v>
      </c>
      <c r="F497">
        <v>49.074992999999999</v>
      </c>
      <c r="G497">
        <v>28895300</v>
      </c>
      <c r="H497" s="4">
        <f t="shared" si="21"/>
        <v>-2.7920195990332124E-2</v>
      </c>
      <c r="L497" s="13">
        <v>-2.8341701485200741E-2</v>
      </c>
      <c r="M497" s="9">
        <v>496</v>
      </c>
      <c r="R497">
        <f t="shared" ca="1" si="22"/>
        <v>48.742886285616514</v>
      </c>
      <c r="S497">
        <f t="shared" ca="1" si="23"/>
        <v>-2.7920195990332079E-2</v>
      </c>
      <c r="T497">
        <v>-2.8341701485200745E-2</v>
      </c>
      <c r="U497">
        <v>496</v>
      </c>
    </row>
    <row r="498" spans="1:21" x14ac:dyDescent="0.2">
      <c r="A498" s="1">
        <v>42422</v>
      </c>
      <c r="B498">
        <v>52.279998999999997</v>
      </c>
      <c r="C498">
        <v>53</v>
      </c>
      <c r="D498">
        <v>52.279998999999997</v>
      </c>
      <c r="E498">
        <v>52.650002000000001</v>
      </c>
      <c r="F498">
        <v>50.484530999999997</v>
      </c>
      <c r="G498">
        <v>25008300</v>
      </c>
      <c r="H498" s="4">
        <f t="shared" si="21"/>
        <v>1.6016930700360199E-2</v>
      </c>
      <c r="L498" s="13">
        <v>-2.834004329472966E-2</v>
      </c>
      <c r="M498" s="9">
        <v>497</v>
      </c>
      <c r="R498">
        <f t="shared" ca="1" si="22"/>
        <v>50.142885475616502</v>
      </c>
      <c r="S498">
        <f t="shared" ca="1" si="23"/>
        <v>1.6016930700360168E-2</v>
      </c>
      <c r="T498">
        <v>-2.8340043294729642E-2</v>
      </c>
      <c r="U498">
        <v>497</v>
      </c>
    </row>
    <row r="499" spans="1:21" x14ac:dyDescent="0.2">
      <c r="A499" s="1">
        <v>42419</v>
      </c>
      <c r="B499">
        <v>51.970001000000003</v>
      </c>
      <c r="C499">
        <v>52.279998999999997</v>
      </c>
      <c r="D499">
        <v>51.529998999999997</v>
      </c>
      <c r="E499">
        <v>51.82</v>
      </c>
      <c r="F499">
        <v>49.688670999999999</v>
      </c>
      <c r="G499">
        <v>33559100</v>
      </c>
      <c r="H499" s="4">
        <f t="shared" si="21"/>
        <v>-7.0895581814021599E-3</v>
      </c>
      <c r="L499" s="13">
        <v>-2.8333171394088121E-2</v>
      </c>
      <c r="M499" s="9">
        <v>498</v>
      </c>
      <c r="R499">
        <f t="shared" ca="1" si="22"/>
        <v>49.352411323551507</v>
      </c>
      <c r="S499">
        <f t="shared" ca="1" si="23"/>
        <v>-7.0895581814021192E-3</v>
      </c>
      <c r="T499">
        <v>-2.8333171394088197E-2</v>
      </c>
      <c r="U499">
        <v>498</v>
      </c>
    </row>
    <row r="500" spans="1:21" x14ac:dyDescent="0.2">
      <c r="A500" s="1">
        <v>42418</v>
      </c>
      <c r="B500">
        <v>52.330002</v>
      </c>
      <c r="C500">
        <v>52.950001</v>
      </c>
      <c r="D500">
        <v>52.099997999999999</v>
      </c>
      <c r="E500">
        <v>52.189999</v>
      </c>
      <c r="F500">
        <v>50.043456999999997</v>
      </c>
      <c r="G500">
        <v>27176000</v>
      </c>
      <c r="H500" s="4">
        <f t="shared" si="21"/>
        <v>-4.3874552890630393E-3</v>
      </c>
      <c r="L500" s="13">
        <v>-2.8260836777171026E-2</v>
      </c>
      <c r="M500" s="9">
        <v>499</v>
      </c>
      <c r="R500">
        <f t="shared" ca="1" si="22"/>
        <v>49.70479636930645</v>
      </c>
      <c r="S500">
        <f t="shared" ca="1" si="23"/>
        <v>-4.3874552890631312E-3</v>
      </c>
      <c r="T500">
        <v>-2.8260836777171103E-2</v>
      </c>
      <c r="U500">
        <v>499</v>
      </c>
    </row>
    <row r="501" spans="1:21" x14ac:dyDescent="0.2">
      <c r="A501" s="1">
        <v>42417</v>
      </c>
      <c r="B501">
        <v>51.490001999999997</v>
      </c>
      <c r="C501">
        <v>52.77</v>
      </c>
      <c r="D501">
        <v>51.450001</v>
      </c>
      <c r="E501">
        <v>52.419998</v>
      </c>
      <c r="F501">
        <v>50.263987999999998</v>
      </c>
      <c r="G501">
        <v>40789000</v>
      </c>
      <c r="H501" s="4">
        <f t="shared" si="21"/>
        <v>2.6032435688782305E-2</v>
      </c>
      <c r="L501" s="13">
        <v>-2.8237473931657105E-2</v>
      </c>
      <c r="M501" s="9">
        <v>500</v>
      </c>
      <c r="R501">
        <f t="shared" ca="1" si="22"/>
        <v>49.923834963065467</v>
      </c>
      <c r="S501">
        <f t="shared" ca="1" si="23"/>
        <v>2.6032435688782357E-2</v>
      </c>
      <c r="T501">
        <v>-2.8237473931657039E-2</v>
      </c>
      <c r="U501">
        <v>500</v>
      </c>
    </row>
    <row r="502" spans="1:21" x14ac:dyDescent="0.2">
      <c r="A502" s="1">
        <v>42416</v>
      </c>
      <c r="B502">
        <v>50.900002000000001</v>
      </c>
      <c r="C502">
        <v>51.09</v>
      </c>
      <c r="D502">
        <v>50.130001</v>
      </c>
      <c r="E502">
        <v>51.09</v>
      </c>
      <c r="F502">
        <v>48.988692999999998</v>
      </c>
      <c r="G502">
        <v>37291200</v>
      </c>
      <c r="H502" s="4">
        <f t="shared" si="21"/>
        <v>1.894694940692546E-2</v>
      </c>
      <c r="L502" s="13">
        <v>-2.8211708553990834E-2</v>
      </c>
      <c r="M502" s="9">
        <v>501</v>
      </c>
      <c r="R502">
        <f t="shared" ca="1" si="22"/>
        <v>48.657170306269379</v>
      </c>
      <c r="S502">
        <f t="shared" ca="1" si="23"/>
        <v>1.8946949406925456E-2</v>
      </c>
      <c r="T502">
        <v>-2.8211708553990748E-2</v>
      </c>
      <c r="U502">
        <v>501</v>
      </c>
    </row>
    <row r="503" spans="1:21" x14ac:dyDescent="0.2">
      <c r="A503" s="1">
        <v>42412</v>
      </c>
      <c r="B503">
        <v>50.25</v>
      </c>
      <c r="C503">
        <v>50.68</v>
      </c>
      <c r="D503">
        <v>49.75</v>
      </c>
      <c r="E503">
        <v>50.5</v>
      </c>
      <c r="F503">
        <v>48.077765999999997</v>
      </c>
      <c r="G503">
        <v>34243300</v>
      </c>
      <c r="H503" s="4">
        <f t="shared" si="21"/>
        <v>1.6300973677638612E-2</v>
      </c>
      <c r="L503" s="13">
        <v>-2.8199590645035175E-2</v>
      </c>
      <c r="M503" s="9">
        <v>502</v>
      </c>
      <c r="R503">
        <f t="shared" ca="1" si="22"/>
        <v>47.752407850663978</v>
      </c>
      <c r="S503">
        <f t="shared" ca="1" si="23"/>
        <v>1.6300973677638511E-2</v>
      </c>
      <c r="T503">
        <v>-2.819959064503515E-2</v>
      </c>
      <c r="U503">
        <v>502</v>
      </c>
    </row>
    <row r="504" spans="1:21" x14ac:dyDescent="0.2">
      <c r="A504" s="1">
        <v>42411</v>
      </c>
      <c r="B504">
        <v>48.68</v>
      </c>
      <c r="C504">
        <v>50.110000999999997</v>
      </c>
      <c r="D504">
        <v>48.509998000000003</v>
      </c>
      <c r="E504">
        <v>49.689999</v>
      </c>
      <c r="F504">
        <v>47.306621999999997</v>
      </c>
      <c r="G504">
        <v>48878600</v>
      </c>
      <c r="H504" s="4">
        <f t="shared" si="21"/>
        <v>-4.0221311666106097E-4</v>
      </c>
      <c r="L504" s="13">
        <v>-2.8186695829934494E-2</v>
      </c>
      <c r="M504" s="9">
        <v>503</v>
      </c>
      <c r="R504">
        <f t="shared" ca="1" si="22"/>
        <v>46.986482437249549</v>
      </c>
      <c r="S504">
        <f t="shared" ca="1" si="23"/>
        <v>-4.0221311666095467E-4</v>
      </c>
      <c r="T504">
        <v>-2.8186695829934487E-2</v>
      </c>
      <c r="U504">
        <v>503</v>
      </c>
    </row>
    <row r="505" spans="1:21" x14ac:dyDescent="0.2">
      <c r="A505" s="1">
        <v>42410</v>
      </c>
      <c r="B505">
        <v>49.889999000000003</v>
      </c>
      <c r="C505">
        <v>50.389999000000003</v>
      </c>
      <c r="D505">
        <v>49.52</v>
      </c>
      <c r="E505">
        <v>49.709999000000003</v>
      </c>
      <c r="F505">
        <v>47.325657</v>
      </c>
      <c r="G505">
        <v>38237000</v>
      </c>
      <c r="H505" s="4">
        <f t="shared" si="21"/>
        <v>8.7256273051298568E-3</v>
      </c>
      <c r="L505" s="13">
        <v>-2.8167179006941958E-2</v>
      </c>
      <c r="M505" s="9">
        <v>504</v>
      </c>
      <c r="R505">
        <f t="shared" ca="1" si="22"/>
        <v>47.005388621106704</v>
      </c>
      <c r="S505">
        <f t="shared" ca="1" si="23"/>
        <v>8.7256273051298967E-3</v>
      </c>
      <c r="T505">
        <v>-2.8167179006941899E-2</v>
      </c>
      <c r="U505">
        <v>504</v>
      </c>
    </row>
    <row r="506" spans="1:21" x14ac:dyDescent="0.2">
      <c r="A506" s="1">
        <v>42409</v>
      </c>
      <c r="B506">
        <v>49.02</v>
      </c>
      <c r="C506">
        <v>50.240001999999997</v>
      </c>
      <c r="D506">
        <v>48.669998</v>
      </c>
      <c r="E506">
        <v>49.279998999999997</v>
      </c>
      <c r="F506">
        <v>46.916283</v>
      </c>
      <c r="G506">
        <v>45822200</v>
      </c>
      <c r="H506" s="4">
        <f t="shared" si="21"/>
        <v>-2.6310347861685027E-3</v>
      </c>
      <c r="L506" s="13">
        <v>-2.8159413298828793E-2</v>
      </c>
      <c r="M506" s="9">
        <v>505</v>
      </c>
      <c r="R506">
        <f t="shared" ca="1" si="22"/>
        <v>46.598784990408518</v>
      </c>
      <c r="S506">
        <f t="shared" ca="1" si="23"/>
        <v>-2.6310347861685486E-3</v>
      </c>
      <c r="T506">
        <v>-2.8159413298828741E-2</v>
      </c>
      <c r="U506">
        <v>505</v>
      </c>
    </row>
    <row r="507" spans="1:21" x14ac:dyDescent="0.2">
      <c r="A507" s="1">
        <v>42408</v>
      </c>
      <c r="B507">
        <v>49.549999</v>
      </c>
      <c r="C507">
        <v>49.57</v>
      </c>
      <c r="D507">
        <v>48.189999</v>
      </c>
      <c r="E507">
        <v>49.41</v>
      </c>
      <c r="F507">
        <v>47.040047000000001</v>
      </c>
      <c r="G507">
        <v>59290500</v>
      </c>
      <c r="H507" s="4">
        <f t="shared" si="21"/>
        <v>-1.4952251826535076E-2</v>
      </c>
      <c r="L507" s="13">
        <v>-2.8156180558986582E-2</v>
      </c>
      <c r="M507" s="9">
        <v>506</v>
      </c>
      <c r="R507">
        <f t="shared" ca="1" si="22"/>
        <v>46.721711438472468</v>
      </c>
      <c r="S507">
        <f t="shared" ca="1" si="23"/>
        <v>-1.4952251826535118E-2</v>
      </c>
      <c r="T507">
        <v>-2.8156180558986572E-2</v>
      </c>
      <c r="U507">
        <v>506</v>
      </c>
    </row>
    <row r="508" spans="1:21" x14ac:dyDescent="0.2">
      <c r="A508" s="1">
        <v>42405</v>
      </c>
      <c r="B508">
        <v>51.939999</v>
      </c>
      <c r="C508">
        <v>52</v>
      </c>
      <c r="D508">
        <v>49.560001</v>
      </c>
      <c r="E508">
        <v>50.16</v>
      </c>
      <c r="F508">
        <v>47.754078</v>
      </c>
      <c r="G508">
        <v>62009000</v>
      </c>
      <c r="H508" s="4">
        <f t="shared" si="21"/>
        <v>-3.5384664329904648E-2</v>
      </c>
      <c r="L508" s="13">
        <v>-2.814723260152726E-2</v>
      </c>
      <c r="M508" s="9">
        <v>507</v>
      </c>
      <c r="R508">
        <f t="shared" ca="1" si="22"/>
        <v>47.430910354454078</v>
      </c>
      <c r="S508">
        <f t="shared" ca="1" si="23"/>
        <v>-3.5384664329904628E-2</v>
      </c>
      <c r="T508">
        <v>-2.8147232601527284E-2</v>
      </c>
      <c r="U508">
        <v>507</v>
      </c>
    </row>
    <row r="509" spans="1:21" x14ac:dyDescent="0.2">
      <c r="A509" s="1">
        <v>42404</v>
      </c>
      <c r="B509">
        <v>52.099997999999999</v>
      </c>
      <c r="C509">
        <v>52.810001</v>
      </c>
      <c r="D509">
        <v>51.369999</v>
      </c>
      <c r="E509">
        <v>52</v>
      </c>
      <c r="F509">
        <v>49.505825000000002</v>
      </c>
      <c r="G509">
        <v>46803400</v>
      </c>
      <c r="H509" s="4">
        <f t="shared" si="21"/>
        <v>-3.0673920045263185E-3</v>
      </c>
      <c r="L509" s="13">
        <v>-2.8095419130847066E-2</v>
      </c>
      <c r="M509" s="9">
        <v>508</v>
      </c>
      <c r="R509">
        <f t="shared" ca="1" si="22"/>
        <v>49.170802702929194</v>
      </c>
      <c r="S509">
        <f t="shared" ca="1" si="23"/>
        <v>-3.0673920045263771E-3</v>
      </c>
      <c r="T509">
        <v>-2.8095419130847135E-2</v>
      </c>
      <c r="U509">
        <v>508</v>
      </c>
    </row>
    <row r="510" spans="1:21" x14ac:dyDescent="0.2">
      <c r="A510" s="1">
        <v>42403</v>
      </c>
      <c r="B510">
        <v>53.25</v>
      </c>
      <c r="C510">
        <v>53.389999000000003</v>
      </c>
      <c r="D510">
        <v>51.259998000000003</v>
      </c>
      <c r="E510">
        <v>52.16</v>
      </c>
      <c r="F510">
        <v>49.658146000000002</v>
      </c>
      <c r="G510">
        <v>57559800</v>
      </c>
      <c r="H510" s="4">
        <f t="shared" si="21"/>
        <v>-1.5848970658698801E-2</v>
      </c>
      <c r="L510" s="13">
        <v>-2.8061574403879658E-2</v>
      </c>
      <c r="M510" s="9">
        <v>509</v>
      </c>
      <c r="R510">
        <f t="shared" ca="1" si="22"/>
        <v>49.322092896325891</v>
      </c>
      <c r="S510">
        <f t="shared" ca="1" si="23"/>
        <v>-1.5848970658698804E-2</v>
      </c>
      <c r="T510">
        <v>-2.8061574403879679E-2</v>
      </c>
      <c r="U510">
        <v>509</v>
      </c>
    </row>
    <row r="511" spans="1:21" x14ac:dyDescent="0.2">
      <c r="A511" s="1">
        <v>42402</v>
      </c>
      <c r="B511">
        <v>54.169998</v>
      </c>
      <c r="C511">
        <v>54.259998000000003</v>
      </c>
      <c r="D511">
        <v>52.650002000000001</v>
      </c>
      <c r="E511">
        <v>53</v>
      </c>
      <c r="F511">
        <v>50.457850999999998</v>
      </c>
      <c r="G511">
        <v>56313800</v>
      </c>
      <c r="H511" s="4">
        <f t="shared" si="21"/>
        <v>-3.1255717125834102E-2</v>
      </c>
      <c r="L511" s="13">
        <v>-2.8043443021559446E-2</v>
      </c>
      <c r="M511" s="9">
        <v>510</v>
      </c>
      <c r="R511">
        <f t="shared" ca="1" si="22"/>
        <v>50.116386028003745</v>
      </c>
      <c r="S511">
        <f t="shared" ca="1" si="23"/>
        <v>-3.1255717125834116E-2</v>
      </c>
      <c r="T511">
        <v>-2.8043443021559488E-2</v>
      </c>
      <c r="U511">
        <v>510</v>
      </c>
    </row>
    <row r="512" spans="1:21" x14ac:dyDescent="0.2">
      <c r="A512" s="1">
        <v>42401</v>
      </c>
      <c r="B512">
        <v>54.880001</v>
      </c>
      <c r="C512">
        <v>55.09</v>
      </c>
      <c r="D512">
        <v>54.5</v>
      </c>
      <c r="E512">
        <v>54.709999000000003</v>
      </c>
      <c r="F512">
        <v>52.085830999999999</v>
      </c>
      <c r="G512">
        <v>44208500</v>
      </c>
      <c r="H512" s="4">
        <f t="shared" si="21"/>
        <v>-6.8978930955651578E-3</v>
      </c>
      <c r="L512" s="13">
        <v>-2.7993982181951253E-2</v>
      </c>
      <c r="M512" s="9">
        <v>511</v>
      </c>
      <c r="R512">
        <f t="shared" ca="1" si="22"/>
        <v>51.733348948716909</v>
      </c>
      <c r="S512">
        <f t="shared" ca="1" si="23"/>
        <v>-6.8978930955650589E-3</v>
      </c>
      <c r="T512">
        <v>-2.7993982181951281E-2</v>
      </c>
      <c r="U512">
        <v>511</v>
      </c>
    </row>
    <row r="513" spans="1:21" x14ac:dyDescent="0.2">
      <c r="A513" s="1">
        <v>42398</v>
      </c>
      <c r="B513">
        <v>54.73</v>
      </c>
      <c r="C513">
        <v>55.09</v>
      </c>
      <c r="D513">
        <v>54</v>
      </c>
      <c r="E513">
        <v>55.09</v>
      </c>
      <c r="F513">
        <v>52.447609</v>
      </c>
      <c r="G513">
        <v>83611700</v>
      </c>
      <c r="H513" s="4">
        <f t="shared" si="21"/>
        <v>5.8202008411687302E-2</v>
      </c>
      <c r="L513" s="13">
        <v>-2.7989455056929419E-2</v>
      </c>
      <c r="M513" s="9">
        <v>512</v>
      </c>
      <c r="R513">
        <f t="shared" ca="1" si="22"/>
        <v>52.092678677294508</v>
      </c>
      <c r="S513">
        <f t="shared" ca="1" si="23"/>
        <v>5.8202008411687239E-2</v>
      </c>
      <c r="T513">
        <v>-2.7989455056929482E-2</v>
      </c>
      <c r="U513">
        <v>512</v>
      </c>
    </row>
    <row r="514" spans="1:21" x14ac:dyDescent="0.2">
      <c r="A514" s="1">
        <v>42397</v>
      </c>
      <c r="B514">
        <v>51.860000999999997</v>
      </c>
      <c r="C514">
        <v>52.209999000000003</v>
      </c>
      <c r="D514">
        <v>51.25</v>
      </c>
      <c r="E514">
        <v>52.060001</v>
      </c>
      <c r="F514">
        <v>49.562945999999997</v>
      </c>
      <c r="G514">
        <v>62513800</v>
      </c>
      <c r="H514" s="4">
        <f t="shared" ref="H514:H577" si="24">(F514-F515)/F515</f>
        <v>1.6399917536230567E-2</v>
      </c>
      <c r="L514" s="13">
        <v>-2.7976178329854613E-2</v>
      </c>
      <c r="M514" s="9">
        <v>513</v>
      </c>
      <c r="R514">
        <f t="shared" ca="1" si="22"/>
        <v>49.227537146223369</v>
      </c>
      <c r="S514">
        <f t="shared" ca="1" si="23"/>
        <v>1.6399917536230598E-2</v>
      </c>
      <c r="T514">
        <v>-2.7976178329854641E-2</v>
      </c>
      <c r="U514">
        <v>513</v>
      </c>
    </row>
    <row r="515" spans="1:21" x14ac:dyDescent="0.2">
      <c r="A515" s="1">
        <v>42396</v>
      </c>
      <c r="B515">
        <v>52.009998000000003</v>
      </c>
      <c r="C515">
        <v>52.200001</v>
      </c>
      <c r="D515">
        <v>51.02</v>
      </c>
      <c r="E515">
        <v>51.220001000000003</v>
      </c>
      <c r="F515">
        <v>48.763233</v>
      </c>
      <c r="G515">
        <v>36775200</v>
      </c>
      <c r="H515" s="4">
        <f t="shared" si="24"/>
        <v>-1.8209654474589391E-2</v>
      </c>
      <c r="L515" s="13">
        <v>-2.7957333929110758E-2</v>
      </c>
      <c r="M515" s="9">
        <v>514</v>
      </c>
      <c r="R515">
        <f t="shared" ref="R515:R578" ca="1" si="25">(1+Q$4)*F515</f>
        <v>48.43323606868416</v>
      </c>
      <c r="S515">
        <f t="shared" ref="S515:S578" ca="1" si="26">(R515-R516)/R516</f>
        <v>-1.8209654474589335E-2</v>
      </c>
      <c r="T515">
        <v>-2.7957333929110845E-2</v>
      </c>
      <c r="U515">
        <v>514</v>
      </c>
    </row>
    <row r="516" spans="1:21" x14ac:dyDescent="0.2">
      <c r="A516" s="1">
        <v>42395</v>
      </c>
      <c r="B516">
        <v>51.790000999999997</v>
      </c>
      <c r="C516">
        <v>52.439999</v>
      </c>
      <c r="D516">
        <v>51.549999</v>
      </c>
      <c r="E516">
        <v>52.169998</v>
      </c>
      <c r="F516">
        <v>49.667664000000002</v>
      </c>
      <c r="G516">
        <v>28699500</v>
      </c>
      <c r="H516" s="4">
        <f t="shared" si="24"/>
        <v>7.337358829489952E-3</v>
      </c>
      <c r="L516" s="13">
        <v>-2.7954646161674732E-2</v>
      </c>
      <c r="M516" s="9">
        <v>515</v>
      </c>
      <c r="R516">
        <f t="shared" ca="1" si="25"/>
        <v>49.331546484870799</v>
      </c>
      <c r="S516">
        <f t="shared" ca="1" si="26"/>
        <v>7.3373588294899268E-3</v>
      </c>
      <c r="T516">
        <v>-2.7954646161674788E-2</v>
      </c>
      <c r="U516">
        <v>515</v>
      </c>
    </row>
    <row r="517" spans="1:21" x14ac:dyDescent="0.2">
      <c r="A517" s="1">
        <v>42394</v>
      </c>
      <c r="B517">
        <v>51.939999</v>
      </c>
      <c r="C517">
        <v>52.650002000000001</v>
      </c>
      <c r="D517">
        <v>51.650002000000001</v>
      </c>
      <c r="E517">
        <v>51.790000999999997</v>
      </c>
      <c r="F517">
        <v>49.305889000000001</v>
      </c>
      <c r="G517">
        <v>34707700</v>
      </c>
      <c r="H517" s="4">
        <f t="shared" si="24"/>
        <v>-9.5621280903043469E-3</v>
      </c>
      <c r="L517" s="13">
        <v>-2.7920195990332124E-2</v>
      </c>
      <c r="M517" s="9">
        <v>516</v>
      </c>
      <c r="R517">
        <f t="shared" ca="1" si="25"/>
        <v>48.972219735991203</v>
      </c>
      <c r="S517">
        <f t="shared" ca="1" si="26"/>
        <v>-9.5621280903043348E-3</v>
      </c>
      <c r="T517">
        <v>-2.7920195990332037E-2</v>
      </c>
      <c r="U517">
        <v>516</v>
      </c>
    </row>
    <row r="518" spans="1:21" x14ac:dyDescent="0.2">
      <c r="A518" s="1">
        <v>42391</v>
      </c>
      <c r="B518">
        <v>51.41</v>
      </c>
      <c r="C518">
        <v>52.330002</v>
      </c>
      <c r="D518">
        <v>51.259998000000003</v>
      </c>
      <c r="E518">
        <v>52.290000999999997</v>
      </c>
      <c r="F518">
        <v>49.781910000000003</v>
      </c>
      <c r="G518">
        <v>37555800</v>
      </c>
      <c r="H518" s="4">
        <f t="shared" si="24"/>
        <v>3.5855777037123893E-2</v>
      </c>
      <c r="L518" s="13">
        <v>-2.7919139269928978E-2</v>
      </c>
      <c r="M518" s="9">
        <v>517</v>
      </c>
      <c r="R518">
        <f t="shared" ca="1" si="25"/>
        <v>49.445019344389834</v>
      </c>
      <c r="S518">
        <f t="shared" ca="1" si="26"/>
        <v>3.5855777037123851E-2</v>
      </c>
      <c r="T518">
        <v>-2.791913926992887E-2</v>
      </c>
      <c r="U518">
        <v>517</v>
      </c>
    </row>
    <row r="519" spans="1:21" x14ac:dyDescent="0.2">
      <c r="A519" s="1">
        <v>42390</v>
      </c>
      <c r="B519">
        <v>51</v>
      </c>
      <c r="C519">
        <v>51.580002</v>
      </c>
      <c r="D519">
        <v>50.299999</v>
      </c>
      <c r="E519">
        <v>50.48</v>
      </c>
      <c r="F519">
        <v>48.058726999999998</v>
      </c>
      <c r="G519">
        <v>40191200</v>
      </c>
      <c r="H519" s="4">
        <f t="shared" si="24"/>
        <v>-6.1035873062375932E-3</v>
      </c>
      <c r="L519" s="13">
        <v>-2.7888508614211112E-2</v>
      </c>
      <c r="M519" s="9">
        <v>518</v>
      </c>
      <c r="R519">
        <f t="shared" ca="1" si="25"/>
        <v>47.733497693876146</v>
      </c>
      <c r="S519">
        <f t="shared" ca="1" si="26"/>
        <v>-6.1035873062375593E-3</v>
      </c>
      <c r="T519">
        <v>-2.7888508614211081E-2</v>
      </c>
      <c r="U519">
        <v>518</v>
      </c>
    </row>
    <row r="520" spans="1:21" x14ac:dyDescent="0.2">
      <c r="A520" s="1">
        <v>42389</v>
      </c>
      <c r="B520">
        <v>49.98</v>
      </c>
      <c r="C520">
        <v>51.380001</v>
      </c>
      <c r="D520">
        <v>49.099997999999999</v>
      </c>
      <c r="E520">
        <v>50.790000999999997</v>
      </c>
      <c r="F520">
        <v>48.353859</v>
      </c>
      <c r="G520">
        <v>63273000</v>
      </c>
      <c r="H520" s="4">
        <f t="shared" si="24"/>
        <v>4.5490285923981974E-3</v>
      </c>
      <c r="L520" s="13">
        <v>-2.7885536016546773E-2</v>
      </c>
      <c r="M520" s="9">
        <v>519</v>
      </c>
      <c r="R520">
        <f t="shared" ca="1" si="25"/>
        <v>48.026632437985974</v>
      </c>
      <c r="S520">
        <f t="shared" ca="1" si="26"/>
        <v>4.5490285923981827E-3</v>
      </c>
      <c r="T520">
        <v>-2.7885536016546687E-2</v>
      </c>
      <c r="U520">
        <v>519</v>
      </c>
    </row>
    <row r="521" spans="1:21" x14ac:dyDescent="0.2">
      <c r="A521" s="1">
        <v>42388</v>
      </c>
      <c r="B521">
        <v>51.48</v>
      </c>
      <c r="C521">
        <v>51.68</v>
      </c>
      <c r="D521">
        <v>50.060001</v>
      </c>
      <c r="E521">
        <v>50.560001</v>
      </c>
      <c r="F521">
        <v>48.134892000000001</v>
      </c>
      <c r="G521">
        <v>43564500</v>
      </c>
      <c r="H521" s="4">
        <f t="shared" si="24"/>
        <v>-8.43300421928307E-3</v>
      </c>
      <c r="L521" s="13">
        <v>-2.7869818128267391E-2</v>
      </c>
      <c r="M521" s="9">
        <v>520</v>
      </c>
      <c r="R521">
        <f t="shared" ca="1" si="25"/>
        <v>47.809147260121506</v>
      </c>
      <c r="S521">
        <f t="shared" ca="1" si="26"/>
        <v>-8.4330042192831082E-3</v>
      </c>
      <c r="T521">
        <v>-2.7869818128267523E-2</v>
      </c>
      <c r="U521">
        <v>520</v>
      </c>
    </row>
    <row r="522" spans="1:21" x14ac:dyDescent="0.2">
      <c r="A522" s="1">
        <v>42384</v>
      </c>
      <c r="B522">
        <v>51.310001</v>
      </c>
      <c r="C522">
        <v>51.970001000000003</v>
      </c>
      <c r="D522">
        <v>50.34</v>
      </c>
      <c r="E522">
        <v>50.990001999999997</v>
      </c>
      <c r="F522">
        <v>48.544266</v>
      </c>
      <c r="G522">
        <v>71820700</v>
      </c>
      <c r="H522" s="4">
        <f t="shared" si="24"/>
        <v>-3.9917224167182609E-2</v>
      </c>
      <c r="L522" s="13">
        <v>-2.7856523473218625E-2</v>
      </c>
      <c r="M522" s="9">
        <v>521</v>
      </c>
      <c r="R522">
        <f t="shared" ca="1" si="25"/>
        <v>48.215750890819692</v>
      </c>
      <c r="S522">
        <f t="shared" ca="1" si="26"/>
        <v>-3.9917224167182595E-2</v>
      </c>
      <c r="T522">
        <v>-2.7856523473218556E-2</v>
      </c>
      <c r="U522">
        <v>521</v>
      </c>
    </row>
    <row r="523" spans="1:21" x14ac:dyDescent="0.2">
      <c r="A523" s="1">
        <v>42383</v>
      </c>
      <c r="B523">
        <v>52</v>
      </c>
      <c r="C523">
        <v>53.419998</v>
      </c>
      <c r="D523">
        <v>51.57</v>
      </c>
      <c r="E523">
        <v>53.110000999999997</v>
      </c>
      <c r="F523">
        <v>50.562584000000001</v>
      </c>
      <c r="G523">
        <v>52381900</v>
      </c>
      <c r="H523" s="4">
        <f t="shared" si="24"/>
        <v>2.8466439230442151E-2</v>
      </c>
      <c r="L523" s="13">
        <v>-2.7816695753516411E-2</v>
      </c>
      <c r="M523" s="9">
        <v>522</v>
      </c>
      <c r="R523">
        <f t="shared" ca="1" si="25"/>
        <v>50.220410265141211</v>
      </c>
      <c r="S523">
        <f t="shared" ca="1" si="26"/>
        <v>2.8466439230442214E-2</v>
      </c>
      <c r="T523">
        <v>-2.7816695753516467E-2</v>
      </c>
      <c r="U523">
        <v>522</v>
      </c>
    </row>
    <row r="524" spans="1:21" x14ac:dyDescent="0.2">
      <c r="A524" s="1">
        <v>42382</v>
      </c>
      <c r="B524">
        <v>53.799999</v>
      </c>
      <c r="C524">
        <v>54.07</v>
      </c>
      <c r="D524">
        <v>51.299999</v>
      </c>
      <c r="E524">
        <v>51.639999000000003</v>
      </c>
      <c r="F524">
        <v>49.163086</v>
      </c>
      <c r="G524">
        <v>66883600</v>
      </c>
      <c r="H524" s="4">
        <f t="shared" si="24"/>
        <v>-2.1599073642237964E-2</v>
      </c>
      <c r="L524" s="13">
        <v>-2.7813051192356369E-2</v>
      </c>
      <c r="M524" s="9">
        <v>523</v>
      </c>
      <c r="R524">
        <f t="shared" ca="1" si="25"/>
        <v>48.830383131139421</v>
      </c>
      <c r="S524">
        <f t="shared" ca="1" si="26"/>
        <v>-2.1599073642238047E-2</v>
      </c>
      <c r="T524">
        <v>-2.7813051192356414E-2</v>
      </c>
      <c r="U524">
        <v>523</v>
      </c>
    </row>
    <row r="525" spans="1:21" x14ac:dyDescent="0.2">
      <c r="A525" s="1">
        <v>42381</v>
      </c>
      <c r="B525">
        <v>52.759998000000003</v>
      </c>
      <c r="C525">
        <v>53.099997999999999</v>
      </c>
      <c r="D525">
        <v>52.060001</v>
      </c>
      <c r="E525">
        <v>52.779998999999997</v>
      </c>
      <c r="F525">
        <v>50.248404999999998</v>
      </c>
      <c r="G525">
        <v>36095500</v>
      </c>
      <c r="H525" s="4">
        <f t="shared" si="24"/>
        <v>9.177763940947898E-3</v>
      </c>
      <c r="L525" s="13">
        <v>-2.780590970290334E-2</v>
      </c>
      <c r="M525" s="9">
        <v>524</v>
      </c>
      <c r="R525">
        <f t="shared" ca="1" si="25"/>
        <v>49.908357418382195</v>
      </c>
      <c r="S525">
        <f t="shared" ca="1" si="26"/>
        <v>9.1777639409478737E-3</v>
      </c>
      <c r="T525">
        <v>-2.7805909702903447E-2</v>
      </c>
      <c r="U525">
        <v>524</v>
      </c>
    </row>
    <row r="526" spans="1:21" x14ac:dyDescent="0.2">
      <c r="A526" s="1">
        <v>42380</v>
      </c>
      <c r="B526">
        <v>52.509998000000003</v>
      </c>
      <c r="C526">
        <v>52.849997999999999</v>
      </c>
      <c r="D526">
        <v>51.459999000000003</v>
      </c>
      <c r="E526">
        <v>52.299999</v>
      </c>
      <c r="F526">
        <v>49.791431000000003</v>
      </c>
      <c r="G526">
        <v>36663600</v>
      </c>
      <c r="H526" s="4">
        <f t="shared" si="24"/>
        <v>-5.7336415683374188E-4</v>
      </c>
      <c r="L526" s="13">
        <v>-2.7798256763509353E-2</v>
      </c>
      <c r="M526" s="9">
        <v>525</v>
      </c>
      <c r="R526">
        <f t="shared" ca="1" si="25"/>
        <v>49.454475912632759</v>
      </c>
      <c r="S526">
        <f t="shared" ca="1" si="26"/>
        <v>-5.7336415683363943E-4</v>
      </c>
      <c r="T526">
        <v>-2.7798256763509308E-2</v>
      </c>
      <c r="U526">
        <v>525</v>
      </c>
    </row>
    <row r="527" spans="1:21" x14ac:dyDescent="0.2">
      <c r="A527" s="1">
        <v>42377</v>
      </c>
      <c r="B527">
        <v>52.369999</v>
      </c>
      <c r="C527">
        <v>53.279998999999997</v>
      </c>
      <c r="D527">
        <v>52.150002000000001</v>
      </c>
      <c r="E527">
        <v>52.330002</v>
      </c>
      <c r="F527">
        <v>49.819996000000003</v>
      </c>
      <c r="G527">
        <v>48754000</v>
      </c>
      <c r="H527" s="4">
        <f t="shared" si="24"/>
        <v>3.0670256608001786E-3</v>
      </c>
      <c r="L527" s="13">
        <v>-2.7779896814084711E-2</v>
      </c>
      <c r="M527" s="9">
        <v>526</v>
      </c>
      <c r="R527">
        <f t="shared" ca="1" si="25"/>
        <v>49.482847603826855</v>
      </c>
      <c r="S527">
        <f t="shared" ca="1" si="26"/>
        <v>3.0670256608001829E-3</v>
      </c>
      <c r="T527">
        <v>-2.7779896814084645E-2</v>
      </c>
      <c r="U527">
        <v>526</v>
      </c>
    </row>
    <row r="528" spans="1:21" x14ac:dyDescent="0.2">
      <c r="A528" s="1">
        <v>42376</v>
      </c>
      <c r="B528">
        <v>52.700001</v>
      </c>
      <c r="C528">
        <v>53.490001999999997</v>
      </c>
      <c r="D528">
        <v>52.07</v>
      </c>
      <c r="E528">
        <v>52.169998</v>
      </c>
      <c r="F528">
        <v>49.667664000000002</v>
      </c>
      <c r="G528">
        <v>56564900</v>
      </c>
      <c r="H528" s="4">
        <f t="shared" si="24"/>
        <v>-3.4782595007696551E-2</v>
      </c>
      <c r="L528" s="13">
        <v>-2.7777900620640915E-2</v>
      </c>
      <c r="M528" s="9">
        <v>527</v>
      </c>
      <c r="R528">
        <f t="shared" ca="1" si="25"/>
        <v>49.331546484870799</v>
      </c>
      <c r="S528">
        <f t="shared" ca="1" si="26"/>
        <v>-3.4782595007696641E-2</v>
      </c>
      <c r="T528">
        <v>-2.7777900620640863E-2</v>
      </c>
      <c r="U528">
        <v>527</v>
      </c>
    </row>
    <row r="529" spans="1:21" x14ac:dyDescent="0.2">
      <c r="A529" s="1">
        <v>42375</v>
      </c>
      <c r="B529">
        <v>54.32</v>
      </c>
      <c r="C529">
        <v>54.400002000000001</v>
      </c>
      <c r="D529">
        <v>53.639999000000003</v>
      </c>
      <c r="E529">
        <v>54.049999</v>
      </c>
      <c r="F529">
        <v>51.457489000000002</v>
      </c>
      <c r="G529">
        <v>39518900</v>
      </c>
      <c r="H529" s="4">
        <f t="shared" si="24"/>
        <v>-1.8165436359275925E-2</v>
      </c>
      <c r="L529" s="13">
        <v>-2.7730969251485358E-2</v>
      </c>
      <c r="M529" s="9">
        <v>528</v>
      </c>
      <c r="R529">
        <f t="shared" ca="1" si="25"/>
        <v>51.109259146921588</v>
      </c>
      <c r="S529">
        <f t="shared" ca="1" si="26"/>
        <v>-1.8165436359275897E-2</v>
      </c>
      <c r="T529">
        <v>-2.7730969251485424E-2</v>
      </c>
      <c r="U529">
        <v>528</v>
      </c>
    </row>
    <row r="530" spans="1:21" x14ac:dyDescent="0.2">
      <c r="A530" s="1">
        <v>42374</v>
      </c>
      <c r="B530">
        <v>54.93</v>
      </c>
      <c r="C530">
        <v>55.389999000000003</v>
      </c>
      <c r="D530">
        <v>54.540000999999997</v>
      </c>
      <c r="E530">
        <v>55.049999</v>
      </c>
      <c r="F530">
        <v>52.409531000000001</v>
      </c>
      <c r="G530">
        <v>34079700</v>
      </c>
      <c r="H530" s="4">
        <f t="shared" si="24"/>
        <v>4.5620867477121655E-3</v>
      </c>
      <c r="L530" s="13">
        <v>-2.7682473124087656E-2</v>
      </c>
      <c r="M530" s="9">
        <v>529</v>
      </c>
      <c r="R530">
        <f t="shared" ca="1" si="25"/>
        <v>52.054858363718843</v>
      </c>
      <c r="S530">
        <f t="shared" ca="1" si="26"/>
        <v>4.5620867477120996E-3</v>
      </c>
      <c r="T530">
        <v>-2.7682473124087593E-2</v>
      </c>
      <c r="U530">
        <v>529</v>
      </c>
    </row>
    <row r="531" spans="1:21" x14ac:dyDescent="0.2">
      <c r="A531" s="1">
        <v>42373</v>
      </c>
      <c r="B531">
        <v>54.32</v>
      </c>
      <c r="C531">
        <v>54.799999</v>
      </c>
      <c r="D531">
        <v>53.389999000000003</v>
      </c>
      <c r="E531">
        <v>54.799999</v>
      </c>
      <c r="F531">
        <v>52.171520000000001</v>
      </c>
      <c r="G531">
        <v>53778000</v>
      </c>
      <c r="H531" s="4">
        <f t="shared" si="24"/>
        <v>-1.2256616244249305E-2</v>
      </c>
      <c r="L531" s="13">
        <v>-2.7669515200751463E-2</v>
      </c>
      <c r="M531" s="9">
        <v>530</v>
      </c>
      <c r="R531">
        <f t="shared" ca="1" si="25"/>
        <v>51.818458062903197</v>
      </c>
      <c r="S531">
        <f t="shared" ca="1" si="26"/>
        <v>-1.2256616244249195E-2</v>
      </c>
      <c r="T531">
        <v>-2.7669515200751466E-2</v>
      </c>
      <c r="U531">
        <v>530</v>
      </c>
    </row>
    <row r="532" spans="1:21" x14ac:dyDescent="0.2">
      <c r="A532" s="1">
        <v>42369</v>
      </c>
      <c r="B532">
        <v>56.040000999999997</v>
      </c>
      <c r="C532">
        <v>56.189999</v>
      </c>
      <c r="D532">
        <v>55.419998</v>
      </c>
      <c r="E532">
        <v>55.48</v>
      </c>
      <c r="F532">
        <v>52.818900999999997</v>
      </c>
      <c r="G532">
        <v>27334100</v>
      </c>
      <c r="H532" s="4">
        <f t="shared" si="24"/>
        <v>-1.4739887503786058E-2</v>
      </c>
      <c r="L532" s="13">
        <v>-2.7608468017424899E-2</v>
      </c>
      <c r="M532" s="9">
        <v>531</v>
      </c>
      <c r="R532">
        <f t="shared" ca="1" si="25"/>
        <v>52.461458021486344</v>
      </c>
      <c r="S532">
        <f t="shared" ca="1" si="26"/>
        <v>-1.4739887503786133E-2</v>
      </c>
      <c r="T532">
        <v>-2.7608468017424972E-2</v>
      </c>
      <c r="U532">
        <v>531</v>
      </c>
    </row>
    <row r="533" spans="1:21" x14ac:dyDescent="0.2">
      <c r="A533" s="1">
        <v>42368</v>
      </c>
      <c r="B533">
        <v>56.470001000000003</v>
      </c>
      <c r="C533">
        <v>56.779998999999997</v>
      </c>
      <c r="D533">
        <v>56.290000999999997</v>
      </c>
      <c r="E533">
        <v>56.310001</v>
      </c>
      <c r="F533">
        <v>53.609093000000001</v>
      </c>
      <c r="G533">
        <v>21704500</v>
      </c>
      <c r="H533" s="4">
        <f t="shared" si="24"/>
        <v>-4.2439687758613351E-3</v>
      </c>
      <c r="L533" s="13">
        <v>-2.7593515002991571E-2</v>
      </c>
      <c r="M533" s="9">
        <v>532</v>
      </c>
      <c r="R533">
        <f t="shared" ca="1" si="25"/>
        <v>53.246302530782643</v>
      </c>
      <c r="S533">
        <f t="shared" ca="1" si="26"/>
        <v>-4.2439687758613516E-3</v>
      </c>
      <c r="T533">
        <v>-2.759351500299162E-2</v>
      </c>
      <c r="U533">
        <v>532</v>
      </c>
    </row>
    <row r="534" spans="1:21" x14ac:dyDescent="0.2">
      <c r="A534" s="1">
        <v>42367</v>
      </c>
      <c r="B534">
        <v>56.290000999999997</v>
      </c>
      <c r="C534">
        <v>56.849997999999999</v>
      </c>
      <c r="D534">
        <v>56.060001</v>
      </c>
      <c r="E534">
        <v>56.549999</v>
      </c>
      <c r="F534">
        <v>53.837578000000001</v>
      </c>
      <c r="G534">
        <v>27731400</v>
      </c>
      <c r="H534" s="4">
        <f t="shared" si="24"/>
        <v>1.0723784941869732E-2</v>
      </c>
      <c r="L534" s="13">
        <v>-2.7548755635298561E-2</v>
      </c>
      <c r="M534" s="9">
        <v>533</v>
      </c>
      <c r="R534">
        <f t="shared" ca="1" si="25"/>
        <v>53.473241297192025</v>
      </c>
      <c r="S534">
        <f t="shared" ca="1" si="26"/>
        <v>1.0723784941869796E-2</v>
      </c>
      <c r="T534">
        <v>-2.7548755635298548E-2</v>
      </c>
      <c r="U534">
        <v>533</v>
      </c>
    </row>
    <row r="535" spans="1:21" x14ac:dyDescent="0.2">
      <c r="A535" s="1">
        <v>42366</v>
      </c>
      <c r="B535">
        <v>55.349997999999999</v>
      </c>
      <c r="C535">
        <v>55.950001</v>
      </c>
      <c r="D535">
        <v>54.98</v>
      </c>
      <c r="E535">
        <v>55.950001</v>
      </c>
      <c r="F535">
        <v>53.266361000000003</v>
      </c>
      <c r="G535">
        <v>21698000</v>
      </c>
      <c r="H535" s="4">
        <f t="shared" si="24"/>
        <v>5.029794178591309E-3</v>
      </c>
      <c r="L535" s="13">
        <v>-2.7484146347425985E-2</v>
      </c>
      <c r="M535" s="9">
        <v>534</v>
      </c>
      <c r="R535">
        <f t="shared" ca="1" si="25"/>
        <v>52.905889911621557</v>
      </c>
      <c r="S535">
        <f t="shared" ca="1" si="26"/>
        <v>5.0297941785913246E-3</v>
      </c>
      <c r="T535">
        <v>-2.7484146347425856E-2</v>
      </c>
      <c r="U535">
        <v>534</v>
      </c>
    </row>
    <row r="536" spans="1:21" x14ac:dyDescent="0.2">
      <c r="A536" s="1">
        <v>42362</v>
      </c>
      <c r="B536">
        <v>55.860000999999997</v>
      </c>
      <c r="C536">
        <v>55.959999000000003</v>
      </c>
      <c r="D536">
        <v>55.43</v>
      </c>
      <c r="E536">
        <v>55.669998</v>
      </c>
      <c r="F536">
        <v>52.999783000000001</v>
      </c>
      <c r="G536">
        <v>9570000</v>
      </c>
      <c r="H536" s="4">
        <f t="shared" si="24"/>
        <v>-2.6873733701798827E-3</v>
      </c>
      <c r="L536" s="13">
        <v>-2.7477947242702434E-2</v>
      </c>
      <c r="M536" s="9">
        <v>535</v>
      </c>
      <c r="R536">
        <f t="shared" ca="1" si="25"/>
        <v>52.641115933146466</v>
      </c>
      <c r="S536">
        <f t="shared" ca="1" si="26"/>
        <v>-2.6873733701798571E-3</v>
      </c>
      <c r="T536">
        <v>-2.7477947242702343E-2</v>
      </c>
      <c r="U536">
        <v>535</v>
      </c>
    </row>
    <row r="537" spans="1:21" x14ac:dyDescent="0.2">
      <c r="A537" s="1">
        <v>42361</v>
      </c>
      <c r="B537">
        <v>55.700001</v>
      </c>
      <c r="C537">
        <v>55.880001</v>
      </c>
      <c r="D537">
        <v>55.439999</v>
      </c>
      <c r="E537">
        <v>55.82</v>
      </c>
      <c r="F537">
        <v>53.142597000000002</v>
      </c>
      <c r="G537">
        <v>27279800</v>
      </c>
      <c r="H537" s="4">
        <f t="shared" si="24"/>
        <v>8.4914856564468084E-3</v>
      </c>
      <c r="L537" s="13">
        <v>-2.7427645660914692E-2</v>
      </c>
      <c r="M537" s="9">
        <v>536</v>
      </c>
      <c r="R537">
        <f t="shared" ca="1" si="25"/>
        <v>52.782963463557607</v>
      </c>
      <c r="S537">
        <f t="shared" ca="1" si="26"/>
        <v>8.4914856564467008E-3</v>
      </c>
      <c r="T537">
        <v>-2.7427645660914657E-2</v>
      </c>
      <c r="U537">
        <v>536</v>
      </c>
    </row>
    <row r="538" spans="1:21" x14ac:dyDescent="0.2">
      <c r="A538" s="1">
        <v>42360</v>
      </c>
      <c r="B538">
        <v>54.990001999999997</v>
      </c>
      <c r="C538">
        <v>55.48</v>
      </c>
      <c r="D538">
        <v>54.5</v>
      </c>
      <c r="E538">
        <v>55.349997999999999</v>
      </c>
      <c r="F538">
        <v>52.695137000000003</v>
      </c>
      <c r="G538">
        <v>28300300</v>
      </c>
      <c r="H538" s="4">
        <f t="shared" si="24"/>
        <v>9.4838167013573272E-3</v>
      </c>
      <c r="L538" s="13">
        <v>-2.7406879720683106E-2</v>
      </c>
      <c r="M538" s="9">
        <v>537</v>
      </c>
      <c r="R538">
        <f t="shared" ca="1" si="25"/>
        <v>52.338531573422408</v>
      </c>
      <c r="S538">
        <f t="shared" ca="1" si="26"/>
        <v>9.483816701357355E-3</v>
      </c>
      <c r="T538">
        <v>-2.7406879720683064E-2</v>
      </c>
      <c r="U538">
        <v>537</v>
      </c>
    </row>
    <row r="539" spans="1:21" x14ac:dyDescent="0.2">
      <c r="A539" s="1">
        <v>42359</v>
      </c>
      <c r="B539">
        <v>54.880001</v>
      </c>
      <c r="C539">
        <v>55.349997999999999</v>
      </c>
      <c r="D539">
        <v>54.23</v>
      </c>
      <c r="E539">
        <v>54.830002</v>
      </c>
      <c r="F539">
        <v>52.200080999999997</v>
      </c>
      <c r="G539">
        <v>37246300</v>
      </c>
      <c r="H539" s="4">
        <f t="shared" si="24"/>
        <v>1.2931820460558413E-2</v>
      </c>
      <c r="L539" s="13">
        <v>-2.7398055894357232E-2</v>
      </c>
      <c r="M539" s="9">
        <v>538</v>
      </c>
      <c r="R539">
        <f t="shared" ca="1" si="25"/>
        <v>51.846825781166615</v>
      </c>
      <c r="S539">
        <f t="shared" ca="1" si="26"/>
        <v>1.2931820460558366E-2</v>
      </c>
      <c r="T539">
        <v>-2.7398055894357318E-2</v>
      </c>
      <c r="U539">
        <v>538</v>
      </c>
    </row>
    <row r="540" spans="1:21" x14ac:dyDescent="0.2">
      <c r="A540" s="1">
        <v>42356</v>
      </c>
      <c r="B540">
        <v>55.77</v>
      </c>
      <c r="C540">
        <v>56</v>
      </c>
      <c r="D540">
        <v>54.029998999999997</v>
      </c>
      <c r="E540">
        <v>54.130001</v>
      </c>
      <c r="F540">
        <v>51.533656999999998</v>
      </c>
      <c r="G540">
        <v>84684200</v>
      </c>
      <c r="H540" s="4">
        <f t="shared" si="24"/>
        <v>-2.8186695829934494E-2</v>
      </c>
      <c r="L540" s="13">
        <v>-2.7386484862442915E-2</v>
      </c>
      <c r="M540" s="9">
        <v>539</v>
      </c>
      <c r="R540">
        <f t="shared" ca="1" si="25"/>
        <v>51.184911692864951</v>
      </c>
      <c r="S540">
        <f t="shared" ca="1" si="26"/>
        <v>-2.818669582993449E-2</v>
      </c>
      <c r="T540">
        <v>-2.7386484862442901E-2</v>
      </c>
      <c r="U540">
        <v>539</v>
      </c>
    </row>
    <row r="541" spans="1:21" x14ac:dyDescent="0.2">
      <c r="A541" s="1">
        <v>42355</v>
      </c>
      <c r="B541">
        <v>56.360000999999997</v>
      </c>
      <c r="C541">
        <v>56.790000999999997</v>
      </c>
      <c r="D541">
        <v>55.529998999999997</v>
      </c>
      <c r="E541">
        <v>55.700001</v>
      </c>
      <c r="F541">
        <v>53.028351000000001</v>
      </c>
      <c r="G541">
        <v>41280900</v>
      </c>
      <c r="H541" s="4">
        <f t="shared" si="24"/>
        <v>-7.6606934640794776E-3</v>
      </c>
      <c r="L541" s="13">
        <v>-2.7355598936628062E-2</v>
      </c>
      <c r="M541" s="9">
        <v>540</v>
      </c>
      <c r="R541">
        <f t="shared" ca="1" si="25"/>
        <v>52.669490604038579</v>
      </c>
      <c r="S541">
        <f t="shared" ca="1" si="26"/>
        <v>-7.6606934640794334E-3</v>
      </c>
      <c r="T541">
        <v>-2.7355598936628162E-2</v>
      </c>
      <c r="U541">
        <v>540</v>
      </c>
    </row>
    <row r="542" spans="1:21" x14ac:dyDescent="0.2">
      <c r="A542" s="1">
        <v>42354</v>
      </c>
      <c r="B542">
        <v>55.540000999999997</v>
      </c>
      <c r="C542">
        <v>56.25</v>
      </c>
      <c r="D542">
        <v>54.759998000000003</v>
      </c>
      <c r="E542">
        <v>56.130001</v>
      </c>
      <c r="F542">
        <v>53.437721000000003</v>
      </c>
      <c r="G542">
        <v>37503300</v>
      </c>
      <c r="H542" s="4">
        <f t="shared" si="24"/>
        <v>1.6847719836763128E-2</v>
      </c>
      <c r="L542" s="13">
        <v>-2.7334853102885612E-2</v>
      </c>
      <c r="M542" s="9">
        <v>541</v>
      </c>
      <c r="R542">
        <f t="shared" ca="1" si="25"/>
        <v>53.076090261806087</v>
      </c>
      <c r="S542">
        <f t="shared" ca="1" si="26"/>
        <v>1.6847719836763125E-2</v>
      </c>
      <c r="T542">
        <v>-2.7334853102885595E-2</v>
      </c>
      <c r="U542">
        <v>541</v>
      </c>
    </row>
    <row r="543" spans="1:21" x14ac:dyDescent="0.2">
      <c r="A543" s="1">
        <v>42353</v>
      </c>
      <c r="B543">
        <v>55.66</v>
      </c>
      <c r="C543">
        <v>55.900002000000001</v>
      </c>
      <c r="D543">
        <v>55.09</v>
      </c>
      <c r="E543">
        <v>55.200001</v>
      </c>
      <c r="F543">
        <v>52.552334000000002</v>
      </c>
      <c r="G543">
        <v>39843000</v>
      </c>
      <c r="H543" s="4">
        <f t="shared" si="24"/>
        <v>1.0882708239734146E-3</v>
      </c>
      <c r="L543" s="13">
        <v>-2.7304855380462404E-2</v>
      </c>
      <c r="M543" s="9">
        <v>542</v>
      </c>
      <c r="R543">
        <f t="shared" ca="1" si="25"/>
        <v>52.196694968570625</v>
      </c>
      <c r="S543">
        <f t="shared" ca="1" si="26"/>
        <v>1.0882708239734729E-3</v>
      </c>
      <c r="T543">
        <v>-2.7304855380462449E-2</v>
      </c>
      <c r="U543">
        <v>542</v>
      </c>
    </row>
    <row r="544" spans="1:21" x14ac:dyDescent="0.2">
      <c r="A544" s="1">
        <v>42352</v>
      </c>
      <c r="B544">
        <v>54.330002</v>
      </c>
      <c r="C544">
        <v>55.209999000000003</v>
      </c>
      <c r="D544">
        <v>53.68</v>
      </c>
      <c r="E544">
        <v>55.139999000000003</v>
      </c>
      <c r="F544">
        <v>52.495204999999999</v>
      </c>
      <c r="G544">
        <v>46768900</v>
      </c>
      <c r="H544" s="4">
        <f t="shared" si="24"/>
        <v>1.9977748853100202E-2</v>
      </c>
      <c r="L544" s="13">
        <v>-2.7273037856214877E-2</v>
      </c>
      <c r="M544" s="9">
        <v>543</v>
      </c>
      <c r="R544">
        <f t="shared" ca="1" si="25"/>
        <v>52.139952579415088</v>
      </c>
      <c r="S544">
        <f t="shared" ca="1" si="26"/>
        <v>1.9977748853100188E-2</v>
      </c>
      <c r="T544">
        <v>-2.7273037856214977E-2</v>
      </c>
      <c r="U544">
        <v>543</v>
      </c>
    </row>
    <row r="545" spans="1:21" x14ac:dyDescent="0.2">
      <c r="A545" s="1">
        <v>42349</v>
      </c>
      <c r="B545">
        <v>54.709999000000003</v>
      </c>
      <c r="C545">
        <v>55.099997999999999</v>
      </c>
      <c r="D545">
        <v>54.009998000000003</v>
      </c>
      <c r="E545">
        <v>54.060001</v>
      </c>
      <c r="F545">
        <v>51.467010000000002</v>
      </c>
      <c r="G545">
        <v>39549500</v>
      </c>
      <c r="H545" s="4">
        <f t="shared" si="24"/>
        <v>-2.1892614902034282E-2</v>
      </c>
      <c r="L545" s="13">
        <v>-2.7263123038836962E-2</v>
      </c>
      <c r="M545" s="9">
        <v>544</v>
      </c>
      <c r="R545">
        <f t="shared" ca="1" si="25"/>
        <v>51.118715715164505</v>
      </c>
      <c r="S545">
        <f t="shared" ca="1" si="26"/>
        <v>-2.189261490203433E-2</v>
      </c>
      <c r="T545">
        <v>-2.7263123038836923E-2</v>
      </c>
      <c r="U545">
        <v>544</v>
      </c>
    </row>
    <row r="546" spans="1:21" x14ac:dyDescent="0.2">
      <c r="A546" s="1">
        <v>42348</v>
      </c>
      <c r="B546">
        <v>55.389999000000003</v>
      </c>
      <c r="C546">
        <v>55.66</v>
      </c>
      <c r="D546">
        <v>55.009998000000003</v>
      </c>
      <c r="E546">
        <v>55.27</v>
      </c>
      <c r="F546">
        <v>52.618977000000001</v>
      </c>
      <c r="G546">
        <v>31620700</v>
      </c>
      <c r="H546" s="4">
        <f t="shared" si="24"/>
        <v>5.2746998044663155E-3</v>
      </c>
      <c r="L546" s="13">
        <v>-2.7236671308471509E-2</v>
      </c>
      <c r="M546" s="9">
        <v>545</v>
      </c>
      <c r="R546">
        <f t="shared" ca="1" si="25"/>
        <v>52.262886973340393</v>
      </c>
      <c r="S546">
        <f t="shared" ca="1" si="26"/>
        <v>5.2746998044662999E-3</v>
      </c>
      <c r="T546">
        <v>-2.723667130847145E-2</v>
      </c>
      <c r="U546">
        <v>545</v>
      </c>
    </row>
    <row r="547" spans="1:21" x14ac:dyDescent="0.2">
      <c r="A547" s="1">
        <v>42347</v>
      </c>
      <c r="B547">
        <v>55.369999</v>
      </c>
      <c r="C547">
        <v>55.869999</v>
      </c>
      <c r="D547">
        <v>54.509998000000003</v>
      </c>
      <c r="E547">
        <v>54.98</v>
      </c>
      <c r="F547">
        <v>52.342883999999998</v>
      </c>
      <c r="G547">
        <v>36373200</v>
      </c>
      <c r="H547" s="4">
        <f t="shared" si="24"/>
        <v>-1.4518743097516267E-2</v>
      </c>
      <c r="L547" s="13">
        <v>-2.7192167813409534E-2</v>
      </c>
      <c r="M547" s="9">
        <v>546</v>
      </c>
      <c r="R547">
        <f t="shared" ca="1" si="25"/>
        <v>51.988662386018397</v>
      </c>
      <c r="S547">
        <f t="shared" ca="1" si="26"/>
        <v>-1.4518743097516277E-2</v>
      </c>
      <c r="T547">
        <v>-2.7192167813409537E-2</v>
      </c>
      <c r="U547">
        <v>546</v>
      </c>
    </row>
    <row r="548" spans="1:21" x14ac:dyDescent="0.2">
      <c r="A548" s="1">
        <v>42346</v>
      </c>
      <c r="B548">
        <v>55.470001000000003</v>
      </c>
      <c r="C548">
        <v>56.099997999999999</v>
      </c>
      <c r="D548">
        <v>54.990001999999997</v>
      </c>
      <c r="E548">
        <v>55.790000999999997</v>
      </c>
      <c r="F548">
        <v>53.114032999999999</v>
      </c>
      <c r="G548">
        <v>32878000</v>
      </c>
      <c r="H548" s="4">
        <f t="shared" si="24"/>
        <v>-3.583267310423791E-4</v>
      </c>
      <c r="L548" s="13">
        <v>-2.7174193392966926E-2</v>
      </c>
      <c r="M548" s="9">
        <v>547</v>
      </c>
      <c r="R548">
        <f t="shared" ca="1" si="25"/>
        <v>52.754592765596179</v>
      </c>
      <c r="S548">
        <f t="shared" ca="1" si="26"/>
        <v>-3.5832673104236343E-4</v>
      </c>
      <c r="T548">
        <v>-2.7174193392966985E-2</v>
      </c>
      <c r="U548">
        <v>547</v>
      </c>
    </row>
    <row r="549" spans="1:21" x14ac:dyDescent="0.2">
      <c r="A549" s="1">
        <v>42345</v>
      </c>
      <c r="B549">
        <v>55.790000999999997</v>
      </c>
      <c r="C549">
        <v>55.970001000000003</v>
      </c>
      <c r="D549">
        <v>55.290000999999997</v>
      </c>
      <c r="E549">
        <v>55.810001</v>
      </c>
      <c r="F549">
        <v>53.133071999999999</v>
      </c>
      <c r="G549">
        <v>30709800</v>
      </c>
      <c r="H549" s="4">
        <f t="shared" si="24"/>
        <v>-1.7885794720944449E-3</v>
      </c>
      <c r="L549" s="13">
        <v>-2.7149387360583484E-2</v>
      </c>
      <c r="M549" s="9">
        <v>548</v>
      </c>
      <c r="R549">
        <f t="shared" ca="1" si="25"/>
        <v>52.773502922384012</v>
      </c>
      <c r="S549">
        <f t="shared" ca="1" si="26"/>
        <v>-1.7885794720943914E-3</v>
      </c>
      <c r="T549">
        <v>-2.7149387360583418E-2</v>
      </c>
      <c r="U549">
        <v>548</v>
      </c>
    </row>
    <row r="550" spans="1:21" x14ac:dyDescent="0.2">
      <c r="A550" s="1">
        <v>42342</v>
      </c>
      <c r="B550">
        <v>54.119999</v>
      </c>
      <c r="C550">
        <v>56.23</v>
      </c>
      <c r="D550">
        <v>54.099997999999999</v>
      </c>
      <c r="E550">
        <v>55.91</v>
      </c>
      <c r="F550">
        <v>53.228274999999996</v>
      </c>
      <c r="G550">
        <v>43963700</v>
      </c>
      <c r="H550" s="4">
        <f t="shared" si="24"/>
        <v>3.1549799636808214E-2</v>
      </c>
      <c r="L550" s="13">
        <v>-2.7110569637578682E-2</v>
      </c>
      <c r="M550" s="9">
        <v>549</v>
      </c>
      <c r="R550">
        <f t="shared" ca="1" si="25"/>
        <v>52.868061652184529</v>
      </c>
      <c r="S550">
        <f t="shared" ca="1" si="26"/>
        <v>3.1549799636808207E-2</v>
      </c>
      <c r="T550">
        <v>-2.711056963757872E-2</v>
      </c>
      <c r="U550">
        <v>549</v>
      </c>
    </row>
    <row r="551" spans="1:21" x14ac:dyDescent="0.2">
      <c r="A551" s="1">
        <v>42341</v>
      </c>
      <c r="B551">
        <v>55.490001999999997</v>
      </c>
      <c r="C551">
        <v>55.77</v>
      </c>
      <c r="D551">
        <v>53.93</v>
      </c>
      <c r="E551">
        <v>54.200001</v>
      </c>
      <c r="F551">
        <v>51.600296</v>
      </c>
      <c r="G551">
        <v>38627800</v>
      </c>
      <c r="H551" s="4">
        <f t="shared" si="24"/>
        <v>-1.8293725136909144E-2</v>
      </c>
      <c r="L551" s="13">
        <v>-2.7068477143855726E-2</v>
      </c>
      <c r="M551" s="9">
        <v>550</v>
      </c>
      <c r="R551">
        <f t="shared" ca="1" si="25"/>
        <v>51.251099724704041</v>
      </c>
      <c r="S551">
        <f t="shared" ca="1" si="26"/>
        <v>-1.8293725136909123E-2</v>
      </c>
      <c r="T551">
        <v>-2.7068477143855813E-2</v>
      </c>
      <c r="U551">
        <v>550</v>
      </c>
    </row>
    <row r="552" spans="1:21" x14ac:dyDescent="0.2">
      <c r="A552" s="1">
        <v>42340</v>
      </c>
      <c r="B552">
        <v>55.32</v>
      </c>
      <c r="C552">
        <v>55.959999000000003</v>
      </c>
      <c r="D552">
        <v>55.060001</v>
      </c>
      <c r="E552">
        <v>55.209999000000003</v>
      </c>
      <c r="F552">
        <v>52.561847999999998</v>
      </c>
      <c r="G552">
        <v>47274900</v>
      </c>
      <c r="H552" s="4">
        <f t="shared" si="24"/>
        <v>-1.8125832998440512E-4</v>
      </c>
      <c r="L552" s="13">
        <v>-2.7065505947723695E-2</v>
      </c>
      <c r="M552" s="9">
        <v>551</v>
      </c>
      <c r="R552">
        <f t="shared" ca="1" si="25"/>
        <v>52.206144584184855</v>
      </c>
      <c r="S552">
        <f t="shared" ca="1" si="26"/>
        <v>-1.8125832998438395E-4</v>
      </c>
      <c r="T552">
        <v>-2.7065505947723712E-2</v>
      </c>
      <c r="U552">
        <v>551</v>
      </c>
    </row>
    <row r="553" spans="1:21" x14ac:dyDescent="0.2">
      <c r="A553" s="1">
        <v>42339</v>
      </c>
      <c r="B553">
        <v>54.41</v>
      </c>
      <c r="C553">
        <v>55.23</v>
      </c>
      <c r="D553">
        <v>54.299999</v>
      </c>
      <c r="E553">
        <v>55.220001000000003</v>
      </c>
      <c r="F553">
        <v>52.571376999999998</v>
      </c>
      <c r="G553">
        <v>39952800</v>
      </c>
      <c r="H553" s="4">
        <f t="shared" si="24"/>
        <v>1.6007506624216641E-2</v>
      </c>
      <c r="L553" s="13">
        <v>-2.7035947401001639E-2</v>
      </c>
      <c r="M553" s="9">
        <v>552</v>
      </c>
      <c r="R553">
        <f t="shared" ca="1" si="25"/>
        <v>52.215609098289129</v>
      </c>
      <c r="S553">
        <f t="shared" ca="1" si="26"/>
        <v>1.6007506624216572E-2</v>
      </c>
      <c r="T553">
        <v>-2.7035947401001601E-2</v>
      </c>
      <c r="U553">
        <v>552</v>
      </c>
    </row>
    <row r="554" spans="1:21" x14ac:dyDescent="0.2">
      <c r="A554" s="1">
        <v>42338</v>
      </c>
      <c r="B554">
        <v>54.540000999999997</v>
      </c>
      <c r="C554">
        <v>54.959999000000003</v>
      </c>
      <c r="D554">
        <v>54</v>
      </c>
      <c r="E554">
        <v>54.349997999999999</v>
      </c>
      <c r="F554">
        <v>51.743099000000001</v>
      </c>
      <c r="G554">
        <v>56241400</v>
      </c>
      <c r="H554" s="4">
        <f t="shared" si="24"/>
        <v>7.7878991788656541E-3</v>
      </c>
      <c r="L554" s="13">
        <v>-2.7032939558722349E-2</v>
      </c>
      <c r="M554" s="9">
        <v>553</v>
      </c>
      <c r="R554">
        <f t="shared" ca="1" si="25"/>
        <v>51.392936329555823</v>
      </c>
      <c r="S554">
        <f t="shared" ca="1" si="26"/>
        <v>7.7878991788656593E-3</v>
      </c>
      <c r="T554">
        <v>-2.7032939558722387E-2</v>
      </c>
      <c r="U554">
        <v>553</v>
      </c>
    </row>
    <row r="555" spans="1:21" x14ac:dyDescent="0.2">
      <c r="A555" s="1">
        <v>42335</v>
      </c>
      <c r="B555">
        <v>53.799999</v>
      </c>
      <c r="C555">
        <v>54.080002</v>
      </c>
      <c r="D555">
        <v>53.790000999999997</v>
      </c>
      <c r="E555">
        <v>53.93</v>
      </c>
      <c r="F555">
        <v>51.343243000000001</v>
      </c>
      <c r="G555">
        <v>9009100</v>
      </c>
      <c r="H555" s="4">
        <f t="shared" si="24"/>
        <v>4.4700397485986174E-3</v>
      </c>
      <c r="L555" s="13">
        <v>-2.7027080655618679E-2</v>
      </c>
      <c r="M555" s="9">
        <v>554</v>
      </c>
      <c r="R555">
        <f t="shared" ca="1" si="25"/>
        <v>50.995786287402552</v>
      </c>
      <c r="S555">
        <f t="shared" ca="1" si="26"/>
        <v>4.4700397485986348E-3</v>
      </c>
      <c r="T555">
        <v>-2.7027080655618603E-2</v>
      </c>
      <c r="U555">
        <v>554</v>
      </c>
    </row>
    <row r="556" spans="1:21" x14ac:dyDescent="0.2">
      <c r="A556" s="1">
        <v>42333</v>
      </c>
      <c r="B556">
        <v>54.09</v>
      </c>
      <c r="C556">
        <v>54.23</v>
      </c>
      <c r="D556">
        <v>53.689999</v>
      </c>
      <c r="E556">
        <v>53.689999</v>
      </c>
      <c r="F556">
        <v>51.114758000000002</v>
      </c>
      <c r="G556">
        <v>21005100</v>
      </c>
      <c r="H556" s="4">
        <f t="shared" si="24"/>
        <v>-1.0322684349836964E-2</v>
      </c>
      <c r="L556" s="13">
        <v>-2.6958170897703519E-2</v>
      </c>
      <c r="M556" s="9">
        <v>555</v>
      </c>
      <c r="R556">
        <f t="shared" ca="1" si="25"/>
        <v>50.76884752099317</v>
      </c>
      <c r="S556">
        <f t="shared" ca="1" si="26"/>
        <v>-1.0322684349836906E-2</v>
      </c>
      <c r="T556">
        <v>-2.6958170897703613E-2</v>
      </c>
      <c r="U556">
        <v>555</v>
      </c>
    </row>
    <row r="557" spans="1:21" x14ac:dyDescent="0.2">
      <c r="A557" s="1">
        <v>42332</v>
      </c>
      <c r="B557">
        <v>53.919998</v>
      </c>
      <c r="C557">
        <v>54.439999</v>
      </c>
      <c r="D557">
        <v>53.580002</v>
      </c>
      <c r="E557">
        <v>54.25</v>
      </c>
      <c r="F557">
        <v>51.647902999999999</v>
      </c>
      <c r="G557">
        <v>24600000</v>
      </c>
      <c r="H557" s="4">
        <f t="shared" si="24"/>
        <v>1.1073297503284014E-3</v>
      </c>
      <c r="L557" s="13">
        <v>-2.6932040311657551E-2</v>
      </c>
      <c r="M557" s="9">
        <v>556</v>
      </c>
      <c r="R557">
        <f t="shared" ca="1" si="25"/>
        <v>51.298384552383979</v>
      </c>
      <c r="S557">
        <f t="shared" ca="1" si="26"/>
        <v>1.107329750328301E-3</v>
      </c>
      <c r="T557">
        <v>-2.6932040311657666E-2</v>
      </c>
      <c r="U557">
        <v>556</v>
      </c>
    </row>
    <row r="558" spans="1:21" x14ac:dyDescent="0.2">
      <c r="A558" s="1">
        <v>42331</v>
      </c>
      <c r="B558">
        <v>54.25</v>
      </c>
      <c r="C558">
        <v>54.459999000000003</v>
      </c>
      <c r="D558">
        <v>53.75</v>
      </c>
      <c r="E558">
        <v>54.189999</v>
      </c>
      <c r="F558">
        <v>51.590775000000001</v>
      </c>
      <c r="G558">
        <v>28235900</v>
      </c>
      <c r="H558" s="4">
        <f t="shared" si="24"/>
        <v>0</v>
      </c>
      <c r="L558" s="13">
        <v>-2.6915121306577323E-2</v>
      </c>
      <c r="M558" s="9">
        <v>557</v>
      </c>
      <c r="R558">
        <f t="shared" ca="1" si="25"/>
        <v>51.241643156461123</v>
      </c>
      <c r="S558">
        <f t="shared" ca="1" si="26"/>
        <v>0</v>
      </c>
      <c r="T558">
        <v>-2.6915121306577396E-2</v>
      </c>
      <c r="U558">
        <v>557</v>
      </c>
    </row>
    <row r="559" spans="1:21" x14ac:dyDescent="0.2">
      <c r="A559" s="1">
        <v>42328</v>
      </c>
      <c r="B559">
        <v>54.25</v>
      </c>
      <c r="C559">
        <v>54.299999</v>
      </c>
      <c r="D559">
        <v>53.27</v>
      </c>
      <c r="E559">
        <v>54.189999</v>
      </c>
      <c r="F559">
        <v>51.590775000000001</v>
      </c>
      <c r="G559">
        <v>37147600</v>
      </c>
      <c r="H559" s="4">
        <f t="shared" si="24"/>
        <v>4.6348235510750733E-3</v>
      </c>
      <c r="L559" s="13">
        <v>-2.6904050774687247E-2</v>
      </c>
      <c r="M559" s="9">
        <v>558</v>
      </c>
      <c r="R559">
        <f t="shared" ca="1" si="25"/>
        <v>51.241643156461123</v>
      </c>
      <c r="S559">
        <f t="shared" ca="1" si="26"/>
        <v>4.634823551075147E-3</v>
      </c>
      <c r="T559">
        <v>-2.6904050774687192E-2</v>
      </c>
      <c r="U559">
        <v>558</v>
      </c>
    </row>
    <row r="560" spans="1:21" x14ac:dyDescent="0.2">
      <c r="A560" s="1">
        <v>42327</v>
      </c>
      <c r="B560">
        <v>53.990001999999997</v>
      </c>
      <c r="C560">
        <v>54.66</v>
      </c>
      <c r="D560">
        <v>53.779998999999997</v>
      </c>
      <c r="E560">
        <v>53.939999</v>
      </c>
      <c r="F560">
        <v>51.352764000000001</v>
      </c>
      <c r="G560">
        <v>28149200</v>
      </c>
      <c r="H560" s="4">
        <f t="shared" si="24"/>
        <v>1.6712868503028606E-3</v>
      </c>
      <c r="L560" s="13">
        <v>-2.689521806245871E-2</v>
      </c>
      <c r="M560" s="9">
        <v>559</v>
      </c>
      <c r="R560">
        <f t="shared" ca="1" si="25"/>
        <v>51.00524285564547</v>
      </c>
      <c r="S560">
        <f t="shared" ca="1" si="26"/>
        <v>1.6712868503028521E-3</v>
      </c>
      <c r="T560">
        <v>-2.6895218062458735E-2</v>
      </c>
      <c r="U560">
        <v>559</v>
      </c>
    </row>
    <row r="561" spans="1:21" x14ac:dyDescent="0.2">
      <c r="A561" s="1">
        <v>42326</v>
      </c>
      <c r="B561">
        <v>53</v>
      </c>
      <c r="C561">
        <v>53.98</v>
      </c>
      <c r="D561">
        <v>52.98</v>
      </c>
      <c r="E561">
        <v>53.849997999999999</v>
      </c>
      <c r="F561">
        <v>51.267082000000002</v>
      </c>
      <c r="G561">
        <v>29710000</v>
      </c>
      <c r="H561" s="4">
        <f t="shared" si="24"/>
        <v>1.6613101571219639E-2</v>
      </c>
      <c r="L561" s="13">
        <v>-2.6872807916957692E-2</v>
      </c>
      <c r="M561" s="9">
        <v>560</v>
      </c>
      <c r="R561">
        <f t="shared" ca="1" si="25"/>
        <v>50.92014069408787</v>
      </c>
      <c r="S561">
        <f t="shared" ca="1" si="26"/>
        <v>1.6613101571219552E-2</v>
      </c>
      <c r="T561">
        <v>-2.6872807916957647E-2</v>
      </c>
      <c r="U561">
        <v>560</v>
      </c>
    </row>
    <row r="562" spans="1:21" x14ac:dyDescent="0.2">
      <c r="A562" s="1">
        <v>42325</v>
      </c>
      <c r="B562">
        <v>53.169998</v>
      </c>
      <c r="C562">
        <v>53.529998999999997</v>
      </c>
      <c r="D562">
        <v>52.849997999999999</v>
      </c>
      <c r="E562">
        <v>52.970001000000003</v>
      </c>
      <c r="F562">
        <v>50.429295000000003</v>
      </c>
      <c r="G562">
        <v>31551300</v>
      </c>
      <c r="H562" s="4">
        <f t="shared" si="24"/>
        <v>-8.2381496765174759E-3</v>
      </c>
      <c r="L562" s="13">
        <v>-2.6845142781754289E-2</v>
      </c>
      <c r="M562" s="9">
        <v>561</v>
      </c>
      <c r="R562">
        <f t="shared" ca="1" si="25"/>
        <v>50.088023275903673</v>
      </c>
      <c r="S562">
        <f t="shared" ca="1" si="26"/>
        <v>-8.2381496765174637E-3</v>
      </c>
      <c r="T562">
        <v>-2.6845142781754372E-2</v>
      </c>
      <c r="U562">
        <v>561</v>
      </c>
    </row>
    <row r="563" spans="1:21" x14ac:dyDescent="0.2">
      <c r="A563" s="1">
        <v>42324</v>
      </c>
      <c r="B563">
        <v>53.080002</v>
      </c>
      <c r="C563">
        <v>53.889999000000003</v>
      </c>
      <c r="D563">
        <v>52.849997999999999</v>
      </c>
      <c r="E563">
        <v>53.77</v>
      </c>
      <c r="F563">
        <v>50.848190000000002</v>
      </c>
      <c r="G563">
        <v>32165200</v>
      </c>
      <c r="H563" s="4">
        <f t="shared" si="24"/>
        <v>1.7600349722765685E-2</v>
      </c>
      <c r="L563" s="13">
        <v>-2.6820645945982775E-2</v>
      </c>
      <c r="M563" s="9">
        <v>562</v>
      </c>
      <c r="R563">
        <f t="shared" ca="1" si="25"/>
        <v>50.504083474844776</v>
      </c>
      <c r="S563">
        <f t="shared" ca="1" si="26"/>
        <v>1.7600349722765772E-2</v>
      </c>
      <c r="T563">
        <v>-2.6820645945982706E-2</v>
      </c>
      <c r="U563">
        <v>562</v>
      </c>
    </row>
    <row r="564" spans="1:21" x14ac:dyDescent="0.2">
      <c r="A564" s="1">
        <v>42321</v>
      </c>
      <c r="B564">
        <v>53.07</v>
      </c>
      <c r="C564">
        <v>53.290000999999997</v>
      </c>
      <c r="D564">
        <v>52.529998999999997</v>
      </c>
      <c r="E564">
        <v>52.84</v>
      </c>
      <c r="F564">
        <v>49.968722999999997</v>
      </c>
      <c r="G564">
        <v>36848200</v>
      </c>
      <c r="H564" s="4">
        <f t="shared" si="24"/>
        <v>-9.0022851242107897E-3</v>
      </c>
      <c r="L564" s="13">
        <v>-2.6819615353411017E-2</v>
      </c>
      <c r="M564" s="9">
        <v>563</v>
      </c>
      <c r="R564">
        <f t="shared" ca="1" si="25"/>
        <v>49.63056811901064</v>
      </c>
      <c r="S564">
        <f t="shared" ca="1" si="26"/>
        <v>-9.0022851242108071E-3</v>
      </c>
      <c r="T564">
        <v>-2.6819615353410958E-2</v>
      </c>
      <c r="U564">
        <v>563</v>
      </c>
    </row>
    <row r="565" spans="1:21" x14ac:dyDescent="0.2">
      <c r="A565" s="1">
        <v>42320</v>
      </c>
      <c r="B565">
        <v>53.48</v>
      </c>
      <c r="C565">
        <v>53.98</v>
      </c>
      <c r="D565">
        <v>53.189999</v>
      </c>
      <c r="E565">
        <v>53.32</v>
      </c>
      <c r="F565">
        <v>50.422642000000003</v>
      </c>
      <c r="G565">
        <v>35361100</v>
      </c>
      <c r="H565" s="4">
        <f t="shared" si="24"/>
        <v>-6.1509175562992199E-3</v>
      </c>
      <c r="L565" s="13">
        <v>-2.6776311714055756E-2</v>
      </c>
      <c r="M565" s="9">
        <v>564</v>
      </c>
      <c r="R565">
        <f t="shared" ca="1" si="25"/>
        <v>50.081415298955854</v>
      </c>
      <c r="S565">
        <f t="shared" ca="1" si="26"/>
        <v>-6.1509175562992121E-3</v>
      </c>
      <c r="T565">
        <v>-2.6776311714055832E-2</v>
      </c>
      <c r="U565">
        <v>564</v>
      </c>
    </row>
    <row r="566" spans="1:21" x14ac:dyDescent="0.2">
      <c r="A566" s="1">
        <v>42319</v>
      </c>
      <c r="B566">
        <v>53.700001</v>
      </c>
      <c r="C566">
        <v>54.200001</v>
      </c>
      <c r="D566">
        <v>53.459999000000003</v>
      </c>
      <c r="E566">
        <v>53.650002000000001</v>
      </c>
      <c r="F566">
        <v>50.734707</v>
      </c>
      <c r="G566">
        <v>36516300</v>
      </c>
      <c r="H566" s="4">
        <f t="shared" si="24"/>
        <v>2.6164220566214751E-3</v>
      </c>
      <c r="L566" s="13">
        <v>-2.6764321412406727E-2</v>
      </c>
      <c r="M566" s="9">
        <v>565</v>
      </c>
      <c r="R566">
        <f t="shared" ca="1" si="25"/>
        <v>50.391368451852294</v>
      </c>
      <c r="S566">
        <f t="shared" ca="1" si="26"/>
        <v>2.6164220566214681E-3</v>
      </c>
      <c r="T566">
        <v>-2.676432141240663E-2</v>
      </c>
      <c r="U566">
        <v>565</v>
      </c>
    </row>
    <row r="567" spans="1:21" x14ac:dyDescent="0.2">
      <c r="A567" s="1">
        <v>42318</v>
      </c>
      <c r="B567">
        <v>54.07</v>
      </c>
      <c r="C567">
        <v>54.130001</v>
      </c>
      <c r="D567">
        <v>53.27</v>
      </c>
      <c r="E567">
        <v>53.509998000000003</v>
      </c>
      <c r="F567">
        <v>50.602310000000003</v>
      </c>
      <c r="G567">
        <v>55283700</v>
      </c>
      <c r="H567" s="4">
        <f t="shared" si="24"/>
        <v>-1.2001505516011228E-2</v>
      </c>
      <c r="L567" s="13">
        <v>-2.6763386734126839E-2</v>
      </c>
      <c r="M567" s="9">
        <v>566</v>
      </c>
      <c r="R567">
        <f t="shared" ca="1" si="25"/>
        <v>50.25986742615563</v>
      </c>
      <c r="S567">
        <f t="shared" ca="1" si="26"/>
        <v>-1.2001505516011207E-2</v>
      </c>
      <c r="T567">
        <v>-2.6763386734126805E-2</v>
      </c>
      <c r="U567">
        <v>566</v>
      </c>
    </row>
    <row r="568" spans="1:21" x14ac:dyDescent="0.2">
      <c r="A568" s="1">
        <v>42317</v>
      </c>
      <c r="B568">
        <v>54.549999</v>
      </c>
      <c r="C568">
        <v>54.869999</v>
      </c>
      <c r="D568">
        <v>53.560001</v>
      </c>
      <c r="E568">
        <v>54.16</v>
      </c>
      <c r="F568">
        <v>51.216991</v>
      </c>
      <c r="G568">
        <v>32513100</v>
      </c>
      <c r="H568" s="4">
        <f t="shared" si="24"/>
        <v>-1.383836273225259E-2</v>
      </c>
      <c r="L568" s="13">
        <v>-2.6728010573546752E-2</v>
      </c>
      <c r="M568" s="9">
        <v>567</v>
      </c>
      <c r="R568">
        <f t="shared" ca="1" si="25"/>
        <v>50.870388676457772</v>
      </c>
      <c r="S568">
        <f t="shared" ca="1" si="26"/>
        <v>-1.3838362732252571E-2</v>
      </c>
      <c r="T568">
        <v>-2.6728010573546724E-2</v>
      </c>
      <c r="U568">
        <v>567</v>
      </c>
    </row>
    <row r="569" spans="1:21" x14ac:dyDescent="0.2">
      <c r="A569" s="1">
        <v>42314</v>
      </c>
      <c r="B569">
        <v>54.09</v>
      </c>
      <c r="C569">
        <v>54.98</v>
      </c>
      <c r="D569">
        <v>53.959999000000003</v>
      </c>
      <c r="E569">
        <v>54.919998</v>
      </c>
      <c r="F569">
        <v>51.935696</v>
      </c>
      <c r="G569">
        <v>32851200</v>
      </c>
      <c r="H569" s="4">
        <f t="shared" si="24"/>
        <v>9.9300844504917329E-3</v>
      </c>
      <c r="L569" s="13">
        <v>-2.6709359079947745E-2</v>
      </c>
      <c r="M569" s="9">
        <v>568</v>
      </c>
      <c r="R569">
        <f t="shared" ca="1" si="25"/>
        <v>51.584229961934959</v>
      </c>
      <c r="S569">
        <f t="shared" ca="1" si="26"/>
        <v>9.930084450491674E-3</v>
      </c>
      <c r="T569">
        <v>-2.6709359079947714E-2</v>
      </c>
      <c r="U569">
        <v>568</v>
      </c>
    </row>
    <row r="570" spans="1:21" x14ac:dyDescent="0.2">
      <c r="A570" s="1">
        <v>42313</v>
      </c>
      <c r="B570">
        <v>54.490001999999997</v>
      </c>
      <c r="C570">
        <v>54.700001</v>
      </c>
      <c r="D570">
        <v>54</v>
      </c>
      <c r="E570">
        <v>54.380001</v>
      </c>
      <c r="F570">
        <v>51.425041</v>
      </c>
      <c r="G570">
        <v>31468500</v>
      </c>
      <c r="H570" s="4">
        <f t="shared" si="24"/>
        <v>-3.6764281376967518E-4</v>
      </c>
      <c r="L570" s="13">
        <v>-2.6698425112872792E-2</v>
      </c>
      <c r="M570" s="9">
        <v>569</v>
      </c>
      <c r="R570">
        <f t="shared" ca="1" si="25"/>
        <v>51.077030733273197</v>
      </c>
      <c r="S570">
        <f t="shared" ca="1" si="26"/>
        <v>-3.67642813769716E-4</v>
      </c>
      <c r="T570">
        <v>-2.6698425112872865E-2</v>
      </c>
      <c r="U570">
        <v>569</v>
      </c>
    </row>
    <row r="571" spans="1:21" x14ac:dyDescent="0.2">
      <c r="A571" s="1">
        <v>42312</v>
      </c>
      <c r="B571">
        <v>54.18</v>
      </c>
      <c r="C571">
        <v>54.880001</v>
      </c>
      <c r="D571">
        <v>54.060001</v>
      </c>
      <c r="E571">
        <v>54.400002000000001</v>
      </c>
      <c r="F571">
        <v>51.443953999999998</v>
      </c>
      <c r="G571">
        <v>37020400</v>
      </c>
      <c r="H571" s="4">
        <f t="shared" si="24"/>
        <v>4.6168006628867862E-3</v>
      </c>
      <c r="L571" s="13">
        <v>-2.6648351407015929E-2</v>
      </c>
      <c r="M571" s="9">
        <v>570</v>
      </c>
      <c r="R571">
        <f t="shared" ca="1" si="25"/>
        <v>51.095815742744719</v>
      </c>
      <c r="S571">
        <f t="shared" ca="1" si="26"/>
        <v>4.6168006628867948E-3</v>
      </c>
      <c r="T571">
        <v>-2.6648351407015929E-2</v>
      </c>
      <c r="U571">
        <v>570</v>
      </c>
    </row>
    <row r="572" spans="1:21" x14ac:dyDescent="0.2">
      <c r="A572" s="1">
        <v>42311</v>
      </c>
      <c r="B572">
        <v>52.93</v>
      </c>
      <c r="C572">
        <v>54.389999000000003</v>
      </c>
      <c r="D572">
        <v>52.900002000000001</v>
      </c>
      <c r="E572">
        <v>54.150002000000001</v>
      </c>
      <c r="F572">
        <v>51.207538999999997</v>
      </c>
      <c r="G572">
        <v>36596900</v>
      </c>
      <c r="H572" s="4">
        <f t="shared" si="24"/>
        <v>1.7092463431524263E-2</v>
      </c>
      <c r="L572" s="13">
        <v>-2.6634232293697532E-2</v>
      </c>
      <c r="M572" s="9">
        <v>571</v>
      </c>
      <c r="R572">
        <f t="shared" ca="1" si="25"/>
        <v>50.861000641269023</v>
      </c>
      <c r="S572">
        <f t="shared" ca="1" si="26"/>
        <v>1.7092463431524305E-2</v>
      </c>
      <c r="T572">
        <v>-2.6634232293697661E-2</v>
      </c>
      <c r="U572">
        <v>571</v>
      </c>
    </row>
    <row r="573" spans="1:21" x14ac:dyDescent="0.2">
      <c r="A573" s="1">
        <v>42310</v>
      </c>
      <c r="B573">
        <v>52.849997999999999</v>
      </c>
      <c r="C573">
        <v>53.360000999999997</v>
      </c>
      <c r="D573">
        <v>52.619999</v>
      </c>
      <c r="E573">
        <v>53.240001999999997</v>
      </c>
      <c r="F573">
        <v>50.346984999999997</v>
      </c>
      <c r="G573">
        <v>30285000</v>
      </c>
      <c r="H573" s="4">
        <f t="shared" si="24"/>
        <v>1.1398124986603305E-2</v>
      </c>
      <c r="L573" s="13">
        <v>-2.6570234025429039E-2</v>
      </c>
      <c r="M573" s="9">
        <v>572</v>
      </c>
      <c r="R573">
        <f t="shared" ca="1" si="25"/>
        <v>50.006270294906415</v>
      </c>
      <c r="S573">
        <f t="shared" ca="1" si="26"/>
        <v>1.1398124986603371E-2</v>
      </c>
      <c r="T573">
        <v>-2.6570234025429181E-2</v>
      </c>
      <c r="U573">
        <v>572</v>
      </c>
    </row>
    <row r="574" spans="1:21" x14ac:dyDescent="0.2">
      <c r="A574" s="1">
        <v>42307</v>
      </c>
      <c r="B574">
        <v>53.32</v>
      </c>
      <c r="C574">
        <v>53.990001999999997</v>
      </c>
      <c r="D574">
        <v>52.619999</v>
      </c>
      <c r="E574">
        <v>52.639999000000003</v>
      </c>
      <c r="F574">
        <v>49.779591000000003</v>
      </c>
      <c r="G574">
        <v>46619800</v>
      </c>
      <c r="H574" s="4">
        <f t="shared" si="24"/>
        <v>-1.3493353768074135E-2</v>
      </c>
      <c r="L574" s="13">
        <v>-2.6565137342359241E-2</v>
      </c>
      <c r="M574" s="9">
        <v>573</v>
      </c>
      <c r="R574">
        <f t="shared" ca="1" si="25"/>
        <v>49.442716037830088</v>
      </c>
      <c r="S574">
        <f t="shared" ca="1" si="26"/>
        <v>-1.3493353768074213E-2</v>
      </c>
      <c r="T574">
        <v>-2.6565137342359355E-2</v>
      </c>
      <c r="U574">
        <v>573</v>
      </c>
    </row>
    <row r="575" spans="1:21" x14ac:dyDescent="0.2">
      <c r="A575" s="1">
        <v>42306</v>
      </c>
      <c r="B575">
        <v>53.540000999999997</v>
      </c>
      <c r="C575">
        <v>53.830002</v>
      </c>
      <c r="D575">
        <v>53.220001000000003</v>
      </c>
      <c r="E575">
        <v>53.360000999999997</v>
      </c>
      <c r="F575">
        <v>50.460472000000003</v>
      </c>
      <c r="G575">
        <v>30036300</v>
      </c>
      <c r="H575" s="4">
        <f t="shared" si="24"/>
        <v>-1.1485545060518113E-2</v>
      </c>
      <c r="L575" s="13">
        <v>-2.6554513499823414E-2</v>
      </c>
      <c r="M575" s="9">
        <v>574</v>
      </c>
      <c r="R575">
        <f t="shared" ca="1" si="25"/>
        <v>50.118989290829575</v>
      </c>
      <c r="S575">
        <f t="shared" ca="1" si="26"/>
        <v>-1.1485545060518073E-2</v>
      </c>
      <c r="T575">
        <v>-2.6554513499823445E-2</v>
      </c>
      <c r="U575">
        <v>574</v>
      </c>
    </row>
    <row r="576" spans="1:21" x14ac:dyDescent="0.2">
      <c r="A576" s="1">
        <v>42305</v>
      </c>
      <c r="B576">
        <v>53.540000999999997</v>
      </c>
      <c r="C576">
        <v>53.98</v>
      </c>
      <c r="D576">
        <v>52.860000999999997</v>
      </c>
      <c r="E576">
        <v>53.98</v>
      </c>
      <c r="F576">
        <v>51.046771999999997</v>
      </c>
      <c r="G576">
        <v>47000800</v>
      </c>
      <c r="H576" s="4">
        <f t="shared" si="24"/>
        <v>5.4012467409299903E-3</v>
      </c>
      <c r="L576" s="13">
        <v>-2.6518332167155986E-2</v>
      </c>
      <c r="M576" s="9">
        <v>575</v>
      </c>
      <c r="R576">
        <f t="shared" ca="1" si="25"/>
        <v>50.701321604748735</v>
      </c>
      <c r="S576">
        <f t="shared" ca="1" si="26"/>
        <v>5.4012467409299573E-3</v>
      </c>
      <c r="T576">
        <v>-2.6518332167155958E-2</v>
      </c>
      <c r="U576">
        <v>575</v>
      </c>
    </row>
    <row r="577" spans="1:21" x14ac:dyDescent="0.2">
      <c r="A577" s="1">
        <v>42304</v>
      </c>
      <c r="B577">
        <v>53.990001999999997</v>
      </c>
      <c r="C577">
        <v>54.369999</v>
      </c>
      <c r="D577">
        <v>53.580002</v>
      </c>
      <c r="E577">
        <v>53.689999</v>
      </c>
      <c r="F577">
        <v>50.772537</v>
      </c>
      <c r="G577">
        <v>50999900</v>
      </c>
      <c r="H577" s="4">
        <f t="shared" si="24"/>
        <v>-1.0322539396775193E-2</v>
      </c>
      <c r="L577" s="13">
        <v>-2.6494921057526561E-2</v>
      </c>
      <c r="M577" s="9">
        <v>576</v>
      </c>
      <c r="R577">
        <f t="shared" ca="1" si="25"/>
        <v>50.428942443726015</v>
      </c>
      <c r="S577">
        <f t="shared" ca="1" si="26"/>
        <v>-1.0322539396775174E-2</v>
      </c>
      <c r="T577">
        <v>-2.6494921057526575E-2</v>
      </c>
      <c r="U577">
        <v>576</v>
      </c>
    </row>
    <row r="578" spans="1:21" x14ac:dyDescent="0.2">
      <c r="A578" s="1">
        <v>42303</v>
      </c>
      <c r="B578">
        <v>52.529998999999997</v>
      </c>
      <c r="C578">
        <v>54.32</v>
      </c>
      <c r="D578">
        <v>52.5</v>
      </c>
      <c r="E578">
        <v>54.25</v>
      </c>
      <c r="F578">
        <v>51.302104999999997</v>
      </c>
      <c r="G578">
        <v>64633300</v>
      </c>
      <c r="H578" s="4">
        <f t="shared" ref="H578:H641" si="27">(F578-F579)/F579</f>
        <v>2.6101757556184272E-2</v>
      </c>
      <c r="L578" s="13">
        <v>-2.6485453233328484E-2</v>
      </c>
      <c r="M578" s="9">
        <v>577</v>
      </c>
      <c r="R578">
        <f t="shared" ca="1" si="25"/>
        <v>50.954926681859298</v>
      </c>
      <c r="S578">
        <f t="shared" ca="1" si="26"/>
        <v>2.6101757556184216E-2</v>
      </c>
      <c r="T578">
        <v>-2.6485453233328436E-2</v>
      </c>
      <c r="U578">
        <v>577</v>
      </c>
    </row>
    <row r="579" spans="1:21" x14ac:dyDescent="0.2">
      <c r="A579" s="1">
        <v>42300</v>
      </c>
      <c r="B579">
        <v>52.299999</v>
      </c>
      <c r="C579">
        <v>54.07</v>
      </c>
      <c r="D579">
        <v>52.25</v>
      </c>
      <c r="E579">
        <v>52.869999</v>
      </c>
      <c r="F579">
        <v>49.997093</v>
      </c>
      <c r="G579">
        <v>135227100</v>
      </c>
      <c r="H579" s="4">
        <f t="shared" si="27"/>
        <v>0.10077028237081927</v>
      </c>
      <c r="L579" s="13">
        <v>-2.6457794174329578E-2</v>
      </c>
      <c r="M579" s="9">
        <v>578</v>
      </c>
      <c r="R579">
        <f t="shared" ref="R579:R642" ca="1" si="28">(1+Q$4)*F579</f>
        <v>49.658746129834263</v>
      </c>
      <c r="S579">
        <f t="shared" ref="S579:S642" ca="1" si="29">(R579-R580)/R580</f>
        <v>0.10077028237081925</v>
      </c>
      <c r="T579">
        <v>-2.6457794174329557E-2</v>
      </c>
      <c r="U579">
        <v>578</v>
      </c>
    </row>
    <row r="580" spans="1:21" x14ac:dyDescent="0.2">
      <c r="A580" s="1">
        <v>42299</v>
      </c>
      <c r="B580">
        <v>47.529998999999997</v>
      </c>
      <c r="C580">
        <v>48.950001</v>
      </c>
      <c r="D580">
        <v>47.09</v>
      </c>
      <c r="E580">
        <v>48.029998999999997</v>
      </c>
      <c r="F580">
        <v>45.420096999999998</v>
      </c>
      <c r="G580">
        <v>56637100</v>
      </c>
      <c r="H580" s="4">
        <f t="shared" si="27"/>
        <v>1.7584777322703436E-2</v>
      </c>
      <c r="L580" s="13">
        <v>-2.6448179838399574E-2</v>
      </c>
      <c r="M580" s="9">
        <v>579</v>
      </c>
      <c r="R580">
        <f t="shared" ca="1" si="28"/>
        <v>45.112724176092534</v>
      </c>
      <c r="S580">
        <f t="shared" ca="1" si="29"/>
        <v>1.7584777322703568E-2</v>
      </c>
      <c r="T580">
        <v>-2.6448179838399588E-2</v>
      </c>
      <c r="U580">
        <v>579</v>
      </c>
    </row>
    <row r="581" spans="1:21" x14ac:dyDescent="0.2">
      <c r="A581" s="1">
        <v>42298</v>
      </c>
      <c r="B581">
        <v>47.919998</v>
      </c>
      <c r="C581">
        <v>47.990001999999997</v>
      </c>
      <c r="D581">
        <v>47.110000999999997</v>
      </c>
      <c r="E581">
        <v>47.200001</v>
      </c>
      <c r="F581">
        <v>44.635196999999998</v>
      </c>
      <c r="G581">
        <v>25144300</v>
      </c>
      <c r="H581" s="4">
        <f t="shared" si="27"/>
        <v>-1.1932027510294218E-2</v>
      </c>
      <c r="L581" s="13">
        <v>-2.6426828731658868E-2</v>
      </c>
      <c r="M581" s="9">
        <v>580</v>
      </c>
      <c r="R581">
        <f t="shared" ca="1" si="28"/>
        <v>44.333135854081348</v>
      </c>
      <c r="S581">
        <f t="shared" ca="1" si="29"/>
        <v>-1.1932027510294273E-2</v>
      </c>
      <c r="T581">
        <v>-2.6426828731658848E-2</v>
      </c>
      <c r="U581">
        <v>580</v>
      </c>
    </row>
    <row r="582" spans="1:21" x14ac:dyDescent="0.2">
      <c r="A582" s="1">
        <v>42297</v>
      </c>
      <c r="B582">
        <v>47.439999</v>
      </c>
      <c r="C582">
        <v>47.810001</v>
      </c>
      <c r="D582">
        <v>47.02</v>
      </c>
      <c r="E582">
        <v>47.77</v>
      </c>
      <c r="F582">
        <v>45.174216999999999</v>
      </c>
      <c r="G582">
        <v>30574000</v>
      </c>
      <c r="H582" s="4">
        <f t="shared" si="27"/>
        <v>3.1498451824833133E-3</v>
      </c>
      <c r="L582" s="13">
        <v>-2.636933008705036E-2</v>
      </c>
      <c r="M582" s="9">
        <v>581</v>
      </c>
      <c r="R582">
        <f t="shared" ca="1" si="28"/>
        <v>44.868508127403388</v>
      </c>
      <c r="S582">
        <f t="shared" ca="1" si="29"/>
        <v>3.1498451824832881E-3</v>
      </c>
      <c r="T582">
        <v>-2.6369330087050422E-2</v>
      </c>
      <c r="U582">
        <v>581</v>
      </c>
    </row>
    <row r="583" spans="1:21" x14ac:dyDescent="0.2">
      <c r="A583" s="1">
        <v>42296</v>
      </c>
      <c r="B583">
        <v>47.419998</v>
      </c>
      <c r="C583">
        <v>47.880001</v>
      </c>
      <c r="D583">
        <v>47.02</v>
      </c>
      <c r="E583">
        <v>47.619999</v>
      </c>
      <c r="F583">
        <v>45.032372000000002</v>
      </c>
      <c r="G583">
        <v>29387600</v>
      </c>
      <c r="H583" s="4">
        <f t="shared" si="27"/>
        <v>2.3153087597321924E-3</v>
      </c>
      <c r="L583" s="13">
        <v>-2.6318552160120471E-2</v>
      </c>
      <c r="M583" s="9">
        <v>582</v>
      </c>
      <c r="R583">
        <f t="shared" ca="1" si="28"/>
        <v>44.727623039448652</v>
      </c>
      <c r="S583">
        <f t="shared" ca="1" si="29"/>
        <v>2.3153087597321685E-3</v>
      </c>
      <c r="T583">
        <v>-2.631855216012045E-2</v>
      </c>
      <c r="U583">
        <v>582</v>
      </c>
    </row>
    <row r="584" spans="1:21" x14ac:dyDescent="0.2">
      <c r="A584" s="1">
        <v>42293</v>
      </c>
      <c r="B584">
        <v>47.02</v>
      </c>
      <c r="C584">
        <v>47.540000999999997</v>
      </c>
      <c r="D584">
        <v>46.900002000000001</v>
      </c>
      <c r="E584">
        <v>47.509998000000003</v>
      </c>
      <c r="F584">
        <v>44.928348999999997</v>
      </c>
      <c r="G584">
        <v>26450300</v>
      </c>
      <c r="H584" s="4">
        <f t="shared" si="27"/>
        <v>1.0635979274655219E-2</v>
      </c>
      <c r="L584" s="13">
        <v>-2.6315789473684185E-2</v>
      </c>
      <c r="M584" s="9">
        <v>583</v>
      </c>
      <c r="R584">
        <f t="shared" ca="1" si="28"/>
        <v>44.624303997506274</v>
      </c>
      <c r="S584">
        <f t="shared" ca="1" si="29"/>
        <v>1.0635979274655189E-2</v>
      </c>
      <c r="T584">
        <v>-2.6315789473684188E-2</v>
      </c>
      <c r="U584">
        <v>583</v>
      </c>
    </row>
    <row r="585" spans="1:21" x14ac:dyDescent="0.2">
      <c r="A585" s="1">
        <v>42292</v>
      </c>
      <c r="B585">
        <v>47.009998000000003</v>
      </c>
      <c r="C585">
        <v>47.029998999999997</v>
      </c>
      <c r="D585">
        <v>46.529998999999997</v>
      </c>
      <c r="E585">
        <v>47.009998000000003</v>
      </c>
      <c r="F585">
        <v>44.455520999999997</v>
      </c>
      <c r="G585">
        <v>27189400</v>
      </c>
      <c r="H585" s="4">
        <f t="shared" si="27"/>
        <v>7.0695202604019076E-3</v>
      </c>
      <c r="L585" s="13">
        <v>-2.6310237082320415E-2</v>
      </c>
      <c r="M585" s="9">
        <v>584</v>
      </c>
      <c r="R585">
        <f t="shared" ca="1" si="28"/>
        <v>44.154675781020224</v>
      </c>
      <c r="S585">
        <f t="shared" ca="1" si="29"/>
        <v>7.0695202604019276E-3</v>
      </c>
      <c r="T585">
        <v>-2.6310237082320439E-2</v>
      </c>
      <c r="U585">
        <v>584</v>
      </c>
    </row>
    <row r="586" spans="1:21" x14ac:dyDescent="0.2">
      <c r="A586" s="1">
        <v>42291</v>
      </c>
      <c r="B586">
        <v>46.650002000000001</v>
      </c>
      <c r="C586">
        <v>47.099997999999999</v>
      </c>
      <c r="D586">
        <v>46.529998999999997</v>
      </c>
      <c r="E586">
        <v>46.68</v>
      </c>
      <c r="F586">
        <v>44.143447999999999</v>
      </c>
      <c r="G586">
        <v>24697800</v>
      </c>
      <c r="H586" s="4">
        <f t="shared" si="27"/>
        <v>-4.4786616836153858E-3</v>
      </c>
      <c r="L586" s="13">
        <v>-2.6306580448839986E-2</v>
      </c>
      <c r="M586" s="9">
        <v>585</v>
      </c>
      <c r="R586">
        <f t="shared" ca="1" si="28"/>
        <v>43.844714682262428</v>
      </c>
      <c r="S586">
        <f t="shared" ca="1" si="29"/>
        <v>-4.4786616836153953E-3</v>
      </c>
      <c r="T586">
        <v>-2.6306580448839954E-2</v>
      </c>
      <c r="U586">
        <v>585</v>
      </c>
    </row>
    <row r="587" spans="1:21" x14ac:dyDescent="0.2">
      <c r="A587" s="1">
        <v>42290</v>
      </c>
      <c r="B587">
        <v>46.560001</v>
      </c>
      <c r="C587">
        <v>47.130001</v>
      </c>
      <c r="D587">
        <v>46.560001</v>
      </c>
      <c r="E587">
        <v>46.889999000000003</v>
      </c>
      <c r="F587">
        <v>44.342041000000002</v>
      </c>
      <c r="G587">
        <v>19987800</v>
      </c>
      <c r="H587" s="4">
        <f t="shared" si="27"/>
        <v>-2.3405220007312005E-3</v>
      </c>
      <c r="L587" s="13">
        <v>-2.6294943353066594E-2</v>
      </c>
      <c r="M587" s="9">
        <v>586</v>
      </c>
      <c r="R587">
        <f t="shared" ca="1" si="28"/>
        <v>44.041963737725759</v>
      </c>
      <c r="S587">
        <f t="shared" ca="1" si="29"/>
        <v>-2.3405220007311094E-3</v>
      </c>
      <c r="T587">
        <v>-2.6294943353066626E-2</v>
      </c>
      <c r="U587">
        <v>586</v>
      </c>
    </row>
    <row r="588" spans="1:21" x14ac:dyDescent="0.2">
      <c r="A588" s="1">
        <v>42289</v>
      </c>
      <c r="B588">
        <v>46.98</v>
      </c>
      <c r="C588">
        <v>47.07</v>
      </c>
      <c r="D588">
        <v>46.5</v>
      </c>
      <c r="E588">
        <v>47</v>
      </c>
      <c r="F588">
        <v>44.446067999999997</v>
      </c>
      <c r="G588">
        <v>19769100</v>
      </c>
      <c r="H588" s="4">
        <f t="shared" si="27"/>
        <v>-2.3349671721210421E-3</v>
      </c>
      <c r="L588" s="13">
        <v>-2.6239326970718985E-2</v>
      </c>
      <c r="M588" s="9">
        <v>587</v>
      </c>
      <c r="R588">
        <f t="shared" ca="1" si="28"/>
        <v>44.1452867525988</v>
      </c>
      <c r="S588">
        <f t="shared" ca="1" si="29"/>
        <v>-2.3349671721210183E-3</v>
      </c>
      <c r="T588">
        <v>-2.6239326970719047E-2</v>
      </c>
      <c r="U588">
        <v>587</v>
      </c>
    </row>
    <row r="589" spans="1:21" x14ac:dyDescent="0.2">
      <c r="A589" s="1">
        <v>42286</v>
      </c>
      <c r="B589">
        <v>47.450001</v>
      </c>
      <c r="C589">
        <v>47.540000999999997</v>
      </c>
      <c r="D589">
        <v>46.919998</v>
      </c>
      <c r="E589">
        <v>47.110000999999997</v>
      </c>
      <c r="F589">
        <v>44.550091000000002</v>
      </c>
      <c r="G589">
        <v>28600600</v>
      </c>
      <c r="H589" s="4">
        <f t="shared" si="27"/>
        <v>-7.1653764708659263E-3</v>
      </c>
      <c r="L589" s="13">
        <v>-2.6190810502754482E-2</v>
      </c>
      <c r="M589" s="9">
        <v>588</v>
      </c>
      <c r="R589">
        <f t="shared" ca="1" si="28"/>
        <v>44.248605794541177</v>
      </c>
      <c r="S589">
        <f t="shared" ca="1" si="29"/>
        <v>-7.1653764708659541E-3</v>
      </c>
      <c r="T589">
        <v>-2.61908105027545E-2</v>
      </c>
      <c r="U589">
        <v>588</v>
      </c>
    </row>
    <row r="590" spans="1:21" x14ac:dyDescent="0.2">
      <c r="A590" s="1">
        <v>42285</v>
      </c>
      <c r="B590">
        <v>46.560001</v>
      </c>
      <c r="C590">
        <v>47.52</v>
      </c>
      <c r="D590">
        <v>46.5</v>
      </c>
      <c r="E590">
        <v>47.450001</v>
      </c>
      <c r="F590">
        <v>44.871613000000004</v>
      </c>
      <c r="G590">
        <v>33772700</v>
      </c>
      <c r="H590" s="4">
        <f t="shared" si="27"/>
        <v>1.3888851543831604E-2</v>
      </c>
      <c r="L590" s="13">
        <v>-2.6151868542613334E-2</v>
      </c>
      <c r="M590" s="9">
        <v>589</v>
      </c>
      <c r="R590">
        <f t="shared" ca="1" si="28"/>
        <v>44.56795194878972</v>
      </c>
      <c r="S590">
        <f t="shared" ca="1" si="29"/>
        <v>1.388885154383151E-2</v>
      </c>
      <c r="T590">
        <v>-2.6151868542613307E-2</v>
      </c>
      <c r="U590">
        <v>589</v>
      </c>
    </row>
    <row r="591" spans="1:21" x14ac:dyDescent="0.2">
      <c r="A591" s="1">
        <v>42284</v>
      </c>
      <c r="B591">
        <v>47.099997999999999</v>
      </c>
      <c r="C591">
        <v>47.349997999999999</v>
      </c>
      <c r="D591">
        <v>45.950001</v>
      </c>
      <c r="E591">
        <v>46.799999</v>
      </c>
      <c r="F591">
        <v>44.256934999999999</v>
      </c>
      <c r="G591">
        <v>27711500</v>
      </c>
      <c r="H591" s="4">
        <f t="shared" si="27"/>
        <v>1.0696081543105068E-3</v>
      </c>
      <c r="L591" s="13">
        <v>-2.6137001543162536E-2</v>
      </c>
      <c r="M591" s="9">
        <v>590</v>
      </c>
      <c r="R591">
        <f t="shared" ca="1" si="28"/>
        <v>43.957433678185581</v>
      </c>
      <c r="S591">
        <f t="shared" ca="1" si="29"/>
        <v>1.0696081543105716E-3</v>
      </c>
      <c r="T591">
        <v>-2.6137001543162446E-2</v>
      </c>
      <c r="U591">
        <v>590</v>
      </c>
    </row>
    <row r="592" spans="1:21" x14ac:dyDescent="0.2">
      <c r="A592" s="1">
        <v>42283</v>
      </c>
      <c r="B592">
        <v>46.330002</v>
      </c>
      <c r="C592">
        <v>47.18</v>
      </c>
      <c r="D592">
        <v>46.220001000000003</v>
      </c>
      <c r="E592">
        <v>46.75</v>
      </c>
      <c r="F592">
        <v>44.209648000000001</v>
      </c>
      <c r="G592">
        <v>27017200</v>
      </c>
      <c r="H592" s="4">
        <f t="shared" si="27"/>
        <v>2.5733753034163278E-3</v>
      </c>
      <c r="L592" s="13">
        <v>-2.6122162585005614E-2</v>
      </c>
      <c r="M592" s="9">
        <v>591</v>
      </c>
      <c r="R592">
        <f t="shared" ca="1" si="28"/>
        <v>43.910466684959765</v>
      </c>
      <c r="S592">
        <f t="shared" ca="1" si="29"/>
        <v>2.573375303416405E-3</v>
      </c>
      <c r="T592">
        <v>-2.6122162585005614E-2</v>
      </c>
      <c r="U592">
        <v>591</v>
      </c>
    </row>
    <row r="593" spans="1:21" x14ac:dyDescent="0.2">
      <c r="A593" s="1">
        <v>42282</v>
      </c>
      <c r="B593">
        <v>45.75</v>
      </c>
      <c r="C593">
        <v>46.889999000000003</v>
      </c>
      <c r="D593">
        <v>45.700001</v>
      </c>
      <c r="E593">
        <v>46.630001</v>
      </c>
      <c r="F593">
        <v>44.096172000000003</v>
      </c>
      <c r="G593">
        <v>34369300</v>
      </c>
      <c r="H593" s="4">
        <f t="shared" si="27"/>
        <v>2.3260973065502833E-2</v>
      </c>
      <c r="L593" s="13">
        <v>-2.6107678068062041E-2</v>
      </c>
      <c r="M593" s="9">
        <v>592</v>
      </c>
      <c r="R593">
        <f t="shared" ca="1" si="28"/>
        <v>43.797758614595971</v>
      </c>
      <c r="S593">
        <f t="shared" ca="1" si="29"/>
        <v>2.3260973065502788E-2</v>
      </c>
      <c r="T593">
        <v>-2.6107678068062086E-2</v>
      </c>
      <c r="U593">
        <v>592</v>
      </c>
    </row>
    <row r="594" spans="1:21" x14ac:dyDescent="0.2">
      <c r="A594" s="1">
        <v>42279</v>
      </c>
      <c r="B594">
        <v>44.27</v>
      </c>
      <c r="C594">
        <v>45.57</v>
      </c>
      <c r="D594">
        <v>43.919998</v>
      </c>
      <c r="E594">
        <v>45.57</v>
      </c>
      <c r="F594">
        <v>43.093769000000002</v>
      </c>
      <c r="G594">
        <v>41839000</v>
      </c>
      <c r="H594" s="4">
        <f t="shared" si="27"/>
        <v>2.1519802239305622E-2</v>
      </c>
      <c r="L594" s="13">
        <v>-2.6079510585703816E-2</v>
      </c>
      <c r="M594" s="9">
        <v>593</v>
      </c>
      <c r="R594">
        <f t="shared" ca="1" si="28"/>
        <v>42.802139207347949</v>
      </c>
      <c r="S594">
        <f t="shared" ca="1" si="29"/>
        <v>2.1519802239305538E-2</v>
      </c>
      <c r="T594">
        <v>-2.6079510585703704E-2</v>
      </c>
      <c r="U594">
        <v>593</v>
      </c>
    </row>
    <row r="595" spans="1:21" x14ac:dyDescent="0.2">
      <c r="A595" s="1">
        <v>42278</v>
      </c>
      <c r="B595">
        <v>44.75</v>
      </c>
      <c r="C595">
        <v>44.75</v>
      </c>
      <c r="D595">
        <v>43.75</v>
      </c>
      <c r="E595">
        <v>44.610000999999997</v>
      </c>
      <c r="F595">
        <v>42.185935999999998</v>
      </c>
      <c r="G595">
        <v>28657900</v>
      </c>
      <c r="H595" s="4">
        <f t="shared" si="27"/>
        <v>7.9078333236251748E-3</v>
      </c>
      <c r="L595" s="13">
        <v>-2.6061405587360021E-2</v>
      </c>
      <c r="M595" s="9">
        <v>594</v>
      </c>
      <c r="R595">
        <f t="shared" ca="1" si="28"/>
        <v>41.900449813620881</v>
      </c>
      <c r="S595">
        <f t="shared" ca="1" si="29"/>
        <v>7.9078333236251453E-3</v>
      </c>
      <c r="T595">
        <v>-2.6061405587359952E-2</v>
      </c>
      <c r="U595">
        <v>594</v>
      </c>
    </row>
    <row r="596" spans="1:21" x14ac:dyDescent="0.2">
      <c r="A596" s="1">
        <v>42277</v>
      </c>
      <c r="B596">
        <v>43.880001</v>
      </c>
      <c r="C596">
        <v>44.299999</v>
      </c>
      <c r="D596">
        <v>43.66</v>
      </c>
      <c r="E596">
        <v>44.259998000000003</v>
      </c>
      <c r="F596">
        <v>41.854953999999999</v>
      </c>
      <c r="G596">
        <v>34589500</v>
      </c>
      <c r="H596" s="4">
        <f t="shared" si="27"/>
        <v>1.8876661381793509E-2</v>
      </c>
      <c r="L596" s="13">
        <v>-2.6055219250555973E-2</v>
      </c>
      <c r="M596" s="9">
        <v>595</v>
      </c>
      <c r="R596">
        <f t="shared" ca="1" si="28"/>
        <v>41.571707678322241</v>
      </c>
      <c r="S596">
        <f t="shared" ca="1" si="29"/>
        <v>1.8876661381793638E-2</v>
      </c>
      <c r="T596">
        <v>-2.6055219250556001E-2</v>
      </c>
      <c r="U596">
        <v>595</v>
      </c>
    </row>
    <row r="597" spans="1:21" x14ac:dyDescent="0.2">
      <c r="A597" s="1">
        <v>42276</v>
      </c>
      <c r="B597">
        <v>43.369999</v>
      </c>
      <c r="C597">
        <v>43.57</v>
      </c>
      <c r="D597">
        <v>43.049999</v>
      </c>
      <c r="E597">
        <v>43.439999</v>
      </c>
      <c r="F597">
        <v>41.079509999999999</v>
      </c>
      <c r="G597">
        <v>32763600</v>
      </c>
      <c r="H597" s="4">
        <f t="shared" si="27"/>
        <v>3.4650246252472183E-3</v>
      </c>
      <c r="L597" s="13">
        <v>-2.6029576456192558E-2</v>
      </c>
      <c r="M597" s="9">
        <v>596</v>
      </c>
      <c r="R597">
        <f t="shared" ca="1" si="28"/>
        <v>40.801511364430482</v>
      </c>
      <c r="S597">
        <f t="shared" ca="1" si="29"/>
        <v>3.465024625247145E-3</v>
      </c>
      <c r="T597">
        <v>-2.6029576456192499E-2</v>
      </c>
      <c r="U597">
        <v>596</v>
      </c>
    </row>
    <row r="598" spans="1:21" x14ac:dyDescent="0.2">
      <c r="A598" s="1">
        <v>42275</v>
      </c>
      <c r="B598">
        <v>43.830002</v>
      </c>
      <c r="C598">
        <v>44.09</v>
      </c>
      <c r="D598">
        <v>43.209999000000003</v>
      </c>
      <c r="E598">
        <v>43.290000999999997</v>
      </c>
      <c r="F598">
        <v>40.937660000000001</v>
      </c>
      <c r="G598">
        <v>27613800</v>
      </c>
      <c r="H598" s="4">
        <f t="shared" si="27"/>
        <v>-1.4792933086489577E-2</v>
      </c>
      <c r="L598" s="13">
        <v>-2.6005045602115071E-2</v>
      </c>
      <c r="M598" s="9">
        <v>597</v>
      </c>
      <c r="R598">
        <f t="shared" ca="1" si="28"/>
        <v>40.660621310312401</v>
      </c>
      <c r="S598">
        <f t="shared" ca="1" si="29"/>
        <v>-1.4792933086489551E-2</v>
      </c>
      <c r="T598">
        <v>-2.6005045602115091E-2</v>
      </c>
      <c r="U598">
        <v>597</v>
      </c>
    </row>
    <row r="599" spans="1:21" x14ac:dyDescent="0.2">
      <c r="A599" s="1">
        <v>42272</v>
      </c>
      <c r="B599">
        <v>44.48</v>
      </c>
      <c r="C599">
        <v>44.73</v>
      </c>
      <c r="D599">
        <v>43.759998000000003</v>
      </c>
      <c r="E599">
        <v>43.939999</v>
      </c>
      <c r="F599">
        <v>41.552340999999998</v>
      </c>
      <c r="G599">
        <v>29384600</v>
      </c>
      <c r="H599" s="4">
        <f t="shared" si="27"/>
        <v>6.8319572125705771E-4</v>
      </c>
      <c r="L599" s="13">
        <v>-2.5890985625426615E-2</v>
      </c>
      <c r="M599" s="9">
        <v>598</v>
      </c>
      <c r="R599">
        <f t="shared" ca="1" si="28"/>
        <v>41.271142560614543</v>
      </c>
      <c r="S599">
        <f t="shared" ca="1" si="29"/>
        <v>6.8319572125712102E-4</v>
      </c>
      <c r="T599">
        <v>-2.5890985625426688E-2</v>
      </c>
      <c r="U599">
        <v>598</v>
      </c>
    </row>
    <row r="600" spans="1:21" x14ac:dyDescent="0.2">
      <c r="A600" s="1">
        <v>42271</v>
      </c>
      <c r="B600">
        <v>43.450001</v>
      </c>
      <c r="C600">
        <v>44.130001</v>
      </c>
      <c r="D600">
        <v>43.27</v>
      </c>
      <c r="E600">
        <v>43.91</v>
      </c>
      <c r="F600">
        <v>41.523972000000001</v>
      </c>
      <c r="G600">
        <v>27905600</v>
      </c>
      <c r="H600" s="4">
        <f t="shared" si="27"/>
        <v>9.1189489039236163E-4</v>
      </c>
      <c r="L600" s="13">
        <v>-2.5887206689190308E-2</v>
      </c>
      <c r="M600" s="9">
        <v>599</v>
      </c>
      <c r="R600">
        <f t="shared" ca="1" si="28"/>
        <v>41.242965543023594</v>
      </c>
      <c r="S600">
        <f t="shared" ca="1" si="29"/>
        <v>9.1189489039224529E-4</v>
      </c>
      <c r="T600">
        <v>-2.5887206689190343E-2</v>
      </c>
      <c r="U600">
        <v>599</v>
      </c>
    </row>
    <row r="601" spans="1:21" x14ac:dyDescent="0.2">
      <c r="A601" s="1">
        <v>42270</v>
      </c>
      <c r="B601">
        <v>43.93</v>
      </c>
      <c r="C601">
        <v>44.169998</v>
      </c>
      <c r="D601">
        <v>43.509998000000003</v>
      </c>
      <c r="E601">
        <v>43.869999</v>
      </c>
      <c r="F601">
        <v>41.486141000000003</v>
      </c>
      <c r="G601">
        <v>17145200</v>
      </c>
      <c r="H601" s="4">
        <f t="shared" si="27"/>
        <v>-6.8337550694009966E-4</v>
      </c>
      <c r="L601" s="13">
        <v>-2.5862828047996451E-2</v>
      </c>
      <c r="M601" s="9">
        <v>600</v>
      </c>
      <c r="R601">
        <f t="shared" ca="1" si="28"/>
        <v>41.205390557917212</v>
      </c>
      <c r="S601">
        <f t="shared" ca="1" si="29"/>
        <v>-6.8337550694001574E-4</v>
      </c>
      <c r="T601">
        <v>-2.5862828047996424E-2</v>
      </c>
      <c r="U601">
        <v>600</v>
      </c>
    </row>
    <row r="602" spans="1:21" x14ac:dyDescent="0.2">
      <c r="A602" s="1">
        <v>42269</v>
      </c>
      <c r="B602">
        <v>43.380001</v>
      </c>
      <c r="C602">
        <v>44.049999</v>
      </c>
      <c r="D602">
        <v>43.310001</v>
      </c>
      <c r="E602">
        <v>43.900002000000001</v>
      </c>
      <c r="F602">
        <v>41.514510999999999</v>
      </c>
      <c r="G602">
        <v>28085900</v>
      </c>
      <c r="H602" s="4">
        <f t="shared" si="27"/>
        <v>-4.7609259670534816E-3</v>
      </c>
      <c r="L602" s="13">
        <v>-2.5853045844672511E-2</v>
      </c>
      <c r="M602" s="9">
        <v>601</v>
      </c>
      <c r="R602">
        <f t="shared" ca="1" si="28"/>
        <v>41.233568568740822</v>
      </c>
      <c r="S602">
        <f t="shared" ca="1" si="29"/>
        <v>-4.7609259670534929E-3</v>
      </c>
      <c r="T602">
        <v>-2.5853045844672476E-2</v>
      </c>
      <c r="U602">
        <v>601</v>
      </c>
    </row>
    <row r="603" spans="1:21" x14ac:dyDescent="0.2">
      <c r="A603" s="1">
        <v>42268</v>
      </c>
      <c r="B603">
        <v>43.619999</v>
      </c>
      <c r="C603">
        <v>44.470001000000003</v>
      </c>
      <c r="D603">
        <v>43.599997999999999</v>
      </c>
      <c r="E603">
        <v>44.110000999999997</v>
      </c>
      <c r="F603">
        <v>41.713104000000001</v>
      </c>
      <c r="G603">
        <v>26177200</v>
      </c>
      <c r="H603" s="4">
        <f t="shared" si="27"/>
        <v>1.448955880697716E-2</v>
      </c>
      <c r="L603" s="13">
        <v>-2.5853045844672511E-2</v>
      </c>
      <c r="M603" s="9">
        <v>602</v>
      </c>
      <c r="R603">
        <f t="shared" ca="1" si="28"/>
        <v>41.430817624204153</v>
      </c>
      <c r="S603">
        <f t="shared" ca="1" si="29"/>
        <v>1.4489558806977188E-2</v>
      </c>
      <c r="T603">
        <v>-2.5853045844672476E-2</v>
      </c>
      <c r="U603">
        <v>602</v>
      </c>
    </row>
    <row r="604" spans="1:21" x14ac:dyDescent="0.2">
      <c r="A604" s="1">
        <v>42265</v>
      </c>
      <c r="B604">
        <v>43.5</v>
      </c>
      <c r="C604">
        <v>43.990001999999997</v>
      </c>
      <c r="D604">
        <v>43.330002</v>
      </c>
      <c r="E604">
        <v>43.48</v>
      </c>
      <c r="F604">
        <v>41.117331999999998</v>
      </c>
      <c r="G604">
        <v>62221600</v>
      </c>
      <c r="H604" s="4">
        <f t="shared" si="27"/>
        <v>-1.7401274980674841E-2</v>
      </c>
      <c r="L604" s="13">
        <v>-2.584549142123484E-2</v>
      </c>
      <c r="M604" s="9">
        <v>603</v>
      </c>
      <c r="R604">
        <f t="shared" ca="1" si="28"/>
        <v>40.839077410442847</v>
      </c>
      <c r="S604">
        <f t="shared" ca="1" si="29"/>
        <v>-1.7401274980674928E-2</v>
      </c>
      <c r="T604">
        <v>-2.5845491421234785E-2</v>
      </c>
      <c r="U604">
        <v>603</v>
      </c>
    </row>
    <row r="605" spans="1:21" x14ac:dyDescent="0.2">
      <c r="A605" s="1">
        <v>42264</v>
      </c>
      <c r="B605">
        <v>44.290000999999997</v>
      </c>
      <c r="C605">
        <v>45</v>
      </c>
      <c r="D605">
        <v>44.080002</v>
      </c>
      <c r="E605">
        <v>44.25</v>
      </c>
      <c r="F605">
        <v>41.845497000000002</v>
      </c>
      <c r="G605">
        <v>32768200</v>
      </c>
      <c r="H605" s="4">
        <f t="shared" si="27"/>
        <v>-1.1286670400006919E-3</v>
      </c>
      <c r="L605" s="13">
        <v>-2.5753069785273253E-2</v>
      </c>
      <c r="M605" s="9">
        <v>604</v>
      </c>
      <c r="R605">
        <f t="shared" ca="1" si="28"/>
        <v>41.562314676970146</v>
      </c>
      <c r="S605">
        <f t="shared" ca="1" si="29"/>
        <v>-1.1286670400006598E-3</v>
      </c>
      <c r="T605">
        <v>-2.575306978527319E-2</v>
      </c>
      <c r="U605">
        <v>604</v>
      </c>
    </row>
    <row r="606" spans="1:21" x14ac:dyDescent="0.2">
      <c r="A606" s="1">
        <v>42263</v>
      </c>
      <c r="B606">
        <v>43.970001000000003</v>
      </c>
      <c r="C606">
        <v>44.380001</v>
      </c>
      <c r="D606">
        <v>43.84</v>
      </c>
      <c r="E606">
        <v>44.299999</v>
      </c>
      <c r="F606">
        <v>41.892780000000002</v>
      </c>
      <c r="G606">
        <v>23372200</v>
      </c>
      <c r="H606" s="4">
        <f t="shared" si="27"/>
        <v>7.276046588703451E-3</v>
      </c>
      <c r="L606" s="13">
        <v>-2.5719073959393872E-2</v>
      </c>
      <c r="M606" s="9">
        <v>605</v>
      </c>
      <c r="R606">
        <f t="shared" ca="1" si="28"/>
        <v>41.609277697265284</v>
      </c>
      <c r="S606">
        <f t="shared" ca="1" si="29"/>
        <v>7.2760465887035074E-3</v>
      </c>
      <c r="T606">
        <v>-2.5719073959393862E-2</v>
      </c>
      <c r="U606">
        <v>605</v>
      </c>
    </row>
    <row r="607" spans="1:21" x14ac:dyDescent="0.2">
      <c r="A607" s="1">
        <v>42262</v>
      </c>
      <c r="B607">
        <v>43.189999</v>
      </c>
      <c r="C607">
        <v>44.290000999999997</v>
      </c>
      <c r="D607">
        <v>43.080002</v>
      </c>
      <c r="E607">
        <v>43.98</v>
      </c>
      <c r="F607">
        <v>41.590167999999998</v>
      </c>
      <c r="G607">
        <v>28662100</v>
      </c>
      <c r="H607" s="4">
        <f t="shared" si="27"/>
        <v>2.1840116548760342E-2</v>
      </c>
      <c r="L607" s="13">
        <v>-2.5646727447928182E-2</v>
      </c>
      <c r="M607" s="9">
        <v>606</v>
      </c>
      <c r="R607">
        <f t="shared" ca="1" si="28"/>
        <v>41.308713572790253</v>
      </c>
      <c r="S607">
        <f t="shared" ca="1" si="29"/>
        <v>2.1840116548760204E-2</v>
      </c>
      <c r="T607">
        <v>-2.5646727447928317E-2</v>
      </c>
      <c r="U607">
        <v>606</v>
      </c>
    </row>
    <row r="608" spans="1:21" x14ac:dyDescent="0.2">
      <c r="A608" s="1">
        <v>42261</v>
      </c>
      <c r="B608">
        <v>43.43</v>
      </c>
      <c r="C608">
        <v>43.439999</v>
      </c>
      <c r="D608">
        <v>42.860000999999997</v>
      </c>
      <c r="E608">
        <v>43.040000999999997</v>
      </c>
      <c r="F608">
        <v>40.701248</v>
      </c>
      <c r="G608">
        <v>23656000</v>
      </c>
      <c r="H608" s="4">
        <f t="shared" si="27"/>
        <v>-1.0119430900818125E-2</v>
      </c>
      <c r="L608" s="13">
        <v>-2.5640712935041939E-2</v>
      </c>
      <c r="M608" s="9">
        <v>607</v>
      </c>
      <c r="R608">
        <f t="shared" ca="1" si="28"/>
        <v>40.425809188534714</v>
      </c>
      <c r="S608">
        <f t="shared" ca="1" si="29"/>
        <v>-1.0119430900817987E-2</v>
      </c>
      <c r="T608">
        <v>-2.5640712935041894E-2</v>
      </c>
      <c r="U608">
        <v>607</v>
      </c>
    </row>
    <row r="609" spans="1:21" x14ac:dyDescent="0.2">
      <c r="A609" s="1">
        <v>42258</v>
      </c>
      <c r="B609">
        <v>43.139999000000003</v>
      </c>
      <c r="C609">
        <v>43.59</v>
      </c>
      <c r="D609">
        <v>42.939999</v>
      </c>
      <c r="E609">
        <v>43.48</v>
      </c>
      <c r="F609">
        <v>41.117331999999998</v>
      </c>
      <c r="G609">
        <v>27132500</v>
      </c>
      <c r="H609" s="4">
        <f t="shared" si="27"/>
        <v>4.388917197514379E-3</v>
      </c>
      <c r="L609" s="13">
        <v>-2.5611923771820616E-2</v>
      </c>
      <c r="M609" s="9">
        <v>608</v>
      </c>
      <c r="R609">
        <f t="shared" ca="1" si="28"/>
        <v>40.839077410442847</v>
      </c>
      <c r="S609">
        <f t="shared" ca="1" si="29"/>
        <v>4.3889171975143061E-3</v>
      </c>
      <c r="T609">
        <v>-2.5611923771820751E-2</v>
      </c>
      <c r="U609">
        <v>608</v>
      </c>
    </row>
    <row r="610" spans="1:21" x14ac:dyDescent="0.2">
      <c r="A610" s="1">
        <v>42257</v>
      </c>
      <c r="B610">
        <v>43.119999</v>
      </c>
      <c r="C610">
        <v>43.790000999999997</v>
      </c>
      <c r="D610">
        <v>42.75</v>
      </c>
      <c r="E610">
        <v>43.290000999999997</v>
      </c>
      <c r="F610">
        <v>40.937660000000001</v>
      </c>
      <c r="G610">
        <v>31366600</v>
      </c>
      <c r="H610" s="4">
        <f t="shared" si="27"/>
        <v>5.1078799707868347E-3</v>
      </c>
      <c r="L610" s="13">
        <v>-2.5581658007680089E-2</v>
      </c>
      <c r="M610" s="9">
        <v>609</v>
      </c>
      <c r="R610">
        <f t="shared" ca="1" si="28"/>
        <v>40.660621310312401</v>
      </c>
      <c r="S610">
        <f t="shared" ca="1" si="29"/>
        <v>5.1078799707868529E-3</v>
      </c>
      <c r="T610">
        <v>-2.5581658007680107E-2</v>
      </c>
      <c r="U610">
        <v>609</v>
      </c>
    </row>
    <row r="611" spans="1:21" x14ac:dyDescent="0.2">
      <c r="A611" s="1">
        <v>42256</v>
      </c>
      <c r="B611">
        <v>44.209999000000003</v>
      </c>
      <c r="C611">
        <v>44.400002000000001</v>
      </c>
      <c r="D611">
        <v>42.91</v>
      </c>
      <c r="E611">
        <v>43.07</v>
      </c>
      <c r="F611">
        <v>40.729618000000002</v>
      </c>
      <c r="G611">
        <v>33318800</v>
      </c>
      <c r="H611" s="4">
        <f t="shared" si="27"/>
        <v>-1.8683024126842473E-2</v>
      </c>
      <c r="L611" s="13">
        <v>-2.5545747175914627E-2</v>
      </c>
      <c r="M611" s="9">
        <v>610</v>
      </c>
      <c r="R611">
        <f t="shared" ca="1" si="28"/>
        <v>40.45398719935833</v>
      </c>
      <c r="S611">
        <f t="shared" ca="1" si="29"/>
        <v>-1.8683024126842498E-2</v>
      </c>
      <c r="T611">
        <v>-2.5545747175914634E-2</v>
      </c>
      <c r="U611">
        <v>610</v>
      </c>
    </row>
    <row r="612" spans="1:21" x14ac:dyDescent="0.2">
      <c r="A612" s="1">
        <v>42255</v>
      </c>
      <c r="B612">
        <v>43.299999</v>
      </c>
      <c r="C612">
        <v>44</v>
      </c>
      <c r="D612">
        <v>43.200001</v>
      </c>
      <c r="E612">
        <v>43.889999000000003</v>
      </c>
      <c r="F612">
        <v>41.505057999999998</v>
      </c>
      <c r="G612">
        <v>32469800</v>
      </c>
      <c r="H612" s="4">
        <f t="shared" si="27"/>
        <v>3.0039871582834162E-2</v>
      </c>
      <c r="L612" s="13">
        <v>-2.5541375937019304E-2</v>
      </c>
      <c r="M612" s="9">
        <v>611</v>
      </c>
      <c r="R612">
        <f t="shared" ca="1" si="28"/>
        <v>41.224179540319405</v>
      </c>
      <c r="S612">
        <f t="shared" ca="1" si="29"/>
        <v>3.0039871582834131E-2</v>
      </c>
      <c r="T612">
        <v>-2.5541375937019259E-2</v>
      </c>
      <c r="U612">
        <v>611</v>
      </c>
    </row>
    <row r="613" spans="1:21" x14ac:dyDescent="0.2">
      <c r="A613" s="1">
        <v>42251</v>
      </c>
      <c r="B613">
        <v>42.810001</v>
      </c>
      <c r="C613">
        <v>43.040000999999997</v>
      </c>
      <c r="D613">
        <v>42.200001</v>
      </c>
      <c r="E613">
        <v>42.610000999999997</v>
      </c>
      <c r="F613">
        <v>40.294612999999998</v>
      </c>
      <c r="G613">
        <v>37138800</v>
      </c>
      <c r="H613" s="4">
        <f t="shared" si="27"/>
        <v>-2.0459645248134737E-2</v>
      </c>
      <c r="L613" s="13">
        <v>-2.5540026102539498E-2</v>
      </c>
      <c r="M613" s="9">
        <v>612</v>
      </c>
      <c r="R613">
        <f t="shared" ca="1" si="28"/>
        <v>40.021926022117313</v>
      </c>
      <c r="S613">
        <f t="shared" ca="1" si="29"/>
        <v>-2.0459645248134706E-2</v>
      </c>
      <c r="T613">
        <v>-2.554002610253955E-2</v>
      </c>
      <c r="U613">
        <v>612</v>
      </c>
    </row>
    <row r="614" spans="1:21" x14ac:dyDescent="0.2">
      <c r="A614" s="1">
        <v>42250</v>
      </c>
      <c r="B614">
        <v>43.41</v>
      </c>
      <c r="C614">
        <v>43.98</v>
      </c>
      <c r="D614">
        <v>43.279998999999997</v>
      </c>
      <c r="E614">
        <v>43.5</v>
      </c>
      <c r="F614">
        <v>41.136246</v>
      </c>
      <c r="G614">
        <v>28285200</v>
      </c>
      <c r="H614" s="4">
        <f t="shared" si="27"/>
        <v>3.2286228662373926E-3</v>
      </c>
      <c r="L614" s="13">
        <v>-2.5535434758842117E-2</v>
      </c>
      <c r="M614" s="9">
        <v>613</v>
      </c>
      <c r="R614">
        <f t="shared" ca="1" si="28"/>
        <v>40.857863413147044</v>
      </c>
      <c r="S614">
        <f t="shared" ca="1" si="29"/>
        <v>3.2286228662374498E-3</v>
      </c>
      <c r="T614">
        <v>-2.5535434758842106E-2</v>
      </c>
      <c r="U614">
        <v>613</v>
      </c>
    </row>
    <row r="615" spans="1:21" x14ac:dyDescent="0.2">
      <c r="A615" s="1">
        <v>42249</v>
      </c>
      <c r="B615">
        <v>42.360000999999997</v>
      </c>
      <c r="C615">
        <v>43.380001</v>
      </c>
      <c r="D615">
        <v>41.880001</v>
      </c>
      <c r="E615">
        <v>43.360000999999997</v>
      </c>
      <c r="F615">
        <v>41.003860000000003</v>
      </c>
      <c r="G615">
        <v>37671500</v>
      </c>
      <c r="H615" s="4">
        <f t="shared" si="27"/>
        <v>3.6824671879043779E-2</v>
      </c>
      <c r="L615" s="13">
        <v>-2.5532048376253783E-2</v>
      </c>
      <c r="M615" s="9">
        <v>614</v>
      </c>
      <c r="R615">
        <f t="shared" ca="1" si="28"/>
        <v>40.726373313009738</v>
      </c>
      <c r="S615">
        <f t="shared" ca="1" si="29"/>
        <v>3.6824671879043834E-2</v>
      </c>
      <c r="T615">
        <v>-2.5532048376253801E-2</v>
      </c>
      <c r="U615">
        <v>614</v>
      </c>
    </row>
    <row r="616" spans="1:21" x14ac:dyDescent="0.2">
      <c r="A616" s="1">
        <v>42248</v>
      </c>
      <c r="B616">
        <v>42.169998</v>
      </c>
      <c r="C616">
        <v>42.59</v>
      </c>
      <c r="D616">
        <v>41.66</v>
      </c>
      <c r="E616">
        <v>41.82</v>
      </c>
      <c r="F616">
        <v>39.547535000000003</v>
      </c>
      <c r="G616">
        <v>49688900</v>
      </c>
      <c r="H616" s="4">
        <f t="shared" si="27"/>
        <v>-3.9062864853882016E-2</v>
      </c>
      <c r="L616" s="13">
        <v>-2.5510568293173524E-2</v>
      </c>
      <c r="M616" s="9">
        <v>615</v>
      </c>
      <c r="R616">
        <f t="shared" ca="1" si="28"/>
        <v>39.279903746118499</v>
      </c>
      <c r="S616">
        <f t="shared" ca="1" si="29"/>
        <v>-3.9062864853882037E-2</v>
      </c>
      <c r="T616">
        <v>-2.5510568293173563E-2</v>
      </c>
      <c r="U616">
        <v>615</v>
      </c>
    </row>
    <row r="617" spans="1:21" x14ac:dyDescent="0.2">
      <c r="A617" s="1">
        <v>42247</v>
      </c>
      <c r="B617">
        <v>43.560001</v>
      </c>
      <c r="C617">
        <v>43.93</v>
      </c>
      <c r="D617">
        <v>43.099997999999999</v>
      </c>
      <c r="E617">
        <v>43.52</v>
      </c>
      <c r="F617">
        <v>41.155174000000002</v>
      </c>
      <c r="G617">
        <v>34159100</v>
      </c>
      <c r="H617" s="4">
        <f t="shared" si="27"/>
        <v>-9.3327894776685811E-3</v>
      </c>
      <c r="L617" s="13">
        <v>-2.5504975035094503E-2</v>
      </c>
      <c r="M617" s="9">
        <v>616</v>
      </c>
      <c r="R617">
        <f t="shared" ca="1" si="28"/>
        <v>40.876663321108602</v>
      </c>
      <c r="S617">
        <f t="shared" ca="1" si="29"/>
        <v>-9.3327894776686227E-3</v>
      </c>
      <c r="T617">
        <v>-2.5504975035094447E-2</v>
      </c>
      <c r="U617">
        <v>616</v>
      </c>
    </row>
    <row r="618" spans="1:21" x14ac:dyDescent="0.2">
      <c r="A618" s="1">
        <v>42244</v>
      </c>
      <c r="B618">
        <v>43.400002000000001</v>
      </c>
      <c r="C618">
        <v>44.150002000000001</v>
      </c>
      <c r="D618">
        <v>43.389999000000003</v>
      </c>
      <c r="E618">
        <v>43.93</v>
      </c>
      <c r="F618">
        <v>41.542884999999998</v>
      </c>
      <c r="G618">
        <v>28246700</v>
      </c>
      <c r="H618" s="4">
        <f t="shared" si="27"/>
        <v>6.8347185879172356E-4</v>
      </c>
      <c r="L618" s="13">
        <v>-2.5503338343219425E-2</v>
      </c>
      <c r="M618" s="9">
        <v>617</v>
      </c>
      <c r="R618">
        <f t="shared" ca="1" si="28"/>
        <v>41.261750552495116</v>
      </c>
      <c r="S618">
        <f t="shared" ca="1" si="29"/>
        <v>6.8347185879174199E-4</v>
      </c>
      <c r="T618">
        <v>-2.5503338343219439E-2</v>
      </c>
      <c r="U618">
        <v>617</v>
      </c>
    </row>
    <row r="619" spans="1:21" x14ac:dyDescent="0.2">
      <c r="A619" s="1">
        <v>42243</v>
      </c>
      <c r="B619">
        <v>43.23</v>
      </c>
      <c r="C619">
        <v>43.950001</v>
      </c>
      <c r="D619">
        <v>42.93</v>
      </c>
      <c r="E619">
        <v>43.900002000000001</v>
      </c>
      <c r="F619">
        <v>41.514510999999999</v>
      </c>
      <c r="G619">
        <v>50943200</v>
      </c>
      <c r="H619" s="4">
        <f t="shared" si="27"/>
        <v>2.7862317068868013E-2</v>
      </c>
      <c r="L619" s="13">
        <v>-2.5477843832128842E-2</v>
      </c>
      <c r="M619" s="9">
        <v>618</v>
      </c>
      <c r="R619">
        <f t="shared" ca="1" si="28"/>
        <v>41.233568568740822</v>
      </c>
      <c r="S619">
        <f t="shared" ca="1" si="29"/>
        <v>2.7862317068867909E-2</v>
      </c>
      <c r="T619">
        <v>-2.5477843832128852E-2</v>
      </c>
      <c r="U619">
        <v>618</v>
      </c>
    </row>
    <row r="620" spans="1:21" x14ac:dyDescent="0.2">
      <c r="A620" s="1">
        <v>42242</v>
      </c>
      <c r="B620">
        <v>42.009998000000003</v>
      </c>
      <c r="C620">
        <v>42.84</v>
      </c>
      <c r="D620">
        <v>41.060001</v>
      </c>
      <c r="E620">
        <v>42.709999000000003</v>
      </c>
      <c r="F620">
        <v>40.389175000000002</v>
      </c>
      <c r="G620">
        <v>63408000</v>
      </c>
      <c r="H620" s="4">
        <f t="shared" si="27"/>
        <v>5.5349357429619252E-2</v>
      </c>
      <c r="L620" s="13">
        <v>-2.5446867820490139E-2</v>
      </c>
      <c r="M620" s="9">
        <v>619</v>
      </c>
      <c r="R620">
        <f t="shared" ca="1" si="28"/>
        <v>40.115848089776918</v>
      </c>
      <c r="S620">
        <f t="shared" ca="1" si="29"/>
        <v>5.5349357429619279E-2</v>
      </c>
      <c r="T620">
        <v>-2.5446867820490136E-2</v>
      </c>
      <c r="U620">
        <v>619</v>
      </c>
    </row>
    <row r="621" spans="1:21" x14ac:dyDescent="0.2">
      <c r="A621" s="1">
        <v>42241</v>
      </c>
      <c r="B621">
        <v>42.57</v>
      </c>
      <c r="C621">
        <v>43.240001999999997</v>
      </c>
      <c r="D621">
        <v>40.389999000000003</v>
      </c>
      <c r="E621">
        <v>40.470001000000003</v>
      </c>
      <c r="F621">
        <v>38.270904999999999</v>
      </c>
      <c r="G621">
        <v>70616600</v>
      </c>
      <c r="H621" s="4">
        <f t="shared" si="27"/>
        <v>-2.9030588491988436E-2</v>
      </c>
      <c r="L621" s="13">
        <v>-2.5429209783631168E-2</v>
      </c>
      <c r="M621" s="9">
        <v>620</v>
      </c>
      <c r="R621">
        <f t="shared" ca="1" si="28"/>
        <v>38.011913123709107</v>
      </c>
      <c r="S621">
        <f t="shared" ca="1" si="29"/>
        <v>-2.903058849198846E-2</v>
      </c>
      <c r="T621">
        <v>-2.5429209783631095E-2</v>
      </c>
      <c r="U621">
        <v>620</v>
      </c>
    </row>
    <row r="622" spans="1:21" x14ac:dyDescent="0.2">
      <c r="A622" s="1">
        <v>42240</v>
      </c>
      <c r="B622">
        <v>40.450001</v>
      </c>
      <c r="C622">
        <v>42.689999</v>
      </c>
      <c r="D622">
        <v>39.720001000000003</v>
      </c>
      <c r="E622">
        <v>41.68</v>
      </c>
      <c r="F622">
        <v>39.415149999999997</v>
      </c>
      <c r="G622">
        <v>88753700</v>
      </c>
      <c r="H622" s="4">
        <f t="shared" si="27"/>
        <v>-3.2273025492161628E-2</v>
      </c>
      <c r="L622" s="13">
        <v>-2.5423884524080738E-2</v>
      </c>
      <c r="M622" s="9">
        <v>621</v>
      </c>
      <c r="R622">
        <f t="shared" ca="1" si="28"/>
        <v>39.148414639213861</v>
      </c>
      <c r="S622">
        <f t="shared" ca="1" si="29"/>
        <v>-3.2273025492161572E-2</v>
      </c>
      <c r="T622">
        <v>-2.5423884524080679E-2</v>
      </c>
      <c r="U622">
        <v>621</v>
      </c>
    </row>
    <row r="623" spans="1:21" x14ac:dyDescent="0.2">
      <c r="A623" s="1">
        <v>42237</v>
      </c>
      <c r="B623">
        <v>45.299999</v>
      </c>
      <c r="C623">
        <v>45.48</v>
      </c>
      <c r="D623">
        <v>43.07</v>
      </c>
      <c r="E623">
        <v>43.07</v>
      </c>
      <c r="F623">
        <v>40.729618000000002</v>
      </c>
      <c r="G623">
        <v>70053100</v>
      </c>
      <c r="H623" s="4">
        <f t="shared" si="27"/>
        <v>-5.6723676710210336E-2</v>
      </c>
      <c r="L623" s="13">
        <v>-2.5417768771375866E-2</v>
      </c>
      <c r="M623" s="9">
        <v>622</v>
      </c>
      <c r="R623">
        <f t="shared" ca="1" si="28"/>
        <v>40.45398719935833</v>
      </c>
      <c r="S623">
        <f t="shared" ca="1" si="29"/>
        <v>-5.6723676710210322E-2</v>
      </c>
      <c r="T623">
        <v>-2.5417768771375835E-2</v>
      </c>
      <c r="U623">
        <v>622</v>
      </c>
    </row>
    <row r="624" spans="1:21" x14ac:dyDescent="0.2">
      <c r="A624" s="1">
        <v>42236</v>
      </c>
      <c r="B624">
        <v>46.07</v>
      </c>
      <c r="C624">
        <v>46.470001000000003</v>
      </c>
      <c r="D624">
        <v>45.66</v>
      </c>
      <c r="E624">
        <v>45.66</v>
      </c>
      <c r="F624">
        <v>43.178882999999999</v>
      </c>
      <c r="G624">
        <v>36238200</v>
      </c>
      <c r="H624" s="4">
        <f t="shared" si="27"/>
        <v>-2.038184815439633E-2</v>
      </c>
      <c r="L624" s="13">
        <v>-2.5393379789113813E-2</v>
      </c>
      <c r="M624" s="9">
        <v>623</v>
      </c>
      <c r="R624">
        <f t="shared" ca="1" si="28"/>
        <v>42.886677212749476</v>
      </c>
      <c r="S624">
        <f t="shared" ca="1" si="29"/>
        <v>-2.0381848154396375E-2</v>
      </c>
      <c r="T624">
        <v>-2.5393379789113758E-2</v>
      </c>
      <c r="U624">
        <v>623</v>
      </c>
    </row>
    <row r="625" spans="1:21" x14ac:dyDescent="0.2">
      <c r="A625" s="1">
        <v>42235</v>
      </c>
      <c r="B625">
        <v>46.779998999999997</v>
      </c>
      <c r="C625">
        <v>47.080002</v>
      </c>
      <c r="D625">
        <v>46.299999</v>
      </c>
      <c r="E625">
        <v>46.610000999999997</v>
      </c>
      <c r="F625">
        <v>44.077258999999998</v>
      </c>
      <c r="G625">
        <v>31485500</v>
      </c>
      <c r="H625" s="4">
        <f t="shared" si="27"/>
        <v>-1.3962294195172061E-2</v>
      </c>
      <c r="L625" s="13">
        <v>-2.5387520647232705E-2</v>
      </c>
      <c r="M625" s="9">
        <v>624</v>
      </c>
      <c r="R625">
        <f t="shared" ca="1" si="28"/>
        <v>43.778973605124449</v>
      </c>
      <c r="S625">
        <f t="shared" ca="1" si="29"/>
        <v>-1.3962294195171981E-2</v>
      </c>
      <c r="T625">
        <v>-2.5387520647232611E-2</v>
      </c>
      <c r="U625">
        <v>624</v>
      </c>
    </row>
    <row r="626" spans="1:21" x14ac:dyDescent="0.2">
      <c r="A626" s="1">
        <v>42234</v>
      </c>
      <c r="B626">
        <v>46.84</v>
      </c>
      <c r="C626">
        <v>47.43</v>
      </c>
      <c r="D626">
        <v>46.700001</v>
      </c>
      <c r="E626">
        <v>47.27</v>
      </c>
      <c r="F626">
        <v>44.701393000000003</v>
      </c>
      <c r="G626">
        <v>23574100</v>
      </c>
      <c r="H626" s="4">
        <f t="shared" si="27"/>
        <v>5.5307416147480455E-3</v>
      </c>
      <c r="L626" s="13">
        <v>-2.5380485539723337E-2</v>
      </c>
      <c r="M626" s="9">
        <v>625</v>
      </c>
      <c r="R626">
        <f t="shared" ca="1" si="28"/>
        <v>44.398883883848015</v>
      </c>
      <c r="S626">
        <f t="shared" ca="1" si="29"/>
        <v>5.530741614747931E-3</v>
      </c>
      <c r="T626">
        <v>-2.5380485539723295E-2</v>
      </c>
      <c r="U626">
        <v>625</v>
      </c>
    </row>
    <row r="627" spans="1:21" x14ac:dyDescent="0.2">
      <c r="A627" s="1">
        <v>42233</v>
      </c>
      <c r="B627">
        <v>46.810001</v>
      </c>
      <c r="C627">
        <v>47.450001</v>
      </c>
      <c r="D627">
        <v>46.57</v>
      </c>
      <c r="E627">
        <v>47.32</v>
      </c>
      <c r="F627">
        <v>44.455520999999997</v>
      </c>
      <c r="G627">
        <v>21099700</v>
      </c>
      <c r="H627" s="4">
        <f t="shared" si="27"/>
        <v>6.8086006695339757E-3</v>
      </c>
      <c r="L627" s="13">
        <v>-2.535131079765238E-2</v>
      </c>
      <c r="M627" s="9">
        <v>626</v>
      </c>
      <c r="R627">
        <f t="shared" ca="1" si="28"/>
        <v>44.154675781020224</v>
      </c>
      <c r="S627">
        <f t="shared" ca="1" si="29"/>
        <v>6.8086006695340321E-3</v>
      </c>
      <c r="T627">
        <v>-2.5351310797652328E-2</v>
      </c>
      <c r="U627">
        <v>626</v>
      </c>
    </row>
    <row r="628" spans="1:21" x14ac:dyDescent="0.2">
      <c r="A628" s="1">
        <v>42230</v>
      </c>
      <c r="B628">
        <v>46.529998999999997</v>
      </c>
      <c r="C628">
        <v>47.099997999999999</v>
      </c>
      <c r="D628">
        <v>46.52</v>
      </c>
      <c r="E628">
        <v>47</v>
      </c>
      <c r="F628">
        <v>44.154888</v>
      </c>
      <c r="G628">
        <v>21356800</v>
      </c>
      <c r="H628" s="4">
        <f t="shared" si="27"/>
        <v>5.7777643030878113E-3</v>
      </c>
      <c r="L628" s="13">
        <v>-2.5337595330944474E-2</v>
      </c>
      <c r="M628" s="9">
        <v>627</v>
      </c>
      <c r="R628">
        <f t="shared" ca="1" si="28"/>
        <v>43.856077263997435</v>
      </c>
      <c r="S628">
        <f t="shared" ca="1" si="29"/>
        <v>5.7777643030878017E-3</v>
      </c>
      <c r="T628">
        <v>-2.5337595330944585E-2</v>
      </c>
      <c r="U628">
        <v>627</v>
      </c>
    </row>
    <row r="629" spans="1:21" x14ac:dyDescent="0.2">
      <c r="A629" s="1">
        <v>42229</v>
      </c>
      <c r="B629">
        <v>47.060001</v>
      </c>
      <c r="C629">
        <v>47.099997999999999</v>
      </c>
      <c r="D629">
        <v>46.490001999999997</v>
      </c>
      <c r="E629">
        <v>46.73</v>
      </c>
      <c r="F629">
        <v>43.901237000000002</v>
      </c>
      <c r="G629">
        <v>22627200</v>
      </c>
      <c r="H629" s="4">
        <f t="shared" si="27"/>
        <v>-2.1388898801696259E-4</v>
      </c>
      <c r="L629" s="13">
        <v>-2.5321854881939998E-2</v>
      </c>
      <c r="M629" s="9">
        <v>628</v>
      </c>
      <c r="R629">
        <f t="shared" ca="1" si="28"/>
        <v>43.604142804236375</v>
      </c>
      <c r="S629">
        <f t="shared" ca="1" si="29"/>
        <v>-2.1388898801690236E-4</v>
      </c>
      <c r="T629">
        <v>-2.5321854881940008E-2</v>
      </c>
      <c r="U629">
        <v>628</v>
      </c>
    </row>
    <row r="630" spans="1:21" x14ac:dyDescent="0.2">
      <c r="A630" s="1">
        <v>42228</v>
      </c>
      <c r="B630">
        <v>46.189999</v>
      </c>
      <c r="C630">
        <v>46.900002000000001</v>
      </c>
      <c r="D630">
        <v>45.709999000000003</v>
      </c>
      <c r="E630">
        <v>46.740001999999997</v>
      </c>
      <c r="F630">
        <v>43.910629</v>
      </c>
      <c r="G630">
        <v>30181400</v>
      </c>
      <c r="H630" s="4">
        <f t="shared" si="27"/>
        <v>7.1106359290781943E-3</v>
      </c>
      <c r="L630" s="13">
        <v>-2.5315891710108281E-2</v>
      </c>
      <c r="M630" s="9">
        <v>629</v>
      </c>
      <c r="R630">
        <f t="shared" ca="1" si="28"/>
        <v>43.613471245464972</v>
      </c>
      <c r="S630">
        <f t="shared" ca="1" si="29"/>
        <v>7.1106359290780997E-3</v>
      </c>
      <c r="T630">
        <v>-2.5315891710108278E-2</v>
      </c>
      <c r="U630">
        <v>629</v>
      </c>
    </row>
    <row r="631" spans="1:21" x14ac:dyDescent="0.2">
      <c r="A631" s="1">
        <v>42227</v>
      </c>
      <c r="B631">
        <v>46.82</v>
      </c>
      <c r="C631">
        <v>46.939999</v>
      </c>
      <c r="D631">
        <v>45.900002000000001</v>
      </c>
      <c r="E631">
        <v>46.41</v>
      </c>
      <c r="F631">
        <v>43.600600999999997</v>
      </c>
      <c r="G631">
        <v>28384300</v>
      </c>
      <c r="H631" s="4">
        <f t="shared" si="27"/>
        <v>-1.9438134101051822E-2</v>
      </c>
      <c r="L631" s="13">
        <v>-2.5295019430282732E-2</v>
      </c>
      <c r="M631" s="9">
        <v>630</v>
      </c>
      <c r="R631">
        <f t="shared" ca="1" si="28"/>
        <v>43.305541307515576</v>
      </c>
      <c r="S631">
        <f t="shared" ca="1" si="29"/>
        <v>-1.9438134101051847E-2</v>
      </c>
      <c r="T631">
        <v>-2.5295019430282693E-2</v>
      </c>
      <c r="U631">
        <v>630</v>
      </c>
    </row>
    <row r="632" spans="1:21" x14ac:dyDescent="0.2">
      <c r="A632" s="1">
        <v>42226</v>
      </c>
      <c r="B632">
        <v>46.950001</v>
      </c>
      <c r="C632">
        <v>47.490001999999997</v>
      </c>
      <c r="D632">
        <v>46.84</v>
      </c>
      <c r="E632">
        <v>47.330002</v>
      </c>
      <c r="F632">
        <v>44.464916000000002</v>
      </c>
      <c r="G632">
        <v>23079900</v>
      </c>
      <c r="H632" s="4">
        <f t="shared" si="27"/>
        <v>1.2623071284175915E-2</v>
      </c>
      <c r="L632" s="13">
        <v>-2.5267628825917425E-2</v>
      </c>
      <c r="M632" s="9">
        <v>631</v>
      </c>
      <c r="R632">
        <f t="shared" ca="1" si="28"/>
        <v>44.164007201946838</v>
      </c>
      <c r="S632">
        <f t="shared" ca="1" si="29"/>
        <v>1.2623071284176036E-2</v>
      </c>
      <c r="T632">
        <v>-2.5267628825917484E-2</v>
      </c>
      <c r="U632">
        <v>631</v>
      </c>
    </row>
    <row r="633" spans="1:21" x14ac:dyDescent="0.2">
      <c r="A633" s="1">
        <v>42223</v>
      </c>
      <c r="B633">
        <v>46.389999000000003</v>
      </c>
      <c r="C633">
        <v>46.779998999999997</v>
      </c>
      <c r="D633">
        <v>46.259998000000003</v>
      </c>
      <c r="E633">
        <v>46.740001999999997</v>
      </c>
      <c r="F633">
        <v>43.910629</v>
      </c>
      <c r="G633">
        <v>19163000</v>
      </c>
      <c r="H633" s="4">
        <f t="shared" si="27"/>
        <v>2.5739822101948713E-3</v>
      </c>
      <c r="L633" s="13">
        <v>-2.5229494310731047E-2</v>
      </c>
      <c r="M633" s="9">
        <v>632</v>
      </c>
      <c r="R633">
        <f t="shared" ca="1" si="28"/>
        <v>43.613471245464972</v>
      </c>
      <c r="S633">
        <f t="shared" ca="1" si="29"/>
        <v>2.5739822101948969E-3</v>
      </c>
      <c r="T633">
        <v>-2.5229494310731078E-2</v>
      </c>
      <c r="U633">
        <v>632</v>
      </c>
    </row>
    <row r="634" spans="1:21" x14ac:dyDescent="0.2">
      <c r="A634" s="1">
        <v>42222</v>
      </c>
      <c r="B634">
        <v>47.709999000000003</v>
      </c>
      <c r="C634">
        <v>47.77</v>
      </c>
      <c r="D634">
        <v>46.330002</v>
      </c>
      <c r="E634">
        <v>46.619999</v>
      </c>
      <c r="F634">
        <v>43.797893999999999</v>
      </c>
      <c r="G634">
        <v>27368000</v>
      </c>
      <c r="H634" s="4">
        <f t="shared" si="27"/>
        <v>-2.0176585644722193E-2</v>
      </c>
      <c r="L634" s="13">
        <v>-2.520843050373147E-2</v>
      </c>
      <c r="M634" s="9">
        <v>633</v>
      </c>
      <c r="R634">
        <f t="shared" ca="1" si="28"/>
        <v>43.501499160509013</v>
      </c>
      <c r="S634">
        <f t="shared" ca="1" si="29"/>
        <v>-2.0176585644722283E-2</v>
      </c>
      <c r="T634">
        <v>-2.5208430503731425E-2</v>
      </c>
      <c r="U634">
        <v>633</v>
      </c>
    </row>
    <row r="635" spans="1:21" x14ac:dyDescent="0.2">
      <c r="A635" s="1">
        <v>42221</v>
      </c>
      <c r="B635">
        <v>47.98</v>
      </c>
      <c r="C635">
        <v>48.41</v>
      </c>
      <c r="D635">
        <v>47.540000999999997</v>
      </c>
      <c r="E635">
        <v>47.580002</v>
      </c>
      <c r="F635">
        <v>44.699782999999996</v>
      </c>
      <c r="G635">
        <v>26959700</v>
      </c>
      <c r="H635" s="4">
        <f t="shared" si="27"/>
        <v>8.4156182464551518E-4</v>
      </c>
      <c r="L635" s="13">
        <v>-2.5196442770992027E-2</v>
      </c>
      <c r="M635" s="9">
        <v>634</v>
      </c>
      <c r="R635">
        <f t="shared" ca="1" si="28"/>
        <v>44.39728477925069</v>
      </c>
      <c r="S635">
        <f t="shared" ca="1" si="29"/>
        <v>8.4156182464554413E-4</v>
      </c>
      <c r="T635">
        <v>-2.5196442770992113E-2</v>
      </c>
      <c r="U635">
        <v>634</v>
      </c>
    </row>
    <row r="636" spans="1:21" x14ac:dyDescent="0.2">
      <c r="A636" s="1">
        <v>42220</v>
      </c>
      <c r="B636">
        <v>46.75</v>
      </c>
      <c r="C636">
        <v>47.709999000000003</v>
      </c>
      <c r="D636">
        <v>46.68</v>
      </c>
      <c r="E636">
        <v>47.540000999999997</v>
      </c>
      <c r="F636">
        <v>44.662196999999999</v>
      </c>
      <c r="G636">
        <v>33403900</v>
      </c>
      <c r="H636" s="4">
        <f t="shared" si="27"/>
        <v>1.5594775333448831E-2</v>
      </c>
      <c r="L636" s="13">
        <v>-2.5132318883777951E-2</v>
      </c>
      <c r="M636" s="9">
        <v>635</v>
      </c>
      <c r="R636">
        <f t="shared" ca="1" si="28"/>
        <v>44.359953136148242</v>
      </c>
      <c r="S636">
        <f t="shared" ca="1" si="29"/>
        <v>1.559477533344876E-2</v>
      </c>
      <c r="T636">
        <v>-2.5132318883777951E-2</v>
      </c>
      <c r="U636">
        <v>635</v>
      </c>
    </row>
    <row r="637" spans="1:21" x14ac:dyDescent="0.2">
      <c r="A637" s="1">
        <v>42219</v>
      </c>
      <c r="B637">
        <v>46.98</v>
      </c>
      <c r="C637">
        <v>47</v>
      </c>
      <c r="D637">
        <v>46.450001</v>
      </c>
      <c r="E637">
        <v>46.810001</v>
      </c>
      <c r="F637">
        <v>43.976394999999997</v>
      </c>
      <c r="G637">
        <v>24125900</v>
      </c>
      <c r="H637" s="4">
        <f t="shared" si="27"/>
        <v>2.3555234396623087E-3</v>
      </c>
      <c r="L637" s="13">
        <v>-2.5131607162529761E-2</v>
      </c>
      <c r="M637" s="9">
        <v>636</v>
      </c>
      <c r="R637">
        <f t="shared" ca="1" si="28"/>
        <v>43.678792185183902</v>
      </c>
      <c r="S637">
        <f t="shared" ca="1" si="29"/>
        <v>2.355523439662418E-3</v>
      </c>
      <c r="T637">
        <v>-2.5131607162529809E-2</v>
      </c>
      <c r="U637">
        <v>636</v>
      </c>
    </row>
    <row r="638" spans="1:21" x14ac:dyDescent="0.2">
      <c r="A638" s="1">
        <v>42216</v>
      </c>
      <c r="B638">
        <v>47.290000999999997</v>
      </c>
      <c r="C638">
        <v>47.369999</v>
      </c>
      <c r="D638">
        <v>46.5</v>
      </c>
      <c r="E638">
        <v>46.700001</v>
      </c>
      <c r="F638">
        <v>43.873050999999997</v>
      </c>
      <c r="G638">
        <v>31201500</v>
      </c>
      <c r="H638" s="4">
        <f t="shared" si="27"/>
        <v>-3.8396167526403985E-3</v>
      </c>
      <c r="L638" s="13">
        <v>-2.5081643766060424E-2</v>
      </c>
      <c r="M638" s="9">
        <v>637</v>
      </c>
      <c r="R638">
        <f t="shared" ca="1" si="28"/>
        <v>43.576147548223872</v>
      </c>
      <c r="S638">
        <f t="shared" ca="1" si="29"/>
        <v>-3.8396167526404965E-3</v>
      </c>
      <c r="T638">
        <v>-2.5081643766060563E-2</v>
      </c>
      <c r="U638">
        <v>637</v>
      </c>
    </row>
    <row r="639" spans="1:21" x14ac:dyDescent="0.2">
      <c r="A639" s="1">
        <v>42215</v>
      </c>
      <c r="B639">
        <v>46.259998000000003</v>
      </c>
      <c r="C639">
        <v>47.400002000000001</v>
      </c>
      <c r="D639">
        <v>45.93</v>
      </c>
      <c r="E639">
        <v>46.880001</v>
      </c>
      <c r="F639">
        <v>44.042155999999999</v>
      </c>
      <c r="G639">
        <v>39777900</v>
      </c>
      <c r="H639" s="4">
        <f t="shared" si="27"/>
        <v>1.2745691195336181E-2</v>
      </c>
      <c r="L639" s="13">
        <v>-2.507673360864095E-2</v>
      </c>
      <c r="M639" s="9">
        <v>638</v>
      </c>
      <c r="R639">
        <f t="shared" ca="1" si="28"/>
        <v>43.744108158739486</v>
      </c>
      <c r="S639">
        <f t="shared" ca="1" si="29"/>
        <v>1.2745691195336206E-2</v>
      </c>
      <c r="T639">
        <v>-2.5076733608641003E-2</v>
      </c>
      <c r="U639">
        <v>638</v>
      </c>
    </row>
    <row r="640" spans="1:21" x14ac:dyDescent="0.2">
      <c r="A640" s="1">
        <v>42214</v>
      </c>
      <c r="B640">
        <v>45.400002000000001</v>
      </c>
      <c r="C640">
        <v>46.779998999999997</v>
      </c>
      <c r="D640">
        <v>45.259998000000003</v>
      </c>
      <c r="E640">
        <v>46.290000999999997</v>
      </c>
      <c r="F640">
        <v>43.487873</v>
      </c>
      <c r="G640">
        <v>40945900</v>
      </c>
      <c r="H640" s="4">
        <f t="shared" si="27"/>
        <v>2.0952740347469169E-2</v>
      </c>
      <c r="L640" s="13">
        <v>-2.5057289608850203E-2</v>
      </c>
      <c r="M640" s="9">
        <v>639</v>
      </c>
      <c r="R640">
        <f t="shared" ca="1" si="28"/>
        <v>43.193576175188305</v>
      </c>
      <c r="S640">
        <f t="shared" ca="1" si="29"/>
        <v>2.0952740347469152E-2</v>
      </c>
      <c r="T640">
        <v>-2.5057289608850109E-2</v>
      </c>
      <c r="U640">
        <v>639</v>
      </c>
    </row>
    <row r="641" spans="1:21" x14ac:dyDescent="0.2">
      <c r="A641" s="1">
        <v>42213</v>
      </c>
      <c r="B641">
        <v>45.580002</v>
      </c>
      <c r="C641">
        <v>45.639999000000003</v>
      </c>
      <c r="D641">
        <v>44.790000999999997</v>
      </c>
      <c r="E641">
        <v>45.34</v>
      </c>
      <c r="F641">
        <v>42.595382999999998</v>
      </c>
      <c r="G641">
        <v>34328900</v>
      </c>
      <c r="H641" s="4">
        <f t="shared" si="27"/>
        <v>-2.2025704306760503E-4</v>
      </c>
      <c r="L641" s="13">
        <v>-2.5055928293732817E-2</v>
      </c>
      <c r="M641" s="9">
        <v>640</v>
      </c>
      <c r="R641">
        <f t="shared" ca="1" si="28"/>
        <v>42.307125950303913</v>
      </c>
      <c r="S641">
        <f t="shared" ca="1" si="29"/>
        <v>-2.2025704306751363E-4</v>
      </c>
      <c r="T641">
        <v>-2.5055928293732863E-2</v>
      </c>
      <c r="U641">
        <v>640</v>
      </c>
    </row>
    <row r="642" spans="1:21" x14ac:dyDescent="0.2">
      <c r="A642" s="1">
        <v>42212</v>
      </c>
      <c r="B642">
        <v>45.939999</v>
      </c>
      <c r="C642">
        <v>46.009998000000003</v>
      </c>
      <c r="D642">
        <v>45.25</v>
      </c>
      <c r="E642">
        <v>45.349997999999999</v>
      </c>
      <c r="F642">
        <v>42.604767000000002</v>
      </c>
      <c r="G642">
        <v>39701400</v>
      </c>
      <c r="H642" s="4">
        <f t="shared" ref="H642:H705" si="30">(F642-F643)/F643</f>
        <v>-1.2842798903126878E-2</v>
      </c>
      <c r="L642" s="13">
        <v>-2.5049929103063369E-2</v>
      </c>
      <c r="M642" s="9">
        <v>641</v>
      </c>
      <c r="R642">
        <f t="shared" ca="1" si="28"/>
        <v>42.316446445671161</v>
      </c>
      <c r="S642">
        <f t="shared" ca="1" si="29"/>
        <v>-1.2842798903126902E-2</v>
      </c>
      <c r="T642">
        <v>-2.5049929103063376E-2</v>
      </c>
      <c r="U642">
        <v>641</v>
      </c>
    </row>
    <row r="643" spans="1:21" x14ac:dyDescent="0.2">
      <c r="A643" s="1">
        <v>42209</v>
      </c>
      <c r="B643">
        <v>45.91</v>
      </c>
      <c r="C643">
        <v>46.32</v>
      </c>
      <c r="D643">
        <v>45.799999</v>
      </c>
      <c r="E643">
        <v>45.939999</v>
      </c>
      <c r="F643">
        <v>43.159050000000001</v>
      </c>
      <c r="G643">
        <v>32333200</v>
      </c>
      <c r="H643" s="4">
        <f t="shared" si="30"/>
        <v>-3.6870392989938688E-3</v>
      </c>
      <c r="L643" s="13">
        <v>-2.5005420250054138E-2</v>
      </c>
      <c r="M643" s="9">
        <v>642</v>
      </c>
      <c r="R643">
        <f t="shared" ref="R643:R706" ca="1" si="31">(1+Q$4)*F643</f>
        <v>42.866978429222343</v>
      </c>
      <c r="S643">
        <f t="shared" ref="S643:S706" ca="1" si="32">(R643-R644)/R644</f>
        <v>-3.6870392989938206E-3</v>
      </c>
      <c r="T643">
        <v>-2.5005420250054065E-2</v>
      </c>
      <c r="U643">
        <v>642</v>
      </c>
    </row>
    <row r="644" spans="1:21" x14ac:dyDescent="0.2">
      <c r="A644" s="1">
        <v>42208</v>
      </c>
      <c r="B644">
        <v>45.27</v>
      </c>
      <c r="C644">
        <v>46.23</v>
      </c>
      <c r="D644">
        <v>45.099997999999999</v>
      </c>
      <c r="E644">
        <v>46.110000999999997</v>
      </c>
      <c r="F644">
        <v>43.318767999999999</v>
      </c>
      <c r="G644">
        <v>33934000</v>
      </c>
      <c r="H644" s="4">
        <f t="shared" si="30"/>
        <v>1.2516480740416535E-2</v>
      </c>
      <c r="L644" s="13">
        <v>-2.5001016301475623E-2</v>
      </c>
      <c r="M644" s="9">
        <v>643</v>
      </c>
      <c r="R644">
        <f t="shared" ca="1" si="31"/>
        <v>43.025615564672691</v>
      </c>
      <c r="S644">
        <f t="shared" ca="1" si="32"/>
        <v>1.2516480740416442E-2</v>
      </c>
      <c r="T644">
        <v>-2.5001016301475668E-2</v>
      </c>
      <c r="U644">
        <v>643</v>
      </c>
    </row>
    <row r="645" spans="1:21" x14ac:dyDescent="0.2">
      <c r="A645" s="1">
        <v>42207</v>
      </c>
      <c r="B645">
        <v>45.439999</v>
      </c>
      <c r="C645">
        <v>46.93</v>
      </c>
      <c r="D645">
        <v>45.200001</v>
      </c>
      <c r="E645">
        <v>45.540000999999997</v>
      </c>
      <c r="F645">
        <v>42.783271999999997</v>
      </c>
      <c r="G645">
        <v>59152400</v>
      </c>
      <c r="H645" s="4">
        <f t="shared" si="30"/>
        <v>-3.6802020228672461E-2</v>
      </c>
      <c r="L645" s="13">
        <v>-2.5000295651556849E-2</v>
      </c>
      <c r="M645" s="9">
        <v>644</v>
      </c>
      <c r="R645">
        <f t="shared" ca="1" si="31"/>
        <v>42.49374344327672</v>
      </c>
      <c r="S645">
        <f t="shared" ca="1" si="32"/>
        <v>-3.6802020228672475E-2</v>
      </c>
      <c r="T645">
        <v>-2.5000295651556866E-2</v>
      </c>
      <c r="U645">
        <v>644</v>
      </c>
    </row>
    <row r="646" spans="1:21" x14ac:dyDescent="0.2">
      <c r="A646" s="1">
        <v>42206</v>
      </c>
      <c r="B646">
        <v>46.779998999999997</v>
      </c>
      <c r="C646">
        <v>47.330002</v>
      </c>
      <c r="D646">
        <v>46.48</v>
      </c>
      <c r="E646">
        <v>47.279998999999997</v>
      </c>
      <c r="F646">
        <v>44.417941999999996</v>
      </c>
      <c r="G646">
        <v>42781900</v>
      </c>
      <c r="H646" s="4">
        <f t="shared" si="30"/>
        <v>7.6726187215054049E-3</v>
      </c>
      <c r="L646" s="13">
        <v>-2.4998373913231977E-2</v>
      </c>
      <c r="M646" s="9">
        <v>645</v>
      </c>
      <c r="R646">
        <f t="shared" ca="1" si="31"/>
        <v>44.117351090546457</v>
      </c>
      <c r="S646">
        <f t="shared" ca="1" si="32"/>
        <v>7.672618721505365E-3</v>
      </c>
      <c r="T646">
        <v>-2.4998373913231967E-2</v>
      </c>
      <c r="U646">
        <v>645</v>
      </c>
    </row>
    <row r="647" spans="1:21" x14ac:dyDescent="0.2">
      <c r="A647" s="1">
        <v>42205</v>
      </c>
      <c r="B647">
        <v>46.650002000000001</v>
      </c>
      <c r="C647">
        <v>47.130001</v>
      </c>
      <c r="D647">
        <v>46.439999</v>
      </c>
      <c r="E647">
        <v>46.919998</v>
      </c>
      <c r="F647">
        <v>44.079734999999999</v>
      </c>
      <c r="G647">
        <v>30631900</v>
      </c>
      <c r="H647" s="4">
        <f t="shared" si="30"/>
        <v>6.4350354380053069E-3</v>
      </c>
      <c r="L647" s="13">
        <v>-2.4944486971927943E-2</v>
      </c>
      <c r="M647" s="9">
        <v>646</v>
      </c>
      <c r="R647">
        <f t="shared" ca="1" si="31"/>
        <v>43.781432849213253</v>
      </c>
      <c r="S647">
        <f t="shared" ca="1" si="32"/>
        <v>6.4350354380054552E-3</v>
      </c>
      <c r="T647">
        <v>-2.4944486971927964E-2</v>
      </c>
      <c r="U647">
        <v>646</v>
      </c>
    </row>
    <row r="648" spans="1:21" x14ac:dyDescent="0.2">
      <c r="A648" s="1">
        <v>42202</v>
      </c>
      <c r="B648">
        <v>46.549999</v>
      </c>
      <c r="C648">
        <v>46.779998999999997</v>
      </c>
      <c r="D648">
        <v>46.259998000000003</v>
      </c>
      <c r="E648">
        <v>46.619999</v>
      </c>
      <c r="F648">
        <v>43.797893999999999</v>
      </c>
      <c r="G648">
        <v>29467100</v>
      </c>
      <c r="H648" s="4">
        <f t="shared" si="30"/>
        <v>-8.5725094964195757E-4</v>
      </c>
      <c r="L648" s="13">
        <v>-2.494360942917212E-2</v>
      </c>
      <c r="M648" s="9">
        <v>647</v>
      </c>
      <c r="R648">
        <f t="shared" ca="1" si="31"/>
        <v>43.501499160509013</v>
      </c>
      <c r="S648">
        <f t="shared" ca="1" si="32"/>
        <v>-8.5725094964195854E-4</v>
      </c>
      <c r="T648">
        <v>-2.4943609429172141E-2</v>
      </c>
      <c r="U648">
        <v>647</v>
      </c>
    </row>
    <row r="649" spans="1:21" x14ac:dyDescent="0.2">
      <c r="A649" s="1">
        <v>42201</v>
      </c>
      <c r="B649">
        <v>46.009998000000003</v>
      </c>
      <c r="C649">
        <v>46.689999</v>
      </c>
      <c r="D649">
        <v>45.970001000000003</v>
      </c>
      <c r="E649">
        <v>46.66</v>
      </c>
      <c r="F649">
        <v>43.835472000000003</v>
      </c>
      <c r="G649">
        <v>26271700</v>
      </c>
      <c r="H649" s="4">
        <f t="shared" si="30"/>
        <v>1.9667946562764035E-2</v>
      </c>
      <c r="L649" s="13">
        <v>-2.4927136193855861E-2</v>
      </c>
      <c r="M649" s="9">
        <v>648</v>
      </c>
      <c r="R649">
        <f t="shared" ca="1" si="31"/>
        <v>43.538822857750112</v>
      </c>
      <c r="S649">
        <f t="shared" ca="1" si="32"/>
        <v>1.9667946562764015E-2</v>
      </c>
      <c r="T649">
        <v>-2.4927136193855854E-2</v>
      </c>
      <c r="U649">
        <v>648</v>
      </c>
    </row>
    <row r="650" spans="1:21" x14ac:dyDescent="0.2">
      <c r="A650" s="1">
        <v>42200</v>
      </c>
      <c r="B650">
        <v>45.68</v>
      </c>
      <c r="C650">
        <v>45.889999000000003</v>
      </c>
      <c r="D650">
        <v>45.43</v>
      </c>
      <c r="E650">
        <v>45.759998000000003</v>
      </c>
      <c r="F650">
        <v>42.989947999999998</v>
      </c>
      <c r="G650">
        <v>26629600</v>
      </c>
      <c r="H650" s="4">
        <f t="shared" si="30"/>
        <v>3.0688718093463685E-3</v>
      </c>
      <c r="L650" s="13">
        <v>-2.492630957861033E-2</v>
      </c>
      <c r="M650" s="9">
        <v>649</v>
      </c>
      <c r="R650">
        <f t="shared" ca="1" si="31"/>
        <v>42.699020798404739</v>
      </c>
      <c r="S650">
        <f t="shared" ca="1" si="32"/>
        <v>3.0688718093463013E-3</v>
      </c>
      <c r="T650">
        <v>-2.4926309578610324E-2</v>
      </c>
      <c r="U650">
        <v>649</v>
      </c>
    </row>
    <row r="651" spans="1:21" x14ac:dyDescent="0.2">
      <c r="A651" s="1">
        <v>42199</v>
      </c>
      <c r="B651">
        <v>45.450001</v>
      </c>
      <c r="C651">
        <v>45.959999000000003</v>
      </c>
      <c r="D651">
        <v>45.310001</v>
      </c>
      <c r="E651">
        <v>45.619999</v>
      </c>
      <c r="F651">
        <v>42.858421</v>
      </c>
      <c r="G651">
        <v>22880300</v>
      </c>
      <c r="H651" s="4">
        <f t="shared" si="30"/>
        <v>1.7565042711086532E-3</v>
      </c>
      <c r="L651" s="13">
        <v>-2.491667559042322E-2</v>
      </c>
      <c r="M651" s="9">
        <v>650</v>
      </c>
      <c r="R651">
        <f t="shared" ca="1" si="31"/>
        <v>42.568383885130231</v>
      </c>
      <c r="S651">
        <f t="shared" ca="1" si="32"/>
        <v>1.7565042711086491E-3</v>
      </c>
      <c r="T651">
        <v>-2.4916675590423053E-2</v>
      </c>
      <c r="U651">
        <v>650</v>
      </c>
    </row>
    <row r="652" spans="1:21" x14ac:dyDescent="0.2">
      <c r="A652" s="1">
        <v>42198</v>
      </c>
      <c r="B652">
        <v>44.98</v>
      </c>
      <c r="C652">
        <v>45.619999</v>
      </c>
      <c r="D652">
        <v>44.950001</v>
      </c>
      <c r="E652">
        <v>45.540000999999997</v>
      </c>
      <c r="F652">
        <v>42.783271999999997</v>
      </c>
      <c r="G652">
        <v>28178300</v>
      </c>
      <c r="H652" s="4">
        <f t="shared" si="30"/>
        <v>2.0847534050762312E-2</v>
      </c>
      <c r="L652" s="13">
        <v>-2.4876115606736804E-2</v>
      </c>
      <c r="M652" s="9">
        <v>651</v>
      </c>
      <c r="R652">
        <f t="shared" ca="1" si="31"/>
        <v>42.49374344327672</v>
      </c>
      <c r="S652">
        <f t="shared" ca="1" si="32"/>
        <v>2.0847534050762378E-2</v>
      </c>
      <c r="T652">
        <v>-2.4876115606736787E-2</v>
      </c>
      <c r="U652">
        <v>651</v>
      </c>
    </row>
    <row r="653" spans="1:21" x14ac:dyDescent="0.2">
      <c r="A653" s="1">
        <v>42195</v>
      </c>
      <c r="B653">
        <v>45.009998000000003</v>
      </c>
      <c r="C653">
        <v>45.139999000000003</v>
      </c>
      <c r="D653">
        <v>44.57</v>
      </c>
      <c r="E653">
        <v>44.610000999999997</v>
      </c>
      <c r="F653">
        <v>41.909560999999997</v>
      </c>
      <c r="G653">
        <v>25465800</v>
      </c>
      <c r="H653" s="4">
        <f t="shared" si="30"/>
        <v>2.0213020818637844E-3</v>
      </c>
      <c r="L653" s="13">
        <v>-2.4873344152995927E-2</v>
      </c>
      <c r="M653" s="9">
        <v>652</v>
      </c>
      <c r="R653">
        <f t="shared" ca="1" si="31"/>
        <v>41.625945134686184</v>
      </c>
      <c r="S653">
        <f t="shared" ca="1" si="32"/>
        <v>2.0213020818637159E-3</v>
      </c>
      <c r="T653">
        <v>-2.4873344152995979E-2</v>
      </c>
      <c r="U653">
        <v>652</v>
      </c>
    </row>
    <row r="654" spans="1:21" x14ac:dyDescent="0.2">
      <c r="A654" s="1">
        <v>42194</v>
      </c>
      <c r="B654">
        <v>44.75</v>
      </c>
      <c r="C654">
        <v>45.220001000000003</v>
      </c>
      <c r="D654">
        <v>44.5</v>
      </c>
      <c r="E654">
        <v>44.52</v>
      </c>
      <c r="F654">
        <v>41.825020000000002</v>
      </c>
      <c r="G654">
        <v>32424700</v>
      </c>
      <c r="H654" s="4">
        <f t="shared" si="30"/>
        <v>6.3291032643544029E-3</v>
      </c>
      <c r="L654" s="13">
        <v>-2.486182109731783E-2</v>
      </c>
      <c r="M654" s="9">
        <v>653</v>
      </c>
      <c r="R654">
        <f t="shared" ca="1" si="31"/>
        <v>41.541976251604083</v>
      </c>
      <c r="S654">
        <f t="shared" ca="1" si="32"/>
        <v>6.3291032643545088E-3</v>
      </c>
      <c r="T654">
        <v>-2.4861821097317837E-2</v>
      </c>
      <c r="U654">
        <v>653</v>
      </c>
    </row>
    <row r="655" spans="1:21" x14ac:dyDescent="0.2">
      <c r="A655" s="1">
        <v>42193</v>
      </c>
      <c r="B655">
        <v>44.439999</v>
      </c>
      <c r="C655">
        <v>44.900002000000001</v>
      </c>
      <c r="D655">
        <v>44.029998999999997</v>
      </c>
      <c r="E655">
        <v>44.240001999999997</v>
      </c>
      <c r="F655">
        <v>41.561970000000002</v>
      </c>
      <c r="G655">
        <v>39785900</v>
      </c>
      <c r="H655" s="4">
        <f t="shared" si="30"/>
        <v>-1.3543549650807047E-3</v>
      </c>
      <c r="L655" s="13">
        <v>-2.4810473524741992E-2</v>
      </c>
      <c r="M655" s="9">
        <v>654</v>
      </c>
      <c r="R655">
        <f t="shared" ca="1" si="31"/>
        <v>41.280706397985732</v>
      </c>
      <c r="S655">
        <f t="shared" ca="1" si="32"/>
        <v>-1.3543549650808513E-3</v>
      </c>
      <c r="T655">
        <v>-2.481047352474193E-2</v>
      </c>
      <c r="U655">
        <v>654</v>
      </c>
    </row>
    <row r="656" spans="1:21" x14ac:dyDescent="0.2">
      <c r="A656" s="1">
        <v>42192</v>
      </c>
      <c r="B656">
        <v>44.34</v>
      </c>
      <c r="C656">
        <v>44.490001999999997</v>
      </c>
      <c r="D656">
        <v>43.32</v>
      </c>
      <c r="E656">
        <v>44.299999</v>
      </c>
      <c r="F656">
        <v>41.618335999999999</v>
      </c>
      <c r="G656">
        <v>36435800</v>
      </c>
      <c r="H656" s="4">
        <f t="shared" si="30"/>
        <v>-2.0272222465611074E-3</v>
      </c>
      <c r="L656" s="13">
        <v>-2.4770668560873149E-2</v>
      </c>
      <c r="M656" s="9">
        <v>655</v>
      </c>
      <c r="R656">
        <f t="shared" ca="1" si="31"/>
        <v>41.33669095061471</v>
      </c>
      <c r="S656">
        <f t="shared" ca="1" si="32"/>
        <v>-2.0272222465610398E-3</v>
      </c>
      <c r="T656">
        <v>-2.4770668560873205E-2</v>
      </c>
      <c r="U656">
        <v>655</v>
      </c>
    </row>
    <row r="657" spans="1:21" x14ac:dyDescent="0.2">
      <c r="A657" s="1">
        <v>42191</v>
      </c>
      <c r="B657">
        <v>43.959999000000003</v>
      </c>
      <c r="C657">
        <v>44.48</v>
      </c>
      <c r="D657">
        <v>43.950001</v>
      </c>
      <c r="E657">
        <v>44.389999000000003</v>
      </c>
      <c r="F657">
        <v>41.702877000000001</v>
      </c>
      <c r="G657">
        <v>23034000</v>
      </c>
      <c r="H657" s="4">
        <f t="shared" si="30"/>
        <v>-2.255210958957785E-4</v>
      </c>
      <c r="L657" s="13">
        <v>-2.4767347435586066E-2</v>
      </c>
      <c r="M657" s="9">
        <v>656</v>
      </c>
      <c r="R657">
        <f t="shared" ca="1" si="31"/>
        <v>41.420659833696817</v>
      </c>
      <c r="S657">
        <f t="shared" ca="1" si="32"/>
        <v>-2.2552109589575123E-4</v>
      </c>
      <c r="T657">
        <v>-2.4767347435586146E-2</v>
      </c>
      <c r="U657">
        <v>656</v>
      </c>
    </row>
    <row r="658" spans="1:21" x14ac:dyDescent="0.2">
      <c r="A658" s="1">
        <v>42187</v>
      </c>
      <c r="B658">
        <v>44.48</v>
      </c>
      <c r="C658">
        <v>44.75</v>
      </c>
      <c r="D658">
        <v>44.060001</v>
      </c>
      <c r="E658">
        <v>44.400002000000001</v>
      </c>
      <c r="F658">
        <v>41.712283999999997</v>
      </c>
      <c r="G658">
        <v>21752000</v>
      </c>
      <c r="H658" s="4">
        <f t="shared" si="30"/>
        <v>-1.1247088698981263E-3</v>
      </c>
      <c r="L658" s="13">
        <v>-2.4746720273043896E-2</v>
      </c>
      <c r="M658" s="9">
        <v>657</v>
      </c>
      <c r="R658">
        <f t="shared" ca="1" si="31"/>
        <v>41.43000317341545</v>
      </c>
      <c r="S658">
        <f t="shared" ca="1" si="32"/>
        <v>-1.1247088698981597E-3</v>
      </c>
      <c r="T658">
        <v>-2.4746720273043935E-2</v>
      </c>
      <c r="U658">
        <v>657</v>
      </c>
    </row>
    <row r="659" spans="1:21" x14ac:dyDescent="0.2">
      <c r="A659" s="1">
        <v>42186</v>
      </c>
      <c r="B659">
        <v>44.459999000000003</v>
      </c>
      <c r="C659">
        <v>45.23</v>
      </c>
      <c r="D659">
        <v>44.099997999999999</v>
      </c>
      <c r="E659">
        <v>44.450001</v>
      </c>
      <c r="F659">
        <v>41.759250999999999</v>
      </c>
      <c r="G659">
        <v>28343900</v>
      </c>
      <c r="H659" s="4">
        <f t="shared" si="30"/>
        <v>6.7948782828013699E-3</v>
      </c>
      <c r="L659" s="13">
        <v>-2.4742404455552112E-2</v>
      </c>
      <c r="M659" s="9">
        <v>658</v>
      </c>
      <c r="R659">
        <f t="shared" ca="1" si="31"/>
        <v>41.476652332187143</v>
      </c>
      <c r="S659">
        <f t="shared" ca="1" si="32"/>
        <v>6.7948782828013473E-3</v>
      </c>
      <c r="T659">
        <v>-2.4742404455552126E-2</v>
      </c>
      <c r="U659">
        <v>658</v>
      </c>
    </row>
    <row r="660" spans="1:21" x14ac:dyDescent="0.2">
      <c r="A660" s="1">
        <v>42185</v>
      </c>
      <c r="B660">
        <v>44.709999000000003</v>
      </c>
      <c r="C660">
        <v>44.720001000000003</v>
      </c>
      <c r="D660">
        <v>43.939999</v>
      </c>
      <c r="E660">
        <v>44.150002000000001</v>
      </c>
      <c r="F660">
        <v>41.477417000000003</v>
      </c>
      <c r="G660">
        <v>35945400</v>
      </c>
      <c r="H660" s="4">
        <f t="shared" si="30"/>
        <v>-4.9581503428656713E-3</v>
      </c>
      <c r="L660" s="13">
        <v>-2.4724164392225717E-2</v>
      </c>
      <c r="M660" s="9">
        <v>659</v>
      </c>
      <c r="R660">
        <f t="shared" ca="1" si="31"/>
        <v>41.196725596111598</v>
      </c>
      <c r="S660">
        <f t="shared" ca="1" si="32"/>
        <v>-4.9581503428655976E-3</v>
      </c>
      <c r="T660">
        <v>-2.4724164392225668E-2</v>
      </c>
      <c r="U660">
        <v>659</v>
      </c>
    </row>
    <row r="661" spans="1:21" x14ac:dyDescent="0.2">
      <c r="A661" s="1">
        <v>42184</v>
      </c>
      <c r="B661">
        <v>45.040000999999997</v>
      </c>
      <c r="C661">
        <v>45.23</v>
      </c>
      <c r="D661">
        <v>44.360000999999997</v>
      </c>
      <c r="E661">
        <v>44.369999</v>
      </c>
      <c r="F661">
        <v>41.684092999999997</v>
      </c>
      <c r="G661">
        <v>34081700</v>
      </c>
      <c r="H661" s="4">
        <f t="shared" si="30"/>
        <v>-1.9663990370696702E-2</v>
      </c>
      <c r="L661" s="13">
        <v>-2.4719053825305242E-2</v>
      </c>
      <c r="M661" s="9">
        <v>660</v>
      </c>
      <c r="R661">
        <f t="shared" ca="1" si="31"/>
        <v>41.402002951239609</v>
      </c>
      <c r="S661">
        <f t="shared" ca="1" si="32"/>
        <v>-1.9663990370696705E-2</v>
      </c>
      <c r="T661">
        <v>-2.4719053825305287E-2</v>
      </c>
      <c r="U661">
        <v>660</v>
      </c>
    </row>
    <row r="662" spans="1:21" x14ac:dyDescent="0.2">
      <c r="A662" s="1">
        <v>42181</v>
      </c>
      <c r="B662">
        <v>45.650002000000001</v>
      </c>
      <c r="C662">
        <v>46.279998999999997</v>
      </c>
      <c r="D662">
        <v>45.029998999999997</v>
      </c>
      <c r="E662">
        <v>45.259998000000003</v>
      </c>
      <c r="F662">
        <v>42.520209999999999</v>
      </c>
      <c r="G662">
        <v>49835300</v>
      </c>
      <c r="H662" s="4">
        <f t="shared" si="30"/>
        <v>-8.543597844138549E-3</v>
      </c>
      <c r="L662" s="13">
        <v>-2.4714806955759106E-2</v>
      </c>
      <c r="M662" s="9">
        <v>661</v>
      </c>
      <c r="R662">
        <f t="shared" ca="1" si="31"/>
        <v>42.232461670866343</v>
      </c>
      <c r="S662">
        <f t="shared" ca="1" si="32"/>
        <v>-8.5435978441385577E-3</v>
      </c>
      <c r="T662">
        <v>-2.4714806955758992E-2</v>
      </c>
      <c r="U662">
        <v>661</v>
      </c>
    </row>
    <row r="663" spans="1:21" x14ac:dyDescent="0.2">
      <c r="A663" s="1">
        <v>42180</v>
      </c>
      <c r="B663">
        <v>46.029998999999997</v>
      </c>
      <c r="C663">
        <v>46.060001</v>
      </c>
      <c r="D663">
        <v>45.5</v>
      </c>
      <c r="E663">
        <v>45.650002000000001</v>
      </c>
      <c r="F663">
        <v>42.886615999999997</v>
      </c>
      <c r="G663">
        <v>20616000</v>
      </c>
      <c r="H663" s="4">
        <f t="shared" si="30"/>
        <v>2.1923065154228784E-4</v>
      </c>
      <c r="L663" s="13">
        <v>-2.4700525021993023E-2</v>
      </c>
      <c r="M663" s="9">
        <v>662</v>
      </c>
      <c r="R663">
        <f t="shared" ca="1" si="31"/>
        <v>42.596388080236743</v>
      </c>
      <c r="S663">
        <f t="shared" ca="1" si="32"/>
        <v>2.192306515422564E-4</v>
      </c>
      <c r="T663">
        <v>-2.4700525021993019E-2</v>
      </c>
      <c r="U663">
        <v>662</v>
      </c>
    </row>
    <row r="664" spans="1:21" x14ac:dyDescent="0.2">
      <c r="A664" s="1">
        <v>42179</v>
      </c>
      <c r="B664">
        <v>45.669998</v>
      </c>
      <c r="C664">
        <v>46.25</v>
      </c>
      <c r="D664">
        <v>45.549999</v>
      </c>
      <c r="E664">
        <v>45.639999000000003</v>
      </c>
      <c r="F664">
        <v>42.877215999999997</v>
      </c>
      <c r="G664">
        <v>34890900</v>
      </c>
      <c r="H664" s="4">
        <f t="shared" si="30"/>
        <v>-5.8811466264017606E-3</v>
      </c>
      <c r="L664" s="13">
        <v>-2.4691448405409377E-2</v>
      </c>
      <c r="M664" s="9">
        <v>663</v>
      </c>
      <c r="R664">
        <f t="shared" ca="1" si="31"/>
        <v>42.58705169314679</v>
      </c>
      <c r="S664">
        <f t="shared" ca="1" si="32"/>
        <v>-5.8811466264017823E-3</v>
      </c>
      <c r="T664">
        <v>-2.4691448405409482E-2</v>
      </c>
      <c r="U664">
        <v>663</v>
      </c>
    </row>
    <row r="665" spans="1:21" x14ac:dyDescent="0.2">
      <c r="A665" s="1">
        <v>42178</v>
      </c>
      <c r="B665">
        <v>46.130001</v>
      </c>
      <c r="C665">
        <v>46.279998999999997</v>
      </c>
      <c r="D665">
        <v>45.619999</v>
      </c>
      <c r="E665">
        <v>45.91</v>
      </c>
      <c r="F665">
        <v>43.130875000000003</v>
      </c>
      <c r="G665">
        <v>25896500</v>
      </c>
      <c r="H665" s="4">
        <f t="shared" si="30"/>
        <v>-6.9218880129475633E-3</v>
      </c>
      <c r="L665" s="13">
        <v>-2.4663590296302499E-2</v>
      </c>
      <c r="M665" s="9">
        <v>664</v>
      </c>
      <c r="R665">
        <f t="shared" ca="1" si="31"/>
        <v>42.838994098769213</v>
      </c>
      <c r="S665">
        <f t="shared" ca="1" si="32"/>
        <v>-6.9218880129474991E-3</v>
      </c>
      <c r="T665">
        <v>-2.4663590296302496E-2</v>
      </c>
      <c r="U665">
        <v>664</v>
      </c>
    </row>
    <row r="666" spans="1:21" x14ac:dyDescent="0.2">
      <c r="A666" s="1">
        <v>42177</v>
      </c>
      <c r="B666">
        <v>46.330002</v>
      </c>
      <c r="C666">
        <v>46.720001000000003</v>
      </c>
      <c r="D666">
        <v>46.16</v>
      </c>
      <c r="E666">
        <v>46.23</v>
      </c>
      <c r="F666">
        <v>43.431502999999999</v>
      </c>
      <c r="G666">
        <v>20318100</v>
      </c>
      <c r="H666" s="4">
        <f t="shared" si="30"/>
        <v>2.8199670039084379E-3</v>
      </c>
      <c r="L666" s="13">
        <v>-2.4611131539878959E-2</v>
      </c>
      <c r="M666" s="9">
        <v>665</v>
      </c>
      <c r="R666">
        <f t="shared" ca="1" si="31"/>
        <v>43.137587649628649</v>
      </c>
      <c r="S666">
        <f t="shared" ca="1" si="32"/>
        <v>2.8199670039083342E-3</v>
      </c>
      <c r="T666">
        <v>-2.4611131539878948E-2</v>
      </c>
      <c r="U666">
        <v>665</v>
      </c>
    </row>
    <row r="667" spans="1:21" x14ac:dyDescent="0.2">
      <c r="A667" s="1">
        <v>42174</v>
      </c>
      <c r="B667">
        <v>46.790000999999997</v>
      </c>
      <c r="C667">
        <v>46.830002</v>
      </c>
      <c r="D667">
        <v>45.990001999999997</v>
      </c>
      <c r="E667">
        <v>46.099997999999999</v>
      </c>
      <c r="F667">
        <v>43.309372000000003</v>
      </c>
      <c r="G667">
        <v>63837000</v>
      </c>
      <c r="H667" s="4">
        <f t="shared" si="30"/>
        <v>-1.327066535319562E-2</v>
      </c>
      <c r="L667" s="13">
        <v>-2.4595524467570809E-2</v>
      </c>
      <c r="M667" s="9">
        <v>666</v>
      </c>
      <c r="R667">
        <f t="shared" ca="1" si="31"/>
        <v>43.016283150513424</v>
      </c>
      <c r="S667">
        <f t="shared" ca="1" si="32"/>
        <v>-1.3270665353195498E-2</v>
      </c>
      <c r="T667">
        <v>-2.4595524467570941E-2</v>
      </c>
      <c r="U667">
        <v>666</v>
      </c>
    </row>
    <row r="668" spans="1:21" x14ac:dyDescent="0.2">
      <c r="A668" s="1">
        <v>42173</v>
      </c>
      <c r="B668">
        <v>46.220001000000003</v>
      </c>
      <c r="C668">
        <v>46.799999</v>
      </c>
      <c r="D668">
        <v>46.169998</v>
      </c>
      <c r="E668">
        <v>46.720001000000003</v>
      </c>
      <c r="F668">
        <v>43.891846000000001</v>
      </c>
      <c r="G668">
        <v>32658300</v>
      </c>
      <c r="H668" s="4">
        <f t="shared" si="30"/>
        <v>1.6315048952880655E-2</v>
      </c>
      <c r="L668" s="13">
        <v>-2.4576999009203921E-2</v>
      </c>
      <c r="M668" s="9">
        <v>667</v>
      </c>
      <c r="R668">
        <f t="shared" ca="1" si="31"/>
        <v>43.594815356240439</v>
      </c>
      <c r="S668">
        <f t="shared" ca="1" si="32"/>
        <v>1.631504895288052E-2</v>
      </c>
      <c r="T668">
        <v>-2.4576999009203893E-2</v>
      </c>
      <c r="U668">
        <v>667</v>
      </c>
    </row>
    <row r="669" spans="1:21" x14ac:dyDescent="0.2">
      <c r="A669" s="1">
        <v>42172</v>
      </c>
      <c r="B669">
        <v>45.73</v>
      </c>
      <c r="C669">
        <v>46.07</v>
      </c>
      <c r="D669">
        <v>45.360000999999997</v>
      </c>
      <c r="E669">
        <v>45.970001000000003</v>
      </c>
      <c r="F669">
        <v>43.187244</v>
      </c>
      <c r="G669">
        <v>28704100</v>
      </c>
      <c r="H669" s="4">
        <f t="shared" si="30"/>
        <v>3.0548790806255804E-3</v>
      </c>
      <c r="L669" s="13">
        <v>-2.4559041812466854E-2</v>
      </c>
      <c r="M669" s="9">
        <v>668</v>
      </c>
      <c r="R669">
        <f t="shared" ca="1" si="31"/>
        <v>42.894981631096194</v>
      </c>
      <c r="S669">
        <f t="shared" ca="1" si="32"/>
        <v>3.0548790806255869E-3</v>
      </c>
      <c r="T669">
        <v>-2.4559041812466806E-2</v>
      </c>
      <c r="U669">
        <v>668</v>
      </c>
    </row>
    <row r="670" spans="1:21" x14ac:dyDescent="0.2">
      <c r="A670" s="1">
        <v>42171</v>
      </c>
      <c r="B670">
        <v>45.349997999999999</v>
      </c>
      <c r="C670">
        <v>46.240001999999997</v>
      </c>
      <c r="D670">
        <v>45.299999</v>
      </c>
      <c r="E670">
        <v>45.830002</v>
      </c>
      <c r="F670">
        <v>43.055714000000002</v>
      </c>
      <c r="G670">
        <v>27070300</v>
      </c>
      <c r="H670" s="4">
        <f t="shared" si="30"/>
        <v>7.6956667721895496E-3</v>
      </c>
      <c r="L670" s="13">
        <v>-2.4527189544906732E-2</v>
      </c>
      <c r="M670" s="9">
        <v>669</v>
      </c>
      <c r="R670">
        <f t="shared" ca="1" si="31"/>
        <v>42.764341738123676</v>
      </c>
      <c r="S670">
        <f t="shared" ca="1" si="32"/>
        <v>7.695666772189665E-3</v>
      </c>
      <c r="T670">
        <v>-2.4527189544906753E-2</v>
      </c>
      <c r="U670">
        <v>669</v>
      </c>
    </row>
    <row r="671" spans="1:21" x14ac:dyDescent="0.2">
      <c r="A671" s="1">
        <v>42170</v>
      </c>
      <c r="B671">
        <v>45.450001</v>
      </c>
      <c r="C671">
        <v>45.650002000000001</v>
      </c>
      <c r="D671">
        <v>45.02</v>
      </c>
      <c r="E671">
        <v>45.48</v>
      </c>
      <c r="F671">
        <v>42.726902000000003</v>
      </c>
      <c r="G671">
        <v>33254500</v>
      </c>
      <c r="H671" s="4">
        <f t="shared" si="30"/>
        <v>-1.0659212243318818E-2</v>
      </c>
      <c r="L671" s="13">
        <v>-2.449050868896251E-2</v>
      </c>
      <c r="M671" s="9">
        <v>670</v>
      </c>
      <c r="R671">
        <f t="shared" ca="1" si="31"/>
        <v>42.437754917717072</v>
      </c>
      <c r="S671">
        <f t="shared" ca="1" si="32"/>
        <v>-1.0659212243318937E-2</v>
      </c>
      <c r="T671">
        <v>-2.4490508688962589E-2</v>
      </c>
      <c r="U671">
        <v>670</v>
      </c>
    </row>
    <row r="672" spans="1:21" x14ac:dyDescent="0.2">
      <c r="A672" s="1">
        <v>42167</v>
      </c>
      <c r="B672">
        <v>46.220001000000003</v>
      </c>
      <c r="C672">
        <v>46.470001000000003</v>
      </c>
      <c r="D672">
        <v>45.900002000000001</v>
      </c>
      <c r="E672">
        <v>45.970001000000003</v>
      </c>
      <c r="F672">
        <v>43.187244</v>
      </c>
      <c r="G672">
        <v>23931000</v>
      </c>
      <c r="H672" s="4">
        <f t="shared" si="30"/>
        <v>-1.012047366523224E-2</v>
      </c>
      <c r="L672" s="13">
        <v>-2.4444044227966148E-2</v>
      </c>
      <c r="M672" s="9">
        <v>671</v>
      </c>
      <c r="R672">
        <f t="shared" ca="1" si="31"/>
        <v>42.894981631096194</v>
      </c>
      <c r="S672">
        <f t="shared" ca="1" si="32"/>
        <v>-1.0120473665232142E-2</v>
      </c>
      <c r="T672">
        <v>-2.444404422796605E-2</v>
      </c>
      <c r="U672">
        <v>671</v>
      </c>
    </row>
    <row r="673" spans="1:21" x14ac:dyDescent="0.2">
      <c r="A673" s="1">
        <v>42166</v>
      </c>
      <c r="B673">
        <v>46.66</v>
      </c>
      <c r="C673">
        <v>46.919998</v>
      </c>
      <c r="D673">
        <v>46.130001</v>
      </c>
      <c r="E673">
        <v>46.439999</v>
      </c>
      <c r="F673">
        <v>43.628788</v>
      </c>
      <c r="G673">
        <v>27347800</v>
      </c>
      <c r="H673" s="4">
        <f t="shared" si="30"/>
        <v>-3.6473958392091378E-3</v>
      </c>
      <c r="L673" s="13">
        <v>-2.4439726929511362E-2</v>
      </c>
      <c r="M673" s="9">
        <v>672</v>
      </c>
      <c r="R673">
        <f t="shared" ca="1" si="31"/>
        <v>43.333537556760739</v>
      </c>
      <c r="S673">
        <f t="shared" ca="1" si="32"/>
        <v>-3.6473958392091574E-3</v>
      </c>
      <c r="T673">
        <v>-2.4439726929511251E-2</v>
      </c>
      <c r="U673">
        <v>672</v>
      </c>
    </row>
    <row r="674" spans="1:21" x14ac:dyDescent="0.2">
      <c r="A674" s="1">
        <v>42165</v>
      </c>
      <c r="B674">
        <v>45.790000999999997</v>
      </c>
      <c r="C674">
        <v>46.830002</v>
      </c>
      <c r="D674">
        <v>45.689999</v>
      </c>
      <c r="E674">
        <v>46.610000999999997</v>
      </c>
      <c r="F674">
        <v>43.788502000000001</v>
      </c>
      <c r="G674">
        <v>28417400</v>
      </c>
      <c r="H674" s="4">
        <f t="shared" si="30"/>
        <v>2.1029544508711171E-2</v>
      </c>
      <c r="L674" s="13">
        <v>-2.443072708714239E-2</v>
      </c>
      <c r="M674" s="9">
        <v>673</v>
      </c>
      <c r="R674">
        <f t="shared" ca="1" si="31"/>
        <v>43.492170719280416</v>
      </c>
      <c r="S674">
        <f t="shared" ca="1" si="32"/>
        <v>2.1029544508711195E-2</v>
      </c>
      <c r="T674">
        <v>-2.4430727087142386E-2</v>
      </c>
      <c r="U674">
        <v>673</v>
      </c>
    </row>
    <row r="675" spans="1:21" x14ac:dyDescent="0.2">
      <c r="A675" s="1">
        <v>42164</v>
      </c>
      <c r="B675">
        <v>45.759998000000003</v>
      </c>
      <c r="C675">
        <v>45.939999</v>
      </c>
      <c r="D675">
        <v>45.459999000000003</v>
      </c>
      <c r="E675">
        <v>45.650002000000001</v>
      </c>
      <c r="F675">
        <v>42.886615999999997</v>
      </c>
      <c r="G675">
        <v>24406100</v>
      </c>
      <c r="H675" s="4">
        <f t="shared" si="30"/>
        <v>-1.7492994760062196E-3</v>
      </c>
      <c r="L675" s="13">
        <v>-2.4392823450277396E-2</v>
      </c>
      <c r="M675" s="9">
        <v>674</v>
      </c>
      <c r="R675">
        <f t="shared" ca="1" si="31"/>
        <v>42.596388080236743</v>
      </c>
      <c r="S675">
        <f t="shared" ca="1" si="32"/>
        <v>-1.7492994760063133E-3</v>
      </c>
      <c r="T675">
        <v>-2.4392823450277379E-2</v>
      </c>
      <c r="U675">
        <v>674</v>
      </c>
    </row>
    <row r="676" spans="1:21" x14ac:dyDescent="0.2">
      <c r="A676" s="1">
        <v>42163</v>
      </c>
      <c r="B676">
        <v>46.299999</v>
      </c>
      <c r="C676">
        <v>46.43</v>
      </c>
      <c r="D676">
        <v>45.669998</v>
      </c>
      <c r="E676">
        <v>45.73</v>
      </c>
      <c r="F676">
        <v>42.961768999999997</v>
      </c>
      <c r="G676">
        <v>21822300</v>
      </c>
      <c r="H676" s="4">
        <f t="shared" si="30"/>
        <v>-8.8860915117588181E-3</v>
      </c>
      <c r="L676" s="13">
        <v>-2.4392823450277396E-2</v>
      </c>
      <c r="M676" s="9">
        <v>675</v>
      </c>
      <c r="R676">
        <f t="shared" ca="1" si="31"/>
        <v>42.671032495020931</v>
      </c>
      <c r="S676">
        <f t="shared" ca="1" si="32"/>
        <v>-8.886091511758747E-3</v>
      </c>
      <c r="T676">
        <v>-2.4392823450277379E-2</v>
      </c>
      <c r="U676">
        <v>675</v>
      </c>
    </row>
    <row r="677" spans="1:21" x14ac:dyDescent="0.2">
      <c r="A677" s="1">
        <v>42160</v>
      </c>
      <c r="B677">
        <v>46.310001</v>
      </c>
      <c r="C677">
        <v>46.52</v>
      </c>
      <c r="D677">
        <v>45.84</v>
      </c>
      <c r="E677">
        <v>46.139999000000003</v>
      </c>
      <c r="F677">
        <v>43.346953999999997</v>
      </c>
      <c r="G677">
        <v>25438100</v>
      </c>
      <c r="H677" s="4">
        <f t="shared" si="30"/>
        <v>-4.7453448829560549E-3</v>
      </c>
      <c r="L677" s="13">
        <v>-2.4390293036726431E-2</v>
      </c>
      <c r="M677" s="9">
        <v>676</v>
      </c>
      <c r="R677">
        <f t="shared" ca="1" si="31"/>
        <v>43.053610820685186</v>
      </c>
      <c r="S677">
        <f t="shared" ca="1" si="32"/>
        <v>-4.7453448829560098E-3</v>
      </c>
      <c r="T677">
        <v>-2.4390293036726414E-2</v>
      </c>
      <c r="U677">
        <v>676</v>
      </c>
    </row>
    <row r="678" spans="1:21" x14ac:dyDescent="0.2">
      <c r="A678" s="1">
        <v>42159</v>
      </c>
      <c r="B678">
        <v>46.790000999999997</v>
      </c>
      <c r="C678">
        <v>47.16</v>
      </c>
      <c r="D678">
        <v>46.200001</v>
      </c>
      <c r="E678">
        <v>46.360000999999997</v>
      </c>
      <c r="F678">
        <v>43.553631000000003</v>
      </c>
      <c r="G678">
        <v>27745500</v>
      </c>
      <c r="H678" s="4">
        <f t="shared" si="30"/>
        <v>-1.0458906807518315E-2</v>
      </c>
      <c r="L678" s="13">
        <v>-2.4390172403395968E-2</v>
      </c>
      <c r="M678" s="9">
        <v>677</v>
      </c>
      <c r="R678">
        <f t="shared" ca="1" si="31"/>
        <v>43.258889169045879</v>
      </c>
      <c r="S678">
        <f t="shared" ca="1" si="32"/>
        <v>-1.0458906807518339E-2</v>
      </c>
      <c r="T678">
        <v>-2.4390172403396047E-2</v>
      </c>
      <c r="U678">
        <v>677</v>
      </c>
    </row>
    <row r="679" spans="1:21" x14ac:dyDescent="0.2">
      <c r="A679" s="1">
        <v>42158</v>
      </c>
      <c r="B679">
        <v>47.369999</v>
      </c>
      <c r="C679">
        <v>47.740001999999997</v>
      </c>
      <c r="D679">
        <v>46.82</v>
      </c>
      <c r="E679">
        <v>46.849997999999999</v>
      </c>
      <c r="F679">
        <v>44.013969000000003</v>
      </c>
      <c r="G679">
        <v>28002200</v>
      </c>
      <c r="H679" s="4">
        <f t="shared" si="30"/>
        <v>-1.4919781164745305E-3</v>
      </c>
      <c r="L679" s="13">
        <v>-2.4381645373269145E-2</v>
      </c>
      <c r="M679" s="9">
        <v>678</v>
      </c>
      <c r="R679">
        <f t="shared" ca="1" si="31"/>
        <v>43.716111909494323</v>
      </c>
      <c r="S679">
        <f t="shared" ca="1" si="32"/>
        <v>-1.4919781164746385E-3</v>
      </c>
      <c r="T679">
        <v>-2.4381645373269114E-2</v>
      </c>
      <c r="U679">
        <v>678</v>
      </c>
    </row>
    <row r="680" spans="1:21" x14ac:dyDescent="0.2">
      <c r="A680" s="1">
        <v>42157</v>
      </c>
      <c r="B680">
        <v>46.93</v>
      </c>
      <c r="C680">
        <v>47.349997999999999</v>
      </c>
      <c r="D680">
        <v>46.619999</v>
      </c>
      <c r="E680">
        <v>46.919998</v>
      </c>
      <c r="F680">
        <v>44.079734999999999</v>
      </c>
      <c r="G680">
        <v>21283400</v>
      </c>
      <c r="H680" s="4">
        <f t="shared" si="30"/>
        <v>-6.56359356415209E-3</v>
      </c>
      <c r="L680" s="13">
        <v>-2.4360848395382401E-2</v>
      </c>
      <c r="M680" s="9">
        <v>679</v>
      </c>
      <c r="R680">
        <f t="shared" ca="1" si="31"/>
        <v>43.781432849213253</v>
      </c>
      <c r="S680">
        <f t="shared" ca="1" si="32"/>
        <v>-6.5635935641520145E-3</v>
      </c>
      <c r="T680">
        <v>-2.4360848395382391E-2</v>
      </c>
      <c r="U680">
        <v>679</v>
      </c>
    </row>
    <row r="681" spans="1:21" x14ac:dyDescent="0.2">
      <c r="A681" s="1">
        <v>42156</v>
      </c>
      <c r="B681">
        <v>47.060001</v>
      </c>
      <c r="C681">
        <v>47.77</v>
      </c>
      <c r="D681">
        <v>46.619999</v>
      </c>
      <c r="E681">
        <v>47.23</v>
      </c>
      <c r="F681">
        <v>44.370967999999998</v>
      </c>
      <c r="G681">
        <v>28837300</v>
      </c>
      <c r="H681" s="4">
        <f t="shared" si="30"/>
        <v>7.8958752925860944E-3</v>
      </c>
      <c r="L681" s="13">
        <v>-2.4304060732832776E-2</v>
      </c>
      <c r="M681" s="9">
        <v>680</v>
      </c>
      <c r="R681">
        <f t="shared" ca="1" si="31"/>
        <v>44.070694979146083</v>
      </c>
      <c r="S681">
        <f t="shared" ca="1" si="32"/>
        <v>7.8958752925860926E-3</v>
      </c>
      <c r="T681">
        <v>-2.4304060732832852E-2</v>
      </c>
      <c r="U681">
        <v>680</v>
      </c>
    </row>
    <row r="682" spans="1:21" x14ac:dyDescent="0.2">
      <c r="A682" s="1">
        <v>42153</v>
      </c>
      <c r="B682">
        <v>47.43</v>
      </c>
      <c r="C682">
        <v>47.57</v>
      </c>
      <c r="D682">
        <v>46.59</v>
      </c>
      <c r="E682">
        <v>46.860000999999997</v>
      </c>
      <c r="F682">
        <v>44.023364999999998</v>
      </c>
      <c r="G682">
        <v>35428100</v>
      </c>
      <c r="H682" s="4">
        <f t="shared" si="30"/>
        <v>-1.2434278733722546E-2</v>
      </c>
      <c r="L682" s="13">
        <v>-2.43038088520048E-2</v>
      </c>
      <c r="M682" s="9">
        <v>681</v>
      </c>
      <c r="R682">
        <f t="shared" ca="1" si="31"/>
        <v>43.725444323653598</v>
      </c>
      <c r="S682">
        <f t="shared" ca="1" si="32"/>
        <v>-1.2434278733722597E-2</v>
      </c>
      <c r="T682">
        <v>-2.4303808852004907E-2</v>
      </c>
      <c r="U682">
        <v>681</v>
      </c>
    </row>
    <row r="683" spans="1:21" x14ac:dyDescent="0.2">
      <c r="A683" s="1">
        <v>42152</v>
      </c>
      <c r="B683">
        <v>47.5</v>
      </c>
      <c r="C683">
        <v>48.02</v>
      </c>
      <c r="D683">
        <v>47.389999000000003</v>
      </c>
      <c r="E683">
        <v>47.450001</v>
      </c>
      <c r="F683">
        <v>44.577655999999998</v>
      </c>
      <c r="G683">
        <v>19283700</v>
      </c>
      <c r="H683" s="4">
        <f t="shared" si="30"/>
        <v>-3.360537342565602E-3</v>
      </c>
      <c r="L683" s="13">
        <v>-2.4302233181616919E-2</v>
      </c>
      <c r="M683" s="9">
        <v>682</v>
      </c>
      <c r="R683">
        <f t="shared" ca="1" si="31"/>
        <v>44.275984253066134</v>
      </c>
      <c r="S683">
        <f t="shared" ca="1" si="32"/>
        <v>-3.3605373425655573E-3</v>
      </c>
      <c r="T683">
        <v>-2.4302233181616978E-2</v>
      </c>
      <c r="U683">
        <v>682</v>
      </c>
    </row>
    <row r="684" spans="1:21" x14ac:dyDescent="0.2">
      <c r="A684" s="1">
        <v>42151</v>
      </c>
      <c r="B684">
        <v>46.82</v>
      </c>
      <c r="C684">
        <v>47.77</v>
      </c>
      <c r="D684">
        <v>46.619999</v>
      </c>
      <c r="E684">
        <v>47.610000999999997</v>
      </c>
      <c r="F684">
        <v>44.727966000000002</v>
      </c>
      <c r="G684">
        <v>27335600</v>
      </c>
      <c r="H684" s="4">
        <f t="shared" si="30"/>
        <v>2.1893294546686832E-2</v>
      </c>
      <c r="L684" s="13">
        <v>-2.4291633018503542E-2</v>
      </c>
      <c r="M684" s="9">
        <v>683</v>
      </c>
      <c r="R684">
        <f t="shared" ca="1" si="31"/>
        <v>44.425277055565182</v>
      </c>
      <c r="S684">
        <f t="shared" ca="1" si="32"/>
        <v>2.1893294546686769E-2</v>
      </c>
      <c r="T684">
        <v>-2.4291633018503487E-2</v>
      </c>
      <c r="U684">
        <v>683</v>
      </c>
    </row>
    <row r="685" spans="1:21" x14ac:dyDescent="0.2">
      <c r="A685" s="1">
        <v>42150</v>
      </c>
      <c r="B685">
        <v>46.830002</v>
      </c>
      <c r="C685">
        <v>46.880001</v>
      </c>
      <c r="D685">
        <v>46.189999</v>
      </c>
      <c r="E685">
        <v>46.59</v>
      </c>
      <c r="F685">
        <v>43.769703</v>
      </c>
      <c r="G685">
        <v>29581900</v>
      </c>
      <c r="H685" s="4">
        <f t="shared" si="30"/>
        <v>-6.6100258807419406E-3</v>
      </c>
      <c r="L685" s="13">
        <v>-2.4246372236184636E-2</v>
      </c>
      <c r="M685" s="9">
        <v>684</v>
      </c>
      <c r="R685">
        <f t="shared" ca="1" si="31"/>
        <v>43.473498938333179</v>
      </c>
      <c r="S685">
        <f t="shared" ca="1" si="32"/>
        <v>-6.6100258807418044E-3</v>
      </c>
      <c r="T685">
        <v>-2.4246372236184508E-2</v>
      </c>
      <c r="U685">
        <v>684</v>
      </c>
    </row>
    <row r="686" spans="1:21" x14ac:dyDescent="0.2">
      <c r="A686" s="1">
        <v>42146</v>
      </c>
      <c r="B686">
        <v>47.299999</v>
      </c>
      <c r="C686">
        <v>47.349997999999999</v>
      </c>
      <c r="D686">
        <v>46.82</v>
      </c>
      <c r="E686">
        <v>46.900002000000001</v>
      </c>
      <c r="F686">
        <v>44.060946999999999</v>
      </c>
      <c r="G686">
        <v>25720600</v>
      </c>
      <c r="H686" s="4">
        <f t="shared" si="30"/>
        <v>-1.0965832162892968E-2</v>
      </c>
      <c r="L686" s="13">
        <v>-2.4200402257335107E-2</v>
      </c>
      <c r="M686" s="9">
        <v>685</v>
      </c>
      <c r="R686">
        <f t="shared" ca="1" si="31"/>
        <v>43.762771993825368</v>
      </c>
      <c r="S686">
        <f t="shared" ca="1" si="32"/>
        <v>-1.0965832162893003E-2</v>
      </c>
      <c r="T686">
        <v>-2.4200402257335153E-2</v>
      </c>
      <c r="U686">
        <v>685</v>
      </c>
    </row>
    <row r="687" spans="1:21" x14ac:dyDescent="0.2">
      <c r="A687" s="1">
        <v>42145</v>
      </c>
      <c r="B687">
        <v>47.279998999999997</v>
      </c>
      <c r="C687">
        <v>47.599997999999999</v>
      </c>
      <c r="D687">
        <v>47.009998000000003</v>
      </c>
      <c r="E687">
        <v>47.419998</v>
      </c>
      <c r="F687">
        <v>44.549469000000002</v>
      </c>
      <c r="G687">
        <v>22410700</v>
      </c>
      <c r="H687" s="4">
        <f t="shared" si="30"/>
        <v>-3.3627456312258722E-3</v>
      </c>
      <c r="L687" s="13">
        <v>-2.4196253399873156E-2</v>
      </c>
      <c r="M687" s="9">
        <v>686</v>
      </c>
      <c r="R687">
        <f t="shared" ca="1" si="31"/>
        <v>44.247988003820971</v>
      </c>
      <c r="S687">
        <f t="shared" ca="1" si="32"/>
        <v>-3.3627456312259204E-3</v>
      </c>
      <c r="T687">
        <v>-2.4196253399873174E-2</v>
      </c>
      <c r="U687">
        <v>686</v>
      </c>
    </row>
    <row r="688" spans="1:21" x14ac:dyDescent="0.2">
      <c r="A688" s="1">
        <v>42144</v>
      </c>
      <c r="B688">
        <v>47.389999000000003</v>
      </c>
      <c r="C688">
        <v>47.93</v>
      </c>
      <c r="D688">
        <v>47.27</v>
      </c>
      <c r="E688">
        <v>47.580002</v>
      </c>
      <c r="F688">
        <v>44.699782999999996</v>
      </c>
      <c r="G688">
        <v>25047900</v>
      </c>
      <c r="H688" s="4">
        <f t="shared" si="30"/>
        <v>0</v>
      </c>
      <c r="L688" s="13">
        <v>-2.418416509875659E-2</v>
      </c>
      <c r="M688" s="9">
        <v>687</v>
      </c>
      <c r="R688">
        <f t="shared" ca="1" si="31"/>
        <v>44.39728477925069</v>
      </c>
      <c r="S688">
        <f t="shared" ca="1" si="32"/>
        <v>0</v>
      </c>
      <c r="T688">
        <v>-2.4184165098756691E-2</v>
      </c>
      <c r="U688">
        <v>687</v>
      </c>
    </row>
    <row r="689" spans="1:21" x14ac:dyDescent="0.2">
      <c r="A689" s="1">
        <v>42143</v>
      </c>
      <c r="B689">
        <v>47.560001</v>
      </c>
      <c r="C689">
        <v>47.810001</v>
      </c>
      <c r="D689">
        <v>47.18</v>
      </c>
      <c r="E689">
        <v>47.580002</v>
      </c>
      <c r="F689">
        <v>44.699782999999996</v>
      </c>
      <c r="G689">
        <v>28574800</v>
      </c>
      <c r="H689" s="4">
        <f t="shared" si="30"/>
        <v>-2.5156365359096933E-3</v>
      </c>
      <c r="L689" s="13">
        <v>-2.4156262328434062E-2</v>
      </c>
      <c r="M689" s="9">
        <v>688</v>
      </c>
      <c r="R689">
        <f t="shared" ca="1" si="31"/>
        <v>44.39728477925069</v>
      </c>
      <c r="S689">
        <f t="shared" ca="1" si="32"/>
        <v>-2.5156365359096477E-3</v>
      </c>
      <c r="T689">
        <v>-2.4156262328434028E-2</v>
      </c>
      <c r="U689">
        <v>688</v>
      </c>
    </row>
    <row r="690" spans="1:21" x14ac:dyDescent="0.2">
      <c r="A690" s="1">
        <v>42142</v>
      </c>
      <c r="B690">
        <v>47.98</v>
      </c>
      <c r="C690">
        <v>48.220001000000003</v>
      </c>
      <c r="D690">
        <v>47.610000999999997</v>
      </c>
      <c r="E690">
        <v>48.009998000000003</v>
      </c>
      <c r="F690">
        <v>44.812514999999998</v>
      </c>
      <c r="G690">
        <v>23631000</v>
      </c>
      <c r="H690" s="4">
        <f t="shared" si="30"/>
        <v>-6.0041653651841838E-3</v>
      </c>
      <c r="L690" s="13">
        <v>-2.4155126289649411E-2</v>
      </c>
      <c r="M690" s="9">
        <v>689</v>
      </c>
      <c r="R690">
        <f t="shared" ca="1" si="31"/>
        <v>44.509253884508638</v>
      </c>
      <c r="S690">
        <f t="shared" ca="1" si="32"/>
        <v>-6.004165365184235E-3</v>
      </c>
      <c r="T690">
        <v>-2.4155126289649453E-2</v>
      </c>
      <c r="U690">
        <v>689</v>
      </c>
    </row>
    <row r="691" spans="1:21" x14ac:dyDescent="0.2">
      <c r="A691" s="1">
        <v>42139</v>
      </c>
      <c r="B691">
        <v>48.869999</v>
      </c>
      <c r="C691">
        <v>48.91</v>
      </c>
      <c r="D691">
        <v>48.049999</v>
      </c>
      <c r="E691">
        <v>48.299999</v>
      </c>
      <c r="F691">
        <v>45.083202</v>
      </c>
      <c r="G691">
        <v>28642700</v>
      </c>
      <c r="H691" s="4">
        <f t="shared" si="30"/>
        <v>-8.6207148678365333E-3</v>
      </c>
      <c r="L691" s="13">
        <v>-2.4152970207845504E-2</v>
      </c>
      <c r="M691" s="9">
        <v>690</v>
      </c>
      <c r="R691">
        <f t="shared" ca="1" si="31"/>
        <v>44.778109056021243</v>
      </c>
      <c r="S691">
        <f t="shared" ca="1" si="32"/>
        <v>-8.6207148678365802E-3</v>
      </c>
      <c r="T691">
        <v>-2.4152970207845497E-2</v>
      </c>
      <c r="U691">
        <v>690</v>
      </c>
    </row>
    <row r="692" spans="1:21" x14ac:dyDescent="0.2">
      <c r="A692" s="1">
        <v>42138</v>
      </c>
      <c r="B692">
        <v>48.029998999999997</v>
      </c>
      <c r="C692">
        <v>48.82</v>
      </c>
      <c r="D692">
        <v>48.029998999999997</v>
      </c>
      <c r="E692">
        <v>48.720001000000003</v>
      </c>
      <c r="F692">
        <v>45.475231000000001</v>
      </c>
      <c r="G692">
        <v>32980900</v>
      </c>
      <c r="H692" s="4">
        <f t="shared" si="30"/>
        <v>2.2884653229468407E-2</v>
      </c>
      <c r="L692" s="13">
        <v>-2.4139507541736799E-2</v>
      </c>
      <c r="M692" s="9">
        <v>691</v>
      </c>
      <c r="R692">
        <f t="shared" ca="1" si="31"/>
        <v>45.167485066073127</v>
      </c>
      <c r="S692">
        <f t="shared" ca="1" si="32"/>
        <v>2.2884653229468501E-2</v>
      </c>
      <c r="T692">
        <v>-2.4139507541736761E-2</v>
      </c>
      <c r="U692">
        <v>691</v>
      </c>
    </row>
    <row r="693" spans="1:21" x14ac:dyDescent="0.2">
      <c r="A693" s="1">
        <v>42137</v>
      </c>
      <c r="B693">
        <v>48.189999</v>
      </c>
      <c r="C693">
        <v>48.32</v>
      </c>
      <c r="D693">
        <v>47.57</v>
      </c>
      <c r="E693">
        <v>47.630001</v>
      </c>
      <c r="F693">
        <v>44.457828999999997</v>
      </c>
      <c r="G693">
        <v>34184600</v>
      </c>
      <c r="H693" s="4">
        <f t="shared" si="30"/>
        <v>5.913617350599005E-3</v>
      </c>
      <c r="L693" s="13">
        <v>-2.4095968362165231E-2</v>
      </c>
      <c r="M693" s="9">
        <v>692</v>
      </c>
      <c r="R693">
        <f t="shared" ca="1" si="31"/>
        <v>44.156968162020604</v>
      </c>
      <c r="S693">
        <f t="shared" ca="1" si="32"/>
        <v>5.9136173505989105E-3</v>
      </c>
      <c r="T693">
        <v>-2.4095968362165252E-2</v>
      </c>
      <c r="U693">
        <v>692</v>
      </c>
    </row>
    <row r="694" spans="1:21" x14ac:dyDescent="0.2">
      <c r="A694" s="1">
        <v>42136</v>
      </c>
      <c r="B694">
        <v>46.849997999999999</v>
      </c>
      <c r="C694">
        <v>47.68</v>
      </c>
      <c r="D694">
        <v>46.419998</v>
      </c>
      <c r="E694">
        <v>47.349997999999999</v>
      </c>
      <c r="F694">
        <v>44.196468000000003</v>
      </c>
      <c r="G694">
        <v>29928300</v>
      </c>
      <c r="H694" s="4">
        <f t="shared" si="30"/>
        <v>-4.2232139438387671E-4</v>
      </c>
      <c r="L694" s="13">
        <v>-2.4036857905270149E-2</v>
      </c>
      <c r="M694" s="9">
        <v>693</v>
      </c>
      <c r="R694">
        <f t="shared" ca="1" si="31"/>
        <v>43.897375878380451</v>
      </c>
      <c r="S694">
        <f t="shared" ca="1" si="32"/>
        <v>-4.2232139438385844E-4</v>
      </c>
      <c r="T694">
        <v>-2.4036857905270138E-2</v>
      </c>
      <c r="U694">
        <v>693</v>
      </c>
    </row>
    <row r="695" spans="1:21" x14ac:dyDescent="0.2">
      <c r="A695" s="1">
        <v>42135</v>
      </c>
      <c r="B695">
        <v>47.549999</v>
      </c>
      <c r="C695">
        <v>47.91</v>
      </c>
      <c r="D695">
        <v>47.369999</v>
      </c>
      <c r="E695">
        <v>47.369999</v>
      </c>
      <c r="F695">
        <v>44.215141000000003</v>
      </c>
      <c r="G695">
        <v>24609400</v>
      </c>
      <c r="H695" s="4">
        <f t="shared" si="30"/>
        <v>-7.9580959605141752E-3</v>
      </c>
      <c r="L695" s="13">
        <v>-2.4033000755865917E-2</v>
      </c>
      <c r="M695" s="9">
        <v>694</v>
      </c>
      <c r="R695">
        <f t="shared" ca="1" si="31"/>
        <v>43.915922512011377</v>
      </c>
      <c r="S695">
        <f t="shared" ca="1" si="32"/>
        <v>-7.9580959605141267E-3</v>
      </c>
      <c r="T695">
        <v>-2.4033000755865872E-2</v>
      </c>
      <c r="U695">
        <v>694</v>
      </c>
    </row>
    <row r="696" spans="1:21" x14ac:dyDescent="0.2">
      <c r="A696" s="1">
        <v>42132</v>
      </c>
      <c r="B696">
        <v>47.549999</v>
      </c>
      <c r="C696">
        <v>47.98</v>
      </c>
      <c r="D696">
        <v>47.52</v>
      </c>
      <c r="E696">
        <v>47.75</v>
      </c>
      <c r="F696">
        <v>44.569831999999998</v>
      </c>
      <c r="G696">
        <v>35364900</v>
      </c>
      <c r="H696" s="4">
        <f t="shared" si="30"/>
        <v>2.2483832042506584E-2</v>
      </c>
      <c r="L696" s="13">
        <v>-2.4030132009717806E-2</v>
      </c>
      <c r="M696" s="9">
        <v>695</v>
      </c>
      <c r="R696">
        <f t="shared" ca="1" si="31"/>
        <v>44.26821320066275</v>
      </c>
      <c r="S696">
        <f t="shared" ca="1" si="32"/>
        <v>2.2483832042506605E-2</v>
      </c>
      <c r="T696">
        <v>-2.4030132009717736E-2</v>
      </c>
      <c r="U696">
        <v>695</v>
      </c>
    </row>
    <row r="697" spans="1:21" x14ac:dyDescent="0.2">
      <c r="A697" s="1">
        <v>42131</v>
      </c>
      <c r="B697">
        <v>46.27</v>
      </c>
      <c r="C697">
        <v>47.09</v>
      </c>
      <c r="D697">
        <v>46.16</v>
      </c>
      <c r="E697">
        <v>46.700001</v>
      </c>
      <c r="F697">
        <v>43.589767000000002</v>
      </c>
      <c r="G697">
        <v>32971700</v>
      </c>
      <c r="H697" s="4">
        <f t="shared" si="30"/>
        <v>9.0751971995572129E-3</v>
      </c>
      <c r="L697" s="13">
        <v>-2.4024207681167874E-2</v>
      </c>
      <c r="M697" s="9">
        <v>696</v>
      </c>
      <c r="R697">
        <f t="shared" ca="1" si="31"/>
        <v>43.29478062477807</v>
      </c>
      <c r="S697">
        <f t="shared" ca="1" si="32"/>
        <v>9.0751971995572372E-3</v>
      </c>
      <c r="T697">
        <v>-2.4024207681167864E-2</v>
      </c>
      <c r="U697">
        <v>696</v>
      </c>
    </row>
    <row r="698" spans="1:21" x14ac:dyDescent="0.2">
      <c r="A698" s="1">
        <v>42130</v>
      </c>
      <c r="B698">
        <v>47.57</v>
      </c>
      <c r="C698">
        <v>47.77</v>
      </c>
      <c r="D698">
        <v>46.02</v>
      </c>
      <c r="E698">
        <v>46.279998999999997</v>
      </c>
      <c r="F698">
        <v>43.197738999999999</v>
      </c>
      <c r="G698">
        <v>52433000</v>
      </c>
      <c r="H698" s="4">
        <f t="shared" si="30"/>
        <v>-2.7730969251485358E-2</v>
      </c>
      <c r="L698" s="13">
        <v>-2.4020210619053836E-2</v>
      </c>
      <c r="M698" s="9">
        <v>697</v>
      </c>
      <c r="R698">
        <f t="shared" ca="1" si="31"/>
        <v>42.905405607958855</v>
      </c>
      <c r="S698">
        <f t="shared" ca="1" si="32"/>
        <v>-2.7730969251485358E-2</v>
      </c>
      <c r="T698">
        <v>-2.4020210619053857E-2</v>
      </c>
      <c r="U698">
        <v>697</v>
      </c>
    </row>
    <row r="699" spans="1:21" x14ac:dyDescent="0.2">
      <c r="A699" s="1">
        <v>42129</v>
      </c>
      <c r="B699">
        <v>47.82</v>
      </c>
      <c r="C699">
        <v>48.16</v>
      </c>
      <c r="D699">
        <v>47.310001</v>
      </c>
      <c r="E699">
        <v>47.599997999999999</v>
      </c>
      <c r="F699">
        <v>44.429820999999997</v>
      </c>
      <c r="G699">
        <v>50369200</v>
      </c>
      <c r="H699" s="4">
        <f t="shared" si="30"/>
        <v>-1.3266960111550411E-2</v>
      </c>
      <c r="L699" s="13">
        <v>-2.4015159986285482E-2</v>
      </c>
      <c r="M699" s="9">
        <v>698</v>
      </c>
      <c r="R699">
        <f t="shared" ca="1" si="31"/>
        <v>44.129149701423216</v>
      </c>
      <c r="S699">
        <f t="shared" ca="1" si="32"/>
        <v>-1.3266960111550489E-2</v>
      </c>
      <c r="T699">
        <v>-2.4015159986285419E-2</v>
      </c>
      <c r="U699">
        <v>698</v>
      </c>
    </row>
    <row r="700" spans="1:21" x14ac:dyDescent="0.2">
      <c r="A700" s="1">
        <v>42128</v>
      </c>
      <c r="B700">
        <v>48.369999</v>
      </c>
      <c r="C700">
        <v>48.869999</v>
      </c>
      <c r="D700">
        <v>48.18</v>
      </c>
      <c r="E700">
        <v>48.240001999999997</v>
      </c>
      <c r="F700">
        <v>45.027194999999999</v>
      </c>
      <c r="G700">
        <v>34039500</v>
      </c>
      <c r="H700" s="4">
        <f t="shared" si="30"/>
        <v>-8.6314979661369536E-3</v>
      </c>
      <c r="L700" s="13">
        <v>-2.4010713337920576E-2</v>
      </c>
      <c r="M700" s="9">
        <v>699</v>
      </c>
      <c r="R700">
        <f t="shared" ca="1" si="31"/>
        <v>44.722481073920491</v>
      </c>
      <c r="S700">
        <f t="shared" ca="1" si="32"/>
        <v>-8.6314979661368477E-3</v>
      </c>
      <c r="T700">
        <v>-2.4010713337920628E-2</v>
      </c>
      <c r="U700">
        <v>699</v>
      </c>
    </row>
    <row r="701" spans="1:21" x14ac:dyDescent="0.2">
      <c r="A701" s="1">
        <v>42125</v>
      </c>
      <c r="B701">
        <v>48.580002</v>
      </c>
      <c r="C701">
        <v>48.880001</v>
      </c>
      <c r="D701">
        <v>48.400002000000001</v>
      </c>
      <c r="E701">
        <v>48.66</v>
      </c>
      <c r="F701">
        <v>45.419231000000003</v>
      </c>
      <c r="G701">
        <v>38937300</v>
      </c>
      <c r="H701" s="4">
        <f t="shared" si="30"/>
        <v>4.1136061001911442E-4</v>
      </c>
      <c r="L701" s="13">
        <v>-2.399156340627483E-2</v>
      </c>
      <c r="M701" s="9">
        <v>700</v>
      </c>
      <c r="R701">
        <f t="shared" ca="1" si="31"/>
        <v>45.111864036601055</v>
      </c>
      <c r="S701">
        <f t="shared" ca="1" si="32"/>
        <v>4.113606100190098E-4</v>
      </c>
      <c r="T701">
        <v>-2.3991563406274799E-2</v>
      </c>
      <c r="U701">
        <v>700</v>
      </c>
    </row>
    <row r="702" spans="1:21" x14ac:dyDescent="0.2">
      <c r="A702" s="1">
        <v>42124</v>
      </c>
      <c r="B702">
        <v>48.700001</v>
      </c>
      <c r="C702">
        <v>49.540000999999997</v>
      </c>
      <c r="D702">
        <v>48.599997999999999</v>
      </c>
      <c r="E702">
        <v>48.639999000000003</v>
      </c>
      <c r="F702">
        <v>45.400554999999997</v>
      </c>
      <c r="G702">
        <v>64725500</v>
      </c>
      <c r="H702" s="4">
        <f t="shared" si="30"/>
        <v>-8.5611229117829226E-3</v>
      </c>
      <c r="L702" s="13">
        <v>-2.3984458933478291E-2</v>
      </c>
      <c r="M702" s="9">
        <v>701</v>
      </c>
      <c r="R702">
        <f t="shared" ca="1" si="31"/>
        <v>45.093314423272119</v>
      </c>
      <c r="S702">
        <f t="shared" ca="1" si="32"/>
        <v>-8.5611229117828185E-3</v>
      </c>
      <c r="T702">
        <v>-2.3984458933478222E-2</v>
      </c>
      <c r="U702">
        <v>701</v>
      </c>
    </row>
    <row r="703" spans="1:21" x14ac:dyDescent="0.2">
      <c r="A703" s="1">
        <v>42123</v>
      </c>
      <c r="B703">
        <v>48.720001000000003</v>
      </c>
      <c r="C703">
        <v>49.310001</v>
      </c>
      <c r="D703">
        <v>48.5</v>
      </c>
      <c r="E703">
        <v>49.060001</v>
      </c>
      <c r="F703">
        <v>45.792591000000002</v>
      </c>
      <c r="G703">
        <v>47804600</v>
      </c>
      <c r="H703" s="4">
        <f t="shared" si="30"/>
        <v>-2.0341312039251882E-3</v>
      </c>
      <c r="L703" s="13">
        <v>-2.3976935089300811E-2</v>
      </c>
      <c r="M703" s="9">
        <v>702</v>
      </c>
      <c r="R703">
        <f t="shared" ca="1" si="31"/>
        <v>45.482697385952683</v>
      </c>
      <c r="S703">
        <f t="shared" ca="1" si="32"/>
        <v>-2.0341312039252584E-3</v>
      </c>
      <c r="T703">
        <v>-2.3976935089300749E-2</v>
      </c>
      <c r="U703">
        <v>702</v>
      </c>
    </row>
    <row r="704" spans="1:21" x14ac:dyDescent="0.2">
      <c r="A704" s="1">
        <v>42122</v>
      </c>
      <c r="B704">
        <v>47.779998999999997</v>
      </c>
      <c r="C704">
        <v>49.209999000000003</v>
      </c>
      <c r="D704">
        <v>47.700001</v>
      </c>
      <c r="E704">
        <v>49.16</v>
      </c>
      <c r="F704">
        <v>45.885928999999997</v>
      </c>
      <c r="G704">
        <v>60730800</v>
      </c>
      <c r="H704" s="4">
        <f t="shared" si="30"/>
        <v>2.3527038679147912E-2</v>
      </c>
      <c r="L704" s="13">
        <v>-2.3963043028218004E-2</v>
      </c>
      <c r="M704" s="9">
        <v>703</v>
      </c>
      <c r="R704">
        <f t="shared" ca="1" si="31"/>
        <v>45.575403736825251</v>
      </c>
      <c r="S704">
        <f t="shared" ca="1" si="32"/>
        <v>2.3527038679147894E-2</v>
      </c>
      <c r="T704">
        <v>-2.3963043028218004E-2</v>
      </c>
      <c r="U704">
        <v>703</v>
      </c>
    </row>
    <row r="705" spans="1:21" x14ac:dyDescent="0.2">
      <c r="A705" s="1">
        <v>42121</v>
      </c>
      <c r="B705">
        <v>47.23</v>
      </c>
      <c r="C705">
        <v>48.130001</v>
      </c>
      <c r="D705">
        <v>47.220001000000003</v>
      </c>
      <c r="E705">
        <v>48.029998999999997</v>
      </c>
      <c r="F705">
        <v>44.831184</v>
      </c>
      <c r="G705">
        <v>59248200</v>
      </c>
      <c r="H705" s="4">
        <f t="shared" si="30"/>
        <v>3.3422297874123852E-3</v>
      </c>
      <c r="L705" s="13">
        <v>-2.3936362080445646E-2</v>
      </c>
      <c r="M705" s="9">
        <v>704</v>
      </c>
      <c r="R705">
        <f t="shared" ca="1" si="31"/>
        <v>44.527796545208894</v>
      </c>
      <c r="S705">
        <f t="shared" ca="1" si="32"/>
        <v>3.3422297874124121E-3</v>
      </c>
      <c r="T705">
        <v>-2.3936362080445635E-2</v>
      </c>
      <c r="U705">
        <v>704</v>
      </c>
    </row>
    <row r="706" spans="1:21" x14ac:dyDescent="0.2">
      <c r="A706" s="1">
        <v>42118</v>
      </c>
      <c r="B706">
        <v>45.66</v>
      </c>
      <c r="C706">
        <v>48.139999000000003</v>
      </c>
      <c r="D706">
        <v>45.650002000000001</v>
      </c>
      <c r="E706">
        <v>47.869999</v>
      </c>
      <c r="F706">
        <v>44.681846999999998</v>
      </c>
      <c r="G706">
        <v>130933700</v>
      </c>
      <c r="H706" s="4">
        <f t="shared" ref="H706:H769" si="33">(F706-F707)/F707</f>
        <v>0.10452251880743879</v>
      </c>
      <c r="L706" s="13">
        <v>-2.3932317855132893E-2</v>
      </c>
      <c r="M706" s="9">
        <v>705</v>
      </c>
      <c r="R706">
        <f t="shared" ca="1" si="31"/>
        <v>44.379470158096922</v>
      </c>
      <c r="S706">
        <f t="shared" ca="1" si="32"/>
        <v>0.10452251880743869</v>
      </c>
      <c r="T706">
        <v>-2.393231785513298E-2</v>
      </c>
      <c r="U706">
        <v>705</v>
      </c>
    </row>
    <row r="707" spans="1:21" x14ac:dyDescent="0.2">
      <c r="A707" s="1">
        <v>42117</v>
      </c>
      <c r="B707">
        <v>42.889999000000003</v>
      </c>
      <c r="C707">
        <v>43.610000999999997</v>
      </c>
      <c r="D707">
        <v>42.799999</v>
      </c>
      <c r="E707">
        <v>43.34</v>
      </c>
      <c r="F707">
        <v>40.453541000000001</v>
      </c>
      <c r="G707">
        <v>46309500</v>
      </c>
      <c r="H707" s="4">
        <f t="shared" si="33"/>
        <v>8.1414564063713914E-3</v>
      </c>
      <c r="L707" s="13">
        <v>-2.3920766875623264E-2</v>
      </c>
      <c r="M707" s="9">
        <v>706</v>
      </c>
      <c r="R707">
        <f t="shared" ref="R707:R770" ca="1" si="34">(1+Q$4)*F707</f>
        <v>40.179778503759046</v>
      </c>
      <c r="S707">
        <f t="shared" ref="S707:S770" ca="1" si="35">(R707-R708)/R708</f>
        <v>8.1414564063715302E-3</v>
      </c>
      <c r="T707">
        <v>-2.3920766875623143E-2</v>
      </c>
      <c r="U707">
        <v>706</v>
      </c>
    </row>
    <row r="708" spans="1:21" x14ac:dyDescent="0.2">
      <c r="A708" s="1">
        <v>42116</v>
      </c>
      <c r="B708">
        <v>42.669998</v>
      </c>
      <c r="C708">
        <v>43.130001</v>
      </c>
      <c r="D708">
        <v>42.549999</v>
      </c>
      <c r="E708">
        <v>42.990001999999997</v>
      </c>
      <c r="F708">
        <v>40.126849999999997</v>
      </c>
      <c r="G708">
        <v>25064300</v>
      </c>
      <c r="H708" s="4">
        <f t="shared" si="33"/>
        <v>8.208359786328381E-3</v>
      </c>
      <c r="L708" s="13">
        <v>-2.3913305782631046E-2</v>
      </c>
      <c r="M708" s="9">
        <v>707</v>
      </c>
      <c r="R708">
        <f t="shared" ca="1" si="34"/>
        <v>39.855298329843691</v>
      </c>
      <c r="S708">
        <f t="shared" ca="1" si="35"/>
        <v>8.2083597863284192E-3</v>
      </c>
      <c r="T708">
        <v>-2.3913305782631063E-2</v>
      </c>
      <c r="U708">
        <v>707</v>
      </c>
    </row>
    <row r="709" spans="1:21" x14ac:dyDescent="0.2">
      <c r="A709" s="1">
        <v>42115</v>
      </c>
      <c r="B709">
        <v>43</v>
      </c>
      <c r="C709">
        <v>43.150002000000001</v>
      </c>
      <c r="D709">
        <v>42.529998999999997</v>
      </c>
      <c r="E709">
        <v>42.639999000000003</v>
      </c>
      <c r="F709">
        <v>39.800156000000001</v>
      </c>
      <c r="G709">
        <v>26013800</v>
      </c>
      <c r="H709" s="4">
        <f t="shared" si="33"/>
        <v>-6.2924163855145911E-3</v>
      </c>
      <c r="L709" s="13">
        <v>-2.3890863329380837E-2</v>
      </c>
      <c r="M709" s="9">
        <v>708</v>
      </c>
      <c r="R709">
        <f t="shared" ca="1" si="34"/>
        <v>39.530815176230341</v>
      </c>
      <c r="S709">
        <f t="shared" ca="1" si="35"/>
        <v>-6.2924163855146006E-3</v>
      </c>
      <c r="T709">
        <v>-2.3890863329380781E-2</v>
      </c>
      <c r="U709">
        <v>708</v>
      </c>
    </row>
    <row r="710" spans="1:21" x14ac:dyDescent="0.2">
      <c r="A710" s="1">
        <v>42114</v>
      </c>
      <c r="B710">
        <v>41.73</v>
      </c>
      <c r="C710">
        <v>43.169998</v>
      </c>
      <c r="D710">
        <v>41.68</v>
      </c>
      <c r="E710">
        <v>42.91</v>
      </c>
      <c r="F710">
        <v>40.052180999999997</v>
      </c>
      <c r="G710">
        <v>45738800</v>
      </c>
      <c r="H710" s="4">
        <f t="shared" si="33"/>
        <v>3.0994724451739439E-2</v>
      </c>
      <c r="L710" s="13">
        <v>-2.3869136653789993E-2</v>
      </c>
      <c r="M710" s="9">
        <v>709</v>
      </c>
      <c r="R710">
        <f t="shared" ca="1" si="34"/>
        <v>39.781134639671372</v>
      </c>
      <c r="S710">
        <f t="shared" ca="1" si="35"/>
        <v>3.0994724451739376E-2</v>
      </c>
      <c r="T710">
        <v>-2.3869136653789997E-2</v>
      </c>
      <c r="U710">
        <v>709</v>
      </c>
    </row>
    <row r="711" spans="1:21" x14ac:dyDescent="0.2">
      <c r="A711" s="1">
        <v>42111</v>
      </c>
      <c r="B711">
        <v>41.669998</v>
      </c>
      <c r="C711">
        <v>41.740001999999997</v>
      </c>
      <c r="D711">
        <v>41.16</v>
      </c>
      <c r="E711">
        <v>41.619999</v>
      </c>
      <c r="F711">
        <v>38.848095000000001</v>
      </c>
      <c r="G711">
        <v>42387600</v>
      </c>
      <c r="H711" s="4">
        <f t="shared" si="33"/>
        <v>-1.2808353377355836E-2</v>
      </c>
      <c r="L711" s="13">
        <v>-2.3770582326234947E-2</v>
      </c>
      <c r="M711" s="9">
        <v>710</v>
      </c>
      <c r="R711">
        <f t="shared" ca="1" si="34"/>
        <v>38.585197088012372</v>
      </c>
      <c r="S711">
        <f t="shared" ca="1" si="35"/>
        <v>-1.2808353377355844E-2</v>
      </c>
      <c r="T711">
        <v>-2.377058232623485E-2</v>
      </c>
      <c r="U711">
        <v>710</v>
      </c>
    </row>
    <row r="712" spans="1:21" x14ac:dyDescent="0.2">
      <c r="A712" s="1">
        <v>42110</v>
      </c>
      <c r="B712">
        <v>41.950001</v>
      </c>
      <c r="C712">
        <v>42.34</v>
      </c>
      <c r="D712">
        <v>41.82</v>
      </c>
      <c r="E712">
        <v>42.16</v>
      </c>
      <c r="F712">
        <v>39.352131</v>
      </c>
      <c r="G712">
        <v>22509700</v>
      </c>
      <c r="H712" s="4">
        <f t="shared" si="33"/>
        <v>-2.3661528644674033E-3</v>
      </c>
      <c r="L712" s="13">
        <v>-2.3766349504049097E-2</v>
      </c>
      <c r="M712" s="9">
        <v>711</v>
      </c>
      <c r="R712">
        <f t="shared" ca="1" si="34"/>
        <v>39.085822109637071</v>
      </c>
      <c r="S712">
        <f t="shared" ca="1" si="35"/>
        <v>-2.3661528644673786E-3</v>
      </c>
      <c r="T712">
        <v>-2.3766349504049156E-2</v>
      </c>
      <c r="U712">
        <v>711</v>
      </c>
    </row>
    <row r="713" spans="1:21" x14ac:dyDescent="0.2">
      <c r="A713" s="1">
        <v>42109</v>
      </c>
      <c r="B713">
        <v>41.759998000000003</v>
      </c>
      <c r="C713">
        <v>42.459999000000003</v>
      </c>
      <c r="D713">
        <v>41.68</v>
      </c>
      <c r="E713">
        <v>42.259998000000003</v>
      </c>
      <c r="F713">
        <v>39.445464999999999</v>
      </c>
      <c r="G713">
        <v>27343600</v>
      </c>
      <c r="H713" s="4">
        <f t="shared" si="33"/>
        <v>1.4645865501240756E-2</v>
      </c>
      <c r="L713" s="13">
        <v>-2.3761034166720499E-2</v>
      </c>
      <c r="M713" s="9">
        <v>712</v>
      </c>
      <c r="R713">
        <f t="shared" ca="1" si="34"/>
        <v>39.178524487578962</v>
      </c>
      <c r="S713">
        <f t="shared" ca="1" si="35"/>
        <v>1.4645865501240675E-2</v>
      </c>
      <c r="T713">
        <v>-2.3761034166720481E-2</v>
      </c>
      <c r="U713">
        <v>712</v>
      </c>
    </row>
    <row r="714" spans="1:21" x14ac:dyDescent="0.2">
      <c r="A714" s="1">
        <v>42108</v>
      </c>
      <c r="B714">
        <v>41.799999</v>
      </c>
      <c r="C714">
        <v>42.029998999999997</v>
      </c>
      <c r="D714">
        <v>41.389999000000003</v>
      </c>
      <c r="E714">
        <v>41.650002000000001</v>
      </c>
      <c r="F714">
        <v>38.876091000000002</v>
      </c>
      <c r="G714">
        <v>24078000</v>
      </c>
      <c r="H714" s="4">
        <f t="shared" si="33"/>
        <v>-2.6342544253126769E-3</v>
      </c>
      <c r="L714" s="13">
        <v>-2.375841490688799E-2</v>
      </c>
      <c r="M714" s="9">
        <v>713</v>
      </c>
      <c r="R714">
        <f t="shared" ca="1" si="34"/>
        <v>38.613003629817733</v>
      </c>
      <c r="S714">
        <f t="shared" ca="1" si="35"/>
        <v>-2.6342544253126236E-3</v>
      </c>
      <c r="T714">
        <v>-2.3758414906888001E-2</v>
      </c>
      <c r="U714">
        <v>713</v>
      </c>
    </row>
    <row r="715" spans="1:21" x14ac:dyDescent="0.2">
      <c r="A715" s="1">
        <v>42107</v>
      </c>
      <c r="B715">
        <v>41.400002000000001</v>
      </c>
      <c r="C715">
        <v>42.060001</v>
      </c>
      <c r="D715">
        <v>41.389999000000003</v>
      </c>
      <c r="E715">
        <v>41.759998000000003</v>
      </c>
      <c r="F715">
        <v>38.978771000000002</v>
      </c>
      <c r="G715">
        <v>30276700</v>
      </c>
      <c r="H715" s="4">
        <f t="shared" si="33"/>
        <v>9.5872168251010643E-4</v>
      </c>
      <c r="L715" s="13">
        <v>-2.3749518012124056E-2</v>
      </c>
      <c r="M715" s="9">
        <v>714</v>
      </c>
      <c r="R715">
        <f t="shared" ca="1" si="34"/>
        <v>38.714988760285443</v>
      </c>
      <c r="S715">
        <f t="shared" ca="1" si="35"/>
        <v>9.5872168251010751E-4</v>
      </c>
      <c r="T715">
        <v>-2.3749518012124077E-2</v>
      </c>
      <c r="U715">
        <v>714</v>
      </c>
    </row>
    <row r="716" spans="1:21" x14ac:dyDescent="0.2">
      <c r="A716" s="1">
        <v>42104</v>
      </c>
      <c r="B716">
        <v>41.630001</v>
      </c>
      <c r="C716">
        <v>41.950001</v>
      </c>
      <c r="D716">
        <v>41.41</v>
      </c>
      <c r="E716">
        <v>41.720001000000003</v>
      </c>
      <c r="F716">
        <v>38.941437000000001</v>
      </c>
      <c r="G716">
        <v>28022000</v>
      </c>
      <c r="H716" s="4">
        <f t="shared" si="33"/>
        <v>5.7857926815692053E-3</v>
      </c>
      <c r="L716" s="13">
        <v>-2.3728713904588344E-2</v>
      </c>
      <c r="M716" s="9">
        <v>715</v>
      </c>
      <c r="R716">
        <f t="shared" ca="1" si="34"/>
        <v>38.677907411815617</v>
      </c>
      <c r="S716">
        <f t="shared" ca="1" si="35"/>
        <v>5.7857926815692165E-3</v>
      </c>
      <c r="T716">
        <v>-2.3728713904588347E-2</v>
      </c>
      <c r="U716">
        <v>715</v>
      </c>
    </row>
    <row r="717" spans="1:21" x14ac:dyDescent="0.2">
      <c r="A717" s="1">
        <v>42103</v>
      </c>
      <c r="B717">
        <v>41.25</v>
      </c>
      <c r="C717">
        <v>41.619999</v>
      </c>
      <c r="D717">
        <v>41.25</v>
      </c>
      <c r="E717">
        <v>41.48</v>
      </c>
      <c r="F717">
        <v>38.717426000000003</v>
      </c>
      <c r="G717">
        <v>25723900</v>
      </c>
      <c r="H717" s="4">
        <f t="shared" si="33"/>
        <v>1.4487571135201633E-3</v>
      </c>
      <c r="L717" s="13">
        <v>-2.3713870454670036E-2</v>
      </c>
      <c r="M717" s="9">
        <v>716</v>
      </c>
      <c r="R717">
        <f t="shared" ca="1" si="34"/>
        <v>38.455412368367988</v>
      </c>
      <c r="S717">
        <f t="shared" ca="1" si="35"/>
        <v>1.4487571135200683E-3</v>
      </c>
      <c r="T717">
        <v>-2.3713870454669984E-2</v>
      </c>
      <c r="U717">
        <v>716</v>
      </c>
    </row>
    <row r="718" spans="1:21" x14ac:dyDescent="0.2">
      <c r="A718" s="1">
        <v>42102</v>
      </c>
      <c r="B718">
        <v>41.459999000000003</v>
      </c>
      <c r="C718">
        <v>41.689999</v>
      </c>
      <c r="D718">
        <v>41.040000999999997</v>
      </c>
      <c r="E718">
        <v>41.419998</v>
      </c>
      <c r="F718">
        <v>38.661414999999998</v>
      </c>
      <c r="G718">
        <v>24753400</v>
      </c>
      <c r="H718" s="4">
        <f t="shared" si="33"/>
        <v>-2.6486628551664337E-3</v>
      </c>
      <c r="L718" s="13">
        <v>-2.3713165647552357E-2</v>
      </c>
      <c r="M718" s="9">
        <v>717</v>
      </c>
      <c r="R718">
        <f t="shared" ca="1" si="34"/>
        <v>38.399780413336558</v>
      </c>
      <c r="S718">
        <f t="shared" ca="1" si="35"/>
        <v>-2.6486628551663748E-3</v>
      </c>
      <c r="T718">
        <v>-2.3713165647552294E-2</v>
      </c>
      <c r="U718">
        <v>717</v>
      </c>
    </row>
    <row r="719" spans="1:21" x14ac:dyDescent="0.2">
      <c r="A719" s="1">
        <v>42101</v>
      </c>
      <c r="B719">
        <v>41.610000999999997</v>
      </c>
      <c r="C719">
        <v>41.91</v>
      </c>
      <c r="D719">
        <v>41.310001</v>
      </c>
      <c r="E719">
        <v>41.529998999999997</v>
      </c>
      <c r="F719">
        <v>38.764088000000001</v>
      </c>
      <c r="G719">
        <v>28809400</v>
      </c>
      <c r="H719" s="4">
        <f t="shared" si="33"/>
        <v>-4.8137371976921618E-4</v>
      </c>
      <c r="L719" s="13">
        <v>-2.3707744979203624E-2</v>
      </c>
      <c r="M719" s="9">
        <v>718</v>
      </c>
      <c r="R719">
        <f t="shared" ca="1" si="34"/>
        <v>38.501758591175587</v>
      </c>
      <c r="S719">
        <f t="shared" ca="1" si="35"/>
        <v>-4.8137371976927023E-4</v>
      </c>
      <c r="T719">
        <v>-2.3707744979203631E-2</v>
      </c>
      <c r="U719">
        <v>718</v>
      </c>
    </row>
    <row r="720" spans="1:21" x14ac:dyDescent="0.2">
      <c r="A720" s="1">
        <v>42100</v>
      </c>
      <c r="B720">
        <v>40.340000000000003</v>
      </c>
      <c r="C720">
        <v>41.779998999999997</v>
      </c>
      <c r="D720">
        <v>40.18</v>
      </c>
      <c r="E720">
        <v>41.549999</v>
      </c>
      <c r="F720">
        <v>38.782756999999997</v>
      </c>
      <c r="G720">
        <v>39223700</v>
      </c>
      <c r="H720" s="4">
        <f t="shared" si="33"/>
        <v>3.1273361879687711E-2</v>
      </c>
      <c r="L720" s="13">
        <v>-2.3686733925538921E-2</v>
      </c>
      <c r="M720" s="9">
        <v>719</v>
      </c>
      <c r="R720">
        <f t="shared" ca="1" si="34"/>
        <v>38.520301251875836</v>
      </c>
      <c r="S720">
        <f t="shared" ca="1" si="35"/>
        <v>3.1273361879687683E-2</v>
      </c>
      <c r="T720">
        <v>-2.3686733925538803E-2</v>
      </c>
      <c r="U720">
        <v>719</v>
      </c>
    </row>
    <row r="721" spans="1:21" x14ac:dyDescent="0.2">
      <c r="A721" s="1">
        <v>42096</v>
      </c>
      <c r="B721">
        <v>40.659999999999997</v>
      </c>
      <c r="C721">
        <v>40.740001999999997</v>
      </c>
      <c r="D721">
        <v>40.119999</v>
      </c>
      <c r="E721">
        <v>40.290000999999997</v>
      </c>
      <c r="F721">
        <v>37.606670000000001</v>
      </c>
      <c r="G721">
        <v>37487500</v>
      </c>
      <c r="H721" s="4">
        <f t="shared" si="33"/>
        <v>-1.0560082054222266E-2</v>
      </c>
      <c r="L721" s="13">
        <v>-2.365541546155369E-2</v>
      </c>
      <c r="M721" s="9">
        <v>720</v>
      </c>
      <c r="R721">
        <f t="shared" ca="1" si="34"/>
        <v>37.3521732217202</v>
      </c>
      <c r="S721">
        <f t="shared" ca="1" si="35"/>
        <v>-1.0560082054222099E-2</v>
      </c>
      <c r="T721">
        <v>-2.3655415461553694E-2</v>
      </c>
      <c r="U721">
        <v>720</v>
      </c>
    </row>
    <row r="722" spans="1:21" x14ac:dyDescent="0.2">
      <c r="A722" s="1">
        <v>42095</v>
      </c>
      <c r="B722">
        <v>40.599997999999999</v>
      </c>
      <c r="C722">
        <v>40.759998000000003</v>
      </c>
      <c r="D722">
        <v>40.310001</v>
      </c>
      <c r="E722">
        <v>40.720001000000003</v>
      </c>
      <c r="F722">
        <v>38.008037999999999</v>
      </c>
      <c r="G722">
        <v>36752000</v>
      </c>
      <c r="H722" s="4">
        <f t="shared" si="33"/>
        <v>1.4755465832954051E-3</v>
      </c>
      <c r="L722" s="13">
        <v>-2.3630857815186871E-2</v>
      </c>
      <c r="M722" s="9">
        <v>721</v>
      </c>
      <c r="R722">
        <f t="shared" ca="1" si="34"/>
        <v>37.750825031669208</v>
      </c>
      <c r="S722">
        <f t="shared" ca="1" si="35"/>
        <v>1.4755465832953782E-3</v>
      </c>
      <c r="T722">
        <v>-2.3630857815186899E-2</v>
      </c>
      <c r="U722">
        <v>721</v>
      </c>
    </row>
    <row r="723" spans="1:21" x14ac:dyDescent="0.2">
      <c r="A723" s="1">
        <v>42094</v>
      </c>
      <c r="B723">
        <v>40.779998999999997</v>
      </c>
      <c r="C723">
        <v>41.029998999999997</v>
      </c>
      <c r="D723">
        <v>40.540000999999997</v>
      </c>
      <c r="E723">
        <v>40.659999999999997</v>
      </c>
      <c r="F723">
        <v>37.952038000000002</v>
      </c>
      <c r="G723">
        <v>34887200</v>
      </c>
      <c r="H723" s="4">
        <f t="shared" si="33"/>
        <v>-7.3239602544963641E-3</v>
      </c>
      <c r="L723" s="13">
        <v>-2.3622366872615281E-2</v>
      </c>
      <c r="M723" s="9">
        <v>722</v>
      </c>
      <c r="R723">
        <f t="shared" ca="1" si="34"/>
        <v>37.695204002197144</v>
      </c>
      <c r="S723">
        <f t="shared" ca="1" si="35"/>
        <v>-7.3239602544963216E-3</v>
      </c>
      <c r="T723">
        <v>-2.3622366872615274E-2</v>
      </c>
      <c r="U723">
        <v>722</v>
      </c>
    </row>
    <row r="724" spans="1:21" x14ac:dyDescent="0.2">
      <c r="A724" s="1">
        <v>42093</v>
      </c>
      <c r="B724">
        <v>41.099997999999999</v>
      </c>
      <c r="C724">
        <v>41.540000999999997</v>
      </c>
      <c r="D724">
        <v>40.909999999999997</v>
      </c>
      <c r="E724">
        <v>40.959999000000003</v>
      </c>
      <c r="F724">
        <v>38.232047999999999</v>
      </c>
      <c r="G724">
        <v>35049700</v>
      </c>
      <c r="H724" s="4">
        <f t="shared" si="33"/>
        <v>-2.4418571021457287E-4</v>
      </c>
      <c r="L724" s="13">
        <v>-2.3604612403132795E-2</v>
      </c>
      <c r="M724" s="9">
        <v>723</v>
      </c>
      <c r="R724">
        <f t="shared" ca="1" si="34"/>
        <v>37.973319081884171</v>
      </c>
      <c r="S724">
        <f t="shared" ca="1" si="35"/>
        <v>-2.4418571021469723E-4</v>
      </c>
      <c r="T724">
        <v>-2.3604612403132857E-2</v>
      </c>
      <c r="U724">
        <v>723</v>
      </c>
    </row>
    <row r="725" spans="1:21" x14ac:dyDescent="0.2">
      <c r="A725" s="1">
        <v>42090</v>
      </c>
      <c r="B725">
        <v>41.119999</v>
      </c>
      <c r="C725">
        <v>41.43</v>
      </c>
      <c r="D725">
        <v>40.830002</v>
      </c>
      <c r="E725">
        <v>40.970001000000003</v>
      </c>
      <c r="F725">
        <v>38.241385999999999</v>
      </c>
      <c r="G725">
        <v>33820300</v>
      </c>
      <c r="H725" s="4">
        <f t="shared" si="33"/>
        <v>-5.8238051385451932E-3</v>
      </c>
      <c r="L725" s="13">
        <v>-2.3508338983527433E-2</v>
      </c>
      <c r="M725" s="9">
        <v>724</v>
      </c>
      <c r="R725">
        <f t="shared" ca="1" si="34"/>
        <v>37.982593888548642</v>
      </c>
      <c r="S725">
        <f t="shared" ca="1" si="35"/>
        <v>-5.8238051385451281E-3</v>
      </c>
      <c r="T725">
        <v>-2.350833898352743E-2</v>
      </c>
      <c r="U725">
        <v>724</v>
      </c>
    </row>
    <row r="726" spans="1:21" x14ac:dyDescent="0.2">
      <c r="A726" s="1">
        <v>42089</v>
      </c>
      <c r="B726">
        <v>41.220001000000003</v>
      </c>
      <c r="C726">
        <v>41.610000999999997</v>
      </c>
      <c r="D726">
        <v>40.919998</v>
      </c>
      <c r="E726">
        <v>41.209999000000003</v>
      </c>
      <c r="F726">
        <v>38.465401</v>
      </c>
      <c r="G726">
        <v>37495600</v>
      </c>
      <c r="H726" s="4">
        <f t="shared" si="33"/>
        <v>-6.0297819469395707E-3</v>
      </c>
      <c r="L726" s="13">
        <v>-2.3504626958080213E-2</v>
      </c>
      <c r="M726" s="9">
        <v>725</v>
      </c>
      <c r="R726">
        <f t="shared" ca="1" si="34"/>
        <v>38.20509290492695</v>
      </c>
      <c r="S726">
        <f t="shared" ca="1" si="35"/>
        <v>-6.0297819469395959E-3</v>
      </c>
      <c r="T726">
        <v>-2.3504626958080279E-2</v>
      </c>
      <c r="U726">
        <v>725</v>
      </c>
    </row>
    <row r="727" spans="1:21" x14ac:dyDescent="0.2">
      <c r="A727" s="1">
        <v>42088</v>
      </c>
      <c r="B727">
        <v>42.919998</v>
      </c>
      <c r="C727">
        <v>42.93</v>
      </c>
      <c r="D727">
        <v>41.439999</v>
      </c>
      <c r="E727">
        <v>41.459999000000003</v>
      </c>
      <c r="F727">
        <v>38.698746</v>
      </c>
      <c r="G727">
        <v>43469900</v>
      </c>
      <c r="H727" s="4">
        <f t="shared" si="33"/>
        <v>-3.3566641735041376E-2</v>
      </c>
      <c r="L727" s="13">
        <v>-2.350331359715499E-2</v>
      </c>
      <c r="M727" s="9">
        <v>726</v>
      </c>
      <c r="R727">
        <f t="shared" ca="1" si="34"/>
        <v>38.436858782108374</v>
      </c>
      <c r="S727">
        <f t="shared" ca="1" si="35"/>
        <v>-3.3566641735041369E-2</v>
      </c>
      <c r="T727">
        <v>-2.3503313597154935E-2</v>
      </c>
      <c r="U727">
        <v>726</v>
      </c>
    </row>
    <row r="728" spans="1:21" x14ac:dyDescent="0.2">
      <c r="A728" s="1">
        <v>42087</v>
      </c>
      <c r="B728">
        <v>42.779998999999997</v>
      </c>
      <c r="C728">
        <v>43.169998</v>
      </c>
      <c r="D728">
        <v>42.75</v>
      </c>
      <c r="E728">
        <v>42.900002000000001</v>
      </c>
      <c r="F728">
        <v>40.042850000000001</v>
      </c>
      <c r="G728">
        <v>25513300</v>
      </c>
      <c r="H728" s="4">
        <f t="shared" si="33"/>
        <v>9.3342146786393589E-4</v>
      </c>
      <c r="L728" s="13">
        <v>-2.3392498306647292E-2</v>
      </c>
      <c r="M728" s="9">
        <v>727</v>
      </c>
      <c r="R728">
        <f t="shared" ca="1" si="34"/>
        <v>39.771866785635595</v>
      </c>
      <c r="S728">
        <f t="shared" ca="1" si="35"/>
        <v>9.3342146786396939E-4</v>
      </c>
      <c r="T728">
        <v>-2.3392498306647368E-2</v>
      </c>
      <c r="U728">
        <v>727</v>
      </c>
    </row>
    <row r="729" spans="1:21" x14ac:dyDescent="0.2">
      <c r="A729" s="1">
        <v>42086</v>
      </c>
      <c r="B729">
        <v>42.880001</v>
      </c>
      <c r="C729">
        <v>43.130001</v>
      </c>
      <c r="D729">
        <v>42.779998999999997</v>
      </c>
      <c r="E729">
        <v>42.860000999999997</v>
      </c>
      <c r="F729">
        <v>40.005507999999999</v>
      </c>
      <c r="G729">
        <v>26049000</v>
      </c>
      <c r="H729" s="4">
        <f t="shared" si="33"/>
        <v>-4.6664285606324847E-4</v>
      </c>
      <c r="L729" s="13">
        <v>-2.3381286547883202E-2</v>
      </c>
      <c r="M729" s="9">
        <v>728</v>
      </c>
      <c r="R729">
        <f t="shared" ca="1" si="34"/>
        <v>39.734777491304413</v>
      </c>
      <c r="S729">
        <f t="shared" ca="1" si="35"/>
        <v>-4.6664285606333445E-4</v>
      </c>
      <c r="T729">
        <v>-2.3381286547883268E-2</v>
      </c>
      <c r="U729">
        <v>728</v>
      </c>
    </row>
    <row r="730" spans="1:21" x14ac:dyDescent="0.2">
      <c r="A730" s="1">
        <v>42083</v>
      </c>
      <c r="B730">
        <v>42.560001</v>
      </c>
      <c r="C730">
        <v>42.98</v>
      </c>
      <c r="D730">
        <v>42.490001999999997</v>
      </c>
      <c r="E730">
        <v>42.880001</v>
      </c>
      <c r="F730">
        <v>40.024185000000003</v>
      </c>
      <c r="G730">
        <v>71904500</v>
      </c>
      <c r="H730" s="4">
        <f t="shared" si="33"/>
        <v>1.3951368255483879E-2</v>
      </c>
      <c r="L730" s="13">
        <v>-2.3373213874538581E-2</v>
      </c>
      <c r="M730" s="9">
        <v>729</v>
      </c>
      <c r="R730">
        <f t="shared" ca="1" si="34"/>
        <v>39.753328097866024</v>
      </c>
      <c r="S730">
        <f t="shared" ca="1" si="35"/>
        <v>1.3951368255483855E-2</v>
      </c>
      <c r="T730">
        <v>-2.3373213874538522E-2</v>
      </c>
      <c r="U730">
        <v>729</v>
      </c>
    </row>
    <row r="731" spans="1:21" x14ac:dyDescent="0.2">
      <c r="A731" s="1">
        <v>42082</v>
      </c>
      <c r="B731">
        <v>42.259998000000003</v>
      </c>
      <c r="C731">
        <v>42.59</v>
      </c>
      <c r="D731">
        <v>42.220001000000003</v>
      </c>
      <c r="E731">
        <v>42.290000999999997</v>
      </c>
      <c r="F731">
        <v>39.473475999999998</v>
      </c>
      <c r="G731">
        <v>33879100</v>
      </c>
      <c r="H731" s="4">
        <f t="shared" si="33"/>
        <v>-4.9410021300252795E-3</v>
      </c>
      <c r="L731" s="13">
        <v>-2.3333635981226834E-2</v>
      </c>
      <c r="M731" s="9">
        <v>730</v>
      </c>
      <c r="R731">
        <f t="shared" ca="1" si="34"/>
        <v>39.206345927874359</v>
      </c>
      <c r="S731">
        <f t="shared" ca="1" si="35"/>
        <v>-4.9410021300251962E-3</v>
      </c>
      <c r="T731">
        <v>-2.3333635981226758E-2</v>
      </c>
      <c r="U731">
        <v>730</v>
      </c>
    </row>
    <row r="732" spans="1:21" x14ac:dyDescent="0.2">
      <c r="A732" s="1">
        <v>42081</v>
      </c>
      <c r="B732">
        <v>41.43</v>
      </c>
      <c r="C732">
        <v>42.830002</v>
      </c>
      <c r="D732">
        <v>41.330002</v>
      </c>
      <c r="E732">
        <v>42.5</v>
      </c>
      <c r="F732">
        <v>39.669483</v>
      </c>
      <c r="G732">
        <v>43971800</v>
      </c>
      <c r="H732" s="4">
        <f t="shared" si="33"/>
        <v>1.9184529733342753E-2</v>
      </c>
      <c r="L732" s="13">
        <v>-2.3273655443999963E-2</v>
      </c>
      <c r="M732" s="9">
        <v>731</v>
      </c>
      <c r="R732">
        <f t="shared" ca="1" si="34"/>
        <v>39.401026483655279</v>
      </c>
      <c r="S732">
        <f t="shared" ca="1" si="35"/>
        <v>1.9184529733342802E-2</v>
      </c>
      <c r="T732">
        <v>-2.3273655444000063E-2</v>
      </c>
      <c r="U732">
        <v>731</v>
      </c>
    </row>
    <row r="733" spans="1:21" x14ac:dyDescent="0.2">
      <c r="A733" s="1">
        <v>42080</v>
      </c>
      <c r="B733">
        <v>41.369999</v>
      </c>
      <c r="C733">
        <v>41.830002</v>
      </c>
      <c r="D733">
        <v>41.150002000000001</v>
      </c>
      <c r="E733">
        <v>41.700001</v>
      </c>
      <c r="F733">
        <v>38.922767999999998</v>
      </c>
      <c r="G733">
        <v>31587200</v>
      </c>
      <c r="H733" s="4">
        <f t="shared" si="33"/>
        <v>3.3687281798287869E-3</v>
      </c>
      <c r="L733" s="13">
        <v>-2.3264459432730415E-2</v>
      </c>
      <c r="M733" s="9">
        <v>732</v>
      </c>
      <c r="R733">
        <f t="shared" ca="1" si="34"/>
        <v>38.659364751115362</v>
      </c>
      <c r="S733">
        <f t="shared" ca="1" si="35"/>
        <v>3.3687281798287201E-3</v>
      </c>
      <c r="T733">
        <v>-2.3264459432730301E-2</v>
      </c>
      <c r="U733">
        <v>732</v>
      </c>
    </row>
    <row r="734" spans="1:21" x14ac:dyDescent="0.2">
      <c r="A734" s="1">
        <v>42079</v>
      </c>
      <c r="B734">
        <v>41.470001000000003</v>
      </c>
      <c r="C734">
        <v>41.639999000000003</v>
      </c>
      <c r="D734">
        <v>41.279998999999997</v>
      </c>
      <c r="E734">
        <v>41.560001</v>
      </c>
      <c r="F734">
        <v>38.792088</v>
      </c>
      <c r="G734">
        <v>35273500</v>
      </c>
      <c r="H734" s="4">
        <f t="shared" si="33"/>
        <v>4.3499032999545833E-3</v>
      </c>
      <c r="L734" s="13">
        <v>-2.3263836601212763E-2</v>
      </c>
      <c r="M734" s="9">
        <v>733</v>
      </c>
      <c r="R734">
        <f t="shared" ca="1" si="34"/>
        <v>38.529569105911619</v>
      </c>
      <c r="S734">
        <f t="shared" ca="1" si="35"/>
        <v>4.3499032999546206E-3</v>
      </c>
      <c r="T734">
        <v>-2.3263836601212777E-2</v>
      </c>
      <c r="U734">
        <v>733</v>
      </c>
    </row>
    <row r="735" spans="1:21" x14ac:dyDescent="0.2">
      <c r="A735" s="1">
        <v>42076</v>
      </c>
      <c r="B735">
        <v>40.700001</v>
      </c>
      <c r="C735">
        <v>41.470001000000003</v>
      </c>
      <c r="D735">
        <v>40.610000999999997</v>
      </c>
      <c r="E735">
        <v>41.380001</v>
      </c>
      <c r="F735">
        <v>38.624077</v>
      </c>
      <c r="G735">
        <v>58007700</v>
      </c>
      <c r="H735" s="4">
        <f t="shared" si="33"/>
        <v>8.7761574726112311E-3</v>
      </c>
      <c r="L735" s="13">
        <v>-2.319077708622496E-2</v>
      </c>
      <c r="M735" s="9">
        <v>734</v>
      </c>
      <c r="R735">
        <f t="shared" ca="1" si="34"/>
        <v>38.362695091936054</v>
      </c>
      <c r="S735">
        <f t="shared" ca="1" si="35"/>
        <v>8.7761574726111184E-3</v>
      </c>
      <c r="T735">
        <v>-2.3190777086225026E-2</v>
      </c>
      <c r="U735">
        <v>734</v>
      </c>
    </row>
    <row r="736" spans="1:21" x14ac:dyDescent="0.2">
      <c r="A736" s="1">
        <v>42075</v>
      </c>
      <c r="B736">
        <v>41.330002</v>
      </c>
      <c r="C736">
        <v>41.650002000000001</v>
      </c>
      <c r="D736">
        <v>40.860000999999997</v>
      </c>
      <c r="E736">
        <v>41.02</v>
      </c>
      <c r="F736">
        <v>38.288055</v>
      </c>
      <c r="G736">
        <v>59992500</v>
      </c>
      <c r="H736" s="4">
        <f t="shared" si="33"/>
        <v>-2.2867790613791919E-2</v>
      </c>
      <c r="L736" s="13">
        <v>-2.3185824655599829E-2</v>
      </c>
      <c r="M736" s="9">
        <v>735</v>
      </c>
      <c r="R736">
        <f t="shared" ca="1" si="34"/>
        <v>38.02894706398493</v>
      </c>
      <c r="S736">
        <f t="shared" ca="1" si="35"/>
        <v>-2.2867790613791867E-2</v>
      </c>
      <c r="T736">
        <v>-2.3185824655599842E-2</v>
      </c>
      <c r="U736">
        <v>735</v>
      </c>
    </row>
    <row r="737" spans="1:21" x14ac:dyDescent="0.2">
      <c r="A737" s="1">
        <v>42074</v>
      </c>
      <c r="B737">
        <v>42.310001</v>
      </c>
      <c r="C737">
        <v>42.369999</v>
      </c>
      <c r="D737">
        <v>41.84</v>
      </c>
      <c r="E737">
        <v>41.98</v>
      </c>
      <c r="F737">
        <v>39.184108999999999</v>
      </c>
      <c r="G737">
        <v>32215300</v>
      </c>
      <c r="H737" s="4">
        <f t="shared" si="33"/>
        <v>-1.1897799139119431E-3</v>
      </c>
      <c r="L737" s="13">
        <v>-2.3167547021178257E-2</v>
      </c>
      <c r="M737" s="9">
        <v>736</v>
      </c>
      <c r="R737">
        <f t="shared" ca="1" si="34"/>
        <v>38.918937170102147</v>
      </c>
      <c r="S737">
        <f t="shared" ca="1" si="35"/>
        <v>-1.1897799139119899E-3</v>
      </c>
      <c r="T737">
        <v>-2.3167547021178281E-2</v>
      </c>
      <c r="U737">
        <v>736</v>
      </c>
    </row>
    <row r="738" spans="1:21" x14ac:dyDescent="0.2">
      <c r="A738" s="1">
        <v>42073</v>
      </c>
      <c r="B738">
        <v>42.349997999999999</v>
      </c>
      <c r="C738">
        <v>42.709999000000003</v>
      </c>
      <c r="D738">
        <v>42.029998999999997</v>
      </c>
      <c r="E738">
        <v>42.029998999999997</v>
      </c>
      <c r="F738">
        <v>39.230784999999997</v>
      </c>
      <c r="G738">
        <v>38506100</v>
      </c>
      <c r="H738" s="4">
        <f t="shared" si="33"/>
        <v>-1.9136457315788037E-2</v>
      </c>
      <c r="L738" s="13">
        <v>-2.3138291871344242E-2</v>
      </c>
      <c r="M738" s="9">
        <v>737</v>
      </c>
      <c r="R738">
        <f t="shared" ca="1" si="34"/>
        <v>38.965297298167116</v>
      </c>
      <c r="S738">
        <f t="shared" ca="1" si="35"/>
        <v>-1.9136457315787982E-2</v>
      </c>
      <c r="T738">
        <v>-2.3138291871344252E-2</v>
      </c>
      <c r="U738">
        <v>737</v>
      </c>
    </row>
    <row r="739" spans="1:21" x14ac:dyDescent="0.2">
      <c r="A739" s="1">
        <v>42072</v>
      </c>
      <c r="B739">
        <v>42.189999</v>
      </c>
      <c r="C739">
        <v>43.130001</v>
      </c>
      <c r="D739">
        <v>42.189999</v>
      </c>
      <c r="E739">
        <v>42.849997999999999</v>
      </c>
      <c r="F739">
        <v>39.996169999999999</v>
      </c>
      <c r="G739">
        <v>32108000</v>
      </c>
      <c r="H739" s="4">
        <f t="shared" si="33"/>
        <v>1.1567240950443248E-2</v>
      </c>
      <c r="L739" s="13">
        <v>-2.3076860357062703E-2</v>
      </c>
      <c r="M739" s="9">
        <v>738</v>
      </c>
      <c r="R739">
        <f t="shared" ca="1" si="34"/>
        <v>39.725502684639949</v>
      </c>
      <c r="S739">
        <f t="shared" ca="1" si="35"/>
        <v>1.1567240950443257E-2</v>
      </c>
      <c r="T739">
        <v>-2.307686035706271E-2</v>
      </c>
      <c r="U739">
        <v>738</v>
      </c>
    </row>
    <row r="740" spans="1:21" x14ac:dyDescent="0.2">
      <c r="A740" s="1">
        <v>42069</v>
      </c>
      <c r="B740">
        <v>43</v>
      </c>
      <c r="C740">
        <v>43.110000999999997</v>
      </c>
      <c r="D740">
        <v>42.150002000000001</v>
      </c>
      <c r="E740">
        <v>42.360000999999997</v>
      </c>
      <c r="F740">
        <v>39.538815</v>
      </c>
      <c r="G740">
        <v>36248800</v>
      </c>
      <c r="H740" s="4">
        <f t="shared" si="33"/>
        <v>-1.7397261816133422E-2</v>
      </c>
      <c r="L740" s="13">
        <v>-2.3060809468973917E-2</v>
      </c>
      <c r="M740" s="9">
        <v>739</v>
      </c>
      <c r="R740">
        <f t="shared" ca="1" si="34"/>
        <v>39.271242757243563</v>
      </c>
      <c r="S740">
        <f t="shared" ca="1" si="35"/>
        <v>-1.7397261816133429E-2</v>
      </c>
      <c r="T740">
        <v>-2.3060809468973889E-2</v>
      </c>
      <c r="U740">
        <v>739</v>
      </c>
    </row>
    <row r="741" spans="1:21" x14ac:dyDescent="0.2">
      <c r="A741" s="1">
        <v>42068</v>
      </c>
      <c r="B741">
        <v>43.07</v>
      </c>
      <c r="C741">
        <v>43.240001999999997</v>
      </c>
      <c r="D741">
        <v>42.82</v>
      </c>
      <c r="E741">
        <v>43.110000999999997</v>
      </c>
      <c r="F741">
        <v>40.238861</v>
      </c>
      <c r="G741">
        <v>23193500</v>
      </c>
      <c r="H741" s="4">
        <f t="shared" si="33"/>
        <v>1.1611459260545283E-3</v>
      </c>
      <c r="L741" s="13">
        <v>-2.3039480720837481E-2</v>
      </c>
      <c r="M741" s="9">
        <v>740</v>
      </c>
      <c r="R741">
        <f t="shared" ca="1" si="34"/>
        <v>39.966551314347193</v>
      </c>
      <c r="S741">
        <f t="shared" ca="1" si="35"/>
        <v>1.1611459260545691E-3</v>
      </c>
      <c r="T741">
        <v>-2.3039480720837453E-2</v>
      </c>
      <c r="U741">
        <v>740</v>
      </c>
    </row>
    <row r="742" spans="1:21" x14ac:dyDescent="0.2">
      <c r="A742" s="1">
        <v>42067</v>
      </c>
      <c r="B742">
        <v>43.009998000000003</v>
      </c>
      <c r="C742">
        <v>43.209999000000003</v>
      </c>
      <c r="D742">
        <v>42.880001</v>
      </c>
      <c r="E742">
        <v>43.060001</v>
      </c>
      <c r="F742">
        <v>40.192191999999999</v>
      </c>
      <c r="G742">
        <v>25705800</v>
      </c>
      <c r="H742" s="4">
        <f t="shared" si="33"/>
        <v>-5.0831069230780389E-3</v>
      </c>
      <c r="L742" s="13">
        <v>-2.303615501834887E-2</v>
      </c>
      <c r="M742" s="9">
        <v>741</v>
      </c>
      <c r="R742">
        <f t="shared" ca="1" si="34"/>
        <v>39.920198138910905</v>
      </c>
      <c r="S742">
        <f t="shared" ca="1" si="35"/>
        <v>-5.0831069230780753E-3</v>
      </c>
      <c r="T742">
        <v>-2.3036155018348957E-2</v>
      </c>
      <c r="U742">
        <v>741</v>
      </c>
    </row>
    <row r="743" spans="1:21" x14ac:dyDescent="0.2">
      <c r="A743" s="1">
        <v>42066</v>
      </c>
      <c r="B743">
        <v>43.560001</v>
      </c>
      <c r="C743">
        <v>43.830002</v>
      </c>
      <c r="D743">
        <v>43.09</v>
      </c>
      <c r="E743">
        <v>43.279998999999997</v>
      </c>
      <c r="F743">
        <v>40.397537</v>
      </c>
      <c r="G743">
        <v>31748600</v>
      </c>
      <c r="H743" s="4">
        <f t="shared" si="33"/>
        <v>-1.3673756758242089E-2</v>
      </c>
      <c r="L743" s="13">
        <v>-2.3032680932411894E-2</v>
      </c>
      <c r="M743" s="9">
        <v>742</v>
      </c>
      <c r="R743">
        <f t="shared" ca="1" si="34"/>
        <v>40.124153501356297</v>
      </c>
      <c r="S743">
        <f t="shared" ca="1" si="35"/>
        <v>-1.3673756758242103E-2</v>
      </c>
      <c r="T743">
        <v>-2.3032680932411877E-2</v>
      </c>
      <c r="U743">
        <v>742</v>
      </c>
    </row>
    <row r="744" spans="1:21" x14ac:dyDescent="0.2">
      <c r="A744" s="1">
        <v>42065</v>
      </c>
      <c r="B744">
        <v>43.669998</v>
      </c>
      <c r="C744">
        <v>44.189999</v>
      </c>
      <c r="D744">
        <v>43.549999</v>
      </c>
      <c r="E744">
        <v>43.880001</v>
      </c>
      <c r="F744">
        <v>40.957580999999998</v>
      </c>
      <c r="G744">
        <v>31924000</v>
      </c>
      <c r="H744" s="4">
        <f t="shared" si="33"/>
        <v>6.8429739054448016E-4</v>
      </c>
      <c r="L744" s="13">
        <v>-2.2991024407529842E-2</v>
      </c>
      <c r="M744" s="9">
        <v>743</v>
      </c>
      <c r="R744">
        <f t="shared" ca="1" si="34"/>
        <v>40.680407498314416</v>
      </c>
      <c r="S744">
        <f t="shared" ca="1" si="35"/>
        <v>6.8429739054449935E-4</v>
      </c>
      <c r="T744">
        <v>-2.2991024407529783E-2</v>
      </c>
      <c r="U744">
        <v>743</v>
      </c>
    </row>
    <row r="745" spans="1:21" x14ac:dyDescent="0.2">
      <c r="A745" s="1">
        <v>42062</v>
      </c>
      <c r="B745">
        <v>44.130001</v>
      </c>
      <c r="C745">
        <v>44.200001</v>
      </c>
      <c r="D745">
        <v>43.66</v>
      </c>
      <c r="E745">
        <v>43.849997999999999</v>
      </c>
      <c r="F745">
        <v>40.929572999999998</v>
      </c>
      <c r="G745">
        <v>33807700</v>
      </c>
      <c r="H745" s="4">
        <f t="shared" si="33"/>
        <v>-4.7663266407527672E-3</v>
      </c>
      <c r="L745" s="13">
        <v>-2.2989451019385859E-2</v>
      </c>
      <c r="M745" s="9">
        <v>744</v>
      </c>
      <c r="R745">
        <f t="shared" ca="1" si="34"/>
        <v>40.652589037717028</v>
      </c>
      <c r="S745">
        <f t="shared" ca="1" si="35"/>
        <v>-4.7663266407527959E-3</v>
      </c>
      <c r="T745">
        <v>-2.29894510193859E-2</v>
      </c>
      <c r="U745">
        <v>744</v>
      </c>
    </row>
    <row r="746" spans="1:21" x14ac:dyDescent="0.2">
      <c r="A746" s="1">
        <v>42061</v>
      </c>
      <c r="B746">
        <v>43.990001999999997</v>
      </c>
      <c r="C746">
        <v>44.23</v>
      </c>
      <c r="D746">
        <v>43.889999000000003</v>
      </c>
      <c r="E746">
        <v>44.060001</v>
      </c>
      <c r="F746">
        <v>41.125591</v>
      </c>
      <c r="G746">
        <v>28957300</v>
      </c>
      <c r="H746" s="4">
        <f t="shared" si="33"/>
        <v>1.5911736743391548E-3</v>
      </c>
      <c r="L746" s="13">
        <v>-2.2971293114337675E-2</v>
      </c>
      <c r="M746" s="9">
        <v>745</v>
      </c>
      <c r="R746">
        <f t="shared" ca="1" si="34"/>
        <v>40.847280519057314</v>
      </c>
      <c r="S746">
        <f t="shared" ca="1" si="35"/>
        <v>1.5911736743391433E-3</v>
      </c>
      <c r="T746">
        <v>-2.297129311433771E-2</v>
      </c>
      <c r="U746">
        <v>745</v>
      </c>
    </row>
    <row r="747" spans="1:21" x14ac:dyDescent="0.2">
      <c r="A747" s="1">
        <v>42060</v>
      </c>
      <c r="B747">
        <v>43.950001</v>
      </c>
      <c r="C747">
        <v>44.09</v>
      </c>
      <c r="D747">
        <v>43.799999</v>
      </c>
      <c r="E747">
        <v>43.990001999999997</v>
      </c>
      <c r="F747">
        <v>41.060257</v>
      </c>
      <c r="G747">
        <v>29759800</v>
      </c>
      <c r="H747" s="4">
        <f t="shared" si="33"/>
        <v>-2.2680400096274167E-3</v>
      </c>
      <c r="L747" s="13">
        <v>-2.2970420071118956E-2</v>
      </c>
      <c r="M747" s="9">
        <v>746</v>
      </c>
      <c r="R747">
        <f t="shared" ca="1" si="34"/>
        <v>40.782388655851456</v>
      </c>
      <c r="S747">
        <f t="shared" ca="1" si="35"/>
        <v>-2.2680400096273222E-3</v>
      </c>
      <c r="T747">
        <v>-2.2970420071118981E-2</v>
      </c>
      <c r="U747">
        <v>746</v>
      </c>
    </row>
    <row r="748" spans="1:21" x14ac:dyDescent="0.2">
      <c r="A748" s="1">
        <v>42059</v>
      </c>
      <c r="B748">
        <v>44.150002000000001</v>
      </c>
      <c r="C748">
        <v>44.299999</v>
      </c>
      <c r="D748">
        <v>43.919998</v>
      </c>
      <c r="E748">
        <v>44.09</v>
      </c>
      <c r="F748">
        <v>41.153595000000003</v>
      </c>
      <c r="G748">
        <v>25253000</v>
      </c>
      <c r="H748" s="4">
        <f t="shared" si="33"/>
        <v>-1.3590037602645537E-3</v>
      </c>
      <c r="L748" s="13">
        <v>-2.2942384476620666E-2</v>
      </c>
      <c r="M748" s="9">
        <v>747</v>
      </c>
      <c r="R748">
        <f t="shared" ca="1" si="34"/>
        <v>40.875095006724024</v>
      </c>
      <c r="S748">
        <f t="shared" ca="1" si="35"/>
        <v>-1.3590037602646309E-3</v>
      </c>
      <c r="T748">
        <v>-2.2942384476620597E-2</v>
      </c>
      <c r="U748">
        <v>747</v>
      </c>
    </row>
    <row r="749" spans="1:21" x14ac:dyDescent="0.2">
      <c r="A749" s="1">
        <v>42058</v>
      </c>
      <c r="B749">
        <v>43.700001</v>
      </c>
      <c r="C749">
        <v>44.189999</v>
      </c>
      <c r="D749">
        <v>43.650002000000001</v>
      </c>
      <c r="E749">
        <v>44.150002000000001</v>
      </c>
      <c r="F749">
        <v>41.209598999999997</v>
      </c>
      <c r="G749">
        <v>32518800</v>
      </c>
      <c r="H749" s="4">
        <f t="shared" si="33"/>
        <v>6.6120718217496021E-3</v>
      </c>
      <c r="L749" s="13">
        <v>-2.292621943342563E-2</v>
      </c>
      <c r="M749" s="9">
        <v>748</v>
      </c>
      <c r="R749">
        <f t="shared" ca="1" si="34"/>
        <v>40.930720009126766</v>
      </c>
      <c r="S749">
        <f t="shared" ca="1" si="35"/>
        <v>6.6120718217495865E-3</v>
      </c>
      <c r="T749">
        <v>-2.2926219433425613E-2</v>
      </c>
      <c r="U749">
        <v>748</v>
      </c>
    </row>
    <row r="750" spans="1:21" x14ac:dyDescent="0.2">
      <c r="A750" s="1">
        <v>42055</v>
      </c>
      <c r="B750">
        <v>43.509998000000003</v>
      </c>
      <c r="C750">
        <v>43.880001</v>
      </c>
      <c r="D750">
        <v>43.290000999999997</v>
      </c>
      <c r="E750">
        <v>43.860000999999997</v>
      </c>
      <c r="F750">
        <v>40.938907999999998</v>
      </c>
      <c r="G750">
        <v>29721100</v>
      </c>
      <c r="H750" s="4">
        <f t="shared" si="33"/>
        <v>8.2758156649258841E-3</v>
      </c>
      <c r="L750" s="13">
        <v>-2.2867790613791919E-2</v>
      </c>
      <c r="M750" s="9">
        <v>749</v>
      </c>
      <c r="R750">
        <f t="shared" ca="1" si="34"/>
        <v>40.66186086468349</v>
      </c>
      <c r="S750">
        <f t="shared" ca="1" si="35"/>
        <v>8.2758156649259552E-3</v>
      </c>
      <c r="T750">
        <v>-2.2867790613791829E-2</v>
      </c>
      <c r="U750">
        <v>749</v>
      </c>
    </row>
    <row r="751" spans="1:21" x14ac:dyDescent="0.2">
      <c r="A751" s="1">
        <v>42054</v>
      </c>
      <c r="B751">
        <v>43.18</v>
      </c>
      <c r="C751">
        <v>43.529998999999997</v>
      </c>
      <c r="D751">
        <v>43.049999</v>
      </c>
      <c r="E751">
        <v>43.5</v>
      </c>
      <c r="F751">
        <v>40.602885999999998</v>
      </c>
      <c r="G751">
        <v>27603400</v>
      </c>
      <c r="H751" s="4">
        <f t="shared" si="33"/>
        <v>-6.892293031238746E-4</v>
      </c>
      <c r="L751" s="13">
        <v>-2.2867013833410204E-2</v>
      </c>
      <c r="M751" s="9">
        <v>750</v>
      </c>
      <c r="R751">
        <f t="shared" ca="1" si="34"/>
        <v>40.328112836732359</v>
      </c>
      <c r="S751">
        <f t="shared" ca="1" si="35"/>
        <v>-6.8922930312396654E-4</v>
      </c>
      <c r="T751">
        <v>-2.2867013833410232E-2</v>
      </c>
      <c r="U751">
        <v>750</v>
      </c>
    </row>
    <row r="752" spans="1:21" x14ac:dyDescent="0.2">
      <c r="A752" s="1">
        <v>42053</v>
      </c>
      <c r="B752">
        <v>43.630001</v>
      </c>
      <c r="C752">
        <v>43.700001</v>
      </c>
      <c r="D752">
        <v>43.389999000000003</v>
      </c>
      <c r="E752">
        <v>43.529998999999997</v>
      </c>
      <c r="F752">
        <v>40.630890000000001</v>
      </c>
      <c r="G752">
        <v>27074900</v>
      </c>
      <c r="H752" s="4">
        <f t="shared" si="33"/>
        <v>-1.1471928438176113E-3</v>
      </c>
      <c r="L752" s="13">
        <v>-2.2863509279359193E-2</v>
      </c>
      <c r="M752" s="9">
        <v>751</v>
      </c>
      <c r="R752">
        <f t="shared" ca="1" si="34"/>
        <v>40.355927324399076</v>
      </c>
      <c r="S752">
        <f t="shared" ca="1" si="35"/>
        <v>-1.1471928438175471E-3</v>
      </c>
      <c r="T752">
        <v>-2.2863509279359134E-2</v>
      </c>
      <c r="U752">
        <v>751</v>
      </c>
    </row>
    <row r="753" spans="1:21" x14ac:dyDescent="0.2">
      <c r="A753" s="1">
        <v>42052</v>
      </c>
      <c r="B753">
        <v>43.970001000000003</v>
      </c>
      <c r="C753">
        <v>44</v>
      </c>
      <c r="D753">
        <v>43.189999</v>
      </c>
      <c r="E753">
        <v>43.580002</v>
      </c>
      <c r="F753">
        <v>40.677554999999998</v>
      </c>
      <c r="G753">
        <v>33695700</v>
      </c>
      <c r="H753" s="4">
        <f t="shared" si="33"/>
        <v>4.5896477164385224E-4</v>
      </c>
      <c r="L753" s="13">
        <v>-2.285525950804547E-2</v>
      </c>
      <c r="M753" s="9">
        <v>752</v>
      </c>
      <c r="R753">
        <f t="shared" ca="1" si="34"/>
        <v>40.402276526904679</v>
      </c>
      <c r="S753">
        <f t="shared" ca="1" si="35"/>
        <v>4.5896477164387311E-4</v>
      </c>
      <c r="T753">
        <v>-2.2855259508045435E-2</v>
      </c>
      <c r="U753">
        <v>752</v>
      </c>
    </row>
    <row r="754" spans="1:21" x14ac:dyDescent="0.2">
      <c r="A754" s="1">
        <v>42048</v>
      </c>
      <c r="B754">
        <v>43.380001</v>
      </c>
      <c r="C754">
        <v>43.869999</v>
      </c>
      <c r="D754">
        <v>43.150002000000001</v>
      </c>
      <c r="E754">
        <v>43.869999</v>
      </c>
      <c r="F754">
        <v>40.658893999999997</v>
      </c>
      <c r="G754">
        <v>40264900</v>
      </c>
      <c r="H754" s="4">
        <f t="shared" si="33"/>
        <v>1.8101592525979444E-2</v>
      </c>
      <c r="L754" s="13">
        <v>-2.2840433246003256E-2</v>
      </c>
      <c r="M754" s="9">
        <v>753</v>
      </c>
      <c r="R754">
        <f t="shared" ca="1" si="34"/>
        <v>40.383741812065779</v>
      </c>
      <c r="S754">
        <f t="shared" ca="1" si="35"/>
        <v>1.810159252597935E-2</v>
      </c>
      <c r="T754">
        <v>-2.2840433246003343E-2</v>
      </c>
      <c r="U754">
        <v>753</v>
      </c>
    </row>
    <row r="755" spans="1:21" x14ac:dyDescent="0.2">
      <c r="A755" s="1">
        <v>42047</v>
      </c>
      <c r="B755">
        <v>42.66</v>
      </c>
      <c r="C755">
        <v>43.09</v>
      </c>
      <c r="D755">
        <v>42.509998000000003</v>
      </c>
      <c r="E755">
        <v>43.09</v>
      </c>
      <c r="F755">
        <v>39.935988999999999</v>
      </c>
      <c r="G755">
        <v>33268800</v>
      </c>
      <c r="H755" s="4">
        <f t="shared" si="33"/>
        <v>1.6753394716374003E-2</v>
      </c>
      <c r="L755" s="13">
        <v>-2.2736832458431257E-2</v>
      </c>
      <c r="M755" s="9">
        <v>754</v>
      </c>
      <c r="R755">
        <f t="shared" ca="1" si="34"/>
        <v>39.665728949378192</v>
      </c>
      <c r="S755">
        <f t="shared" ca="1" si="35"/>
        <v>1.6753394716374114E-2</v>
      </c>
      <c r="T755">
        <v>-2.2736832458431201E-2</v>
      </c>
      <c r="U755">
        <v>754</v>
      </c>
    </row>
    <row r="756" spans="1:21" x14ac:dyDescent="0.2">
      <c r="A756" s="1">
        <v>42046</v>
      </c>
      <c r="B756">
        <v>42.650002000000001</v>
      </c>
      <c r="C756">
        <v>42.650002000000001</v>
      </c>
      <c r="D756">
        <v>42.209999000000003</v>
      </c>
      <c r="E756">
        <v>42.380001</v>
      </c>
      <c r="F756">
        <v>39.277949999999997</v>
      </c>
      <c r="G756">
        <v>38262500</v>
      </c>
      <c r="H756" s="4">
        <f t="shared" si="33"/>
        <v>-5.1642975356319537E-3</v>
      </c>
      <c r="L756" s="13">
        <v>-2.2732349578860351E-2</v>
      </c>
      <c r="M756" s="9">
        <v>755</v>
      </c>
      <c r="R756">
        <f t="shared" ca="1" si="34"/>
        <v>39.012143117007291</v>
      </c>
      <c r="S756">
        <f t="shared" ca="1" si="35"/>
        <v>-5.1642975356320318E-3</v>
      </c>
      <c r="T756">
        <v>-2.2732349578860292E-2</v>
      </c>
      <c r="U756">
        <v>755</v>
      </c>
    </row>
    <row r="757" spans="1:21" x14ac:dyDescent="0.2">
      <c r="A757" s="1">
        <v>42045</v>
      </c>
      <c r="B757">
        <v>42.740001999999997</v>
      </c>
      <c r="C757">
        <v>42.77</v>
      </c>
      <c r="D757">
        <v>42.18</v>
      </c>
      <c r="E757">
        <v>42.599997999999999</v>
      </c>
      <c r="F757">
        <v>39.481845999999997</v>
      </c>
      <c r="G757">
        <v>29670700</v>
      </c>
      <c r="H757" s="4">
        <f t="shared" si="33"/>
        <v>5.6655959596752237E-3</v>
      </c>
      <c r="L757" s="13">
        <v>-2.2727544216338241E-2</v>
      </c>
      <c r="M757" s="9">
        <v>756</v>
      </c>
      <c r="R757">
        <f t="shared" ca="1" si="34"/>
        <v>39.214659285315093</v>
      </c>
      <c r="S757">
        <f t="shared" ca="1" si="35"/>
        <v>5.6655959596753182E-3</v>
      </c>
      <c r="T757">
        <v>-2.2727544216338266E-2</v>
      </c>
      <c r="U757">
        <v>756</v>
      </c>
    </row>
    <row r="758" spans="1:21" x14ac:dyDescent="0.2">
      <c r="A758" s="1">
        <v>42044</v>
      </c>
      <c r="B758">
        <v>42.240001999999997</v>
      </c>
      <c r="C758">
        <v>42.740001999999997</v>
      </c>
      <c r="D758">
        <v>42.209999000000003</v>
      </c>
      <c r="E758">
        <v>42.360000999999997</v>
      </c>
      <c r="F758">
        <v>39.259417999999997</v>
      </c>
      <c r="G758">
        <v>31381100</v>
      </c>
      <c r="H758" s="4">
        <f t="shared" si="33"/>
        <v>-1.178911302456713E-3</v>
      </c>
      <c r="L758" s="13">
        <v>-2.2726974089234641E-2</v>
      </c>
      <c r="M758" s="9">
        <v>757</v>
      </c>
      <c r="R758">
        <f t="shared" ca="1" si="34"/>
        <v>38.993736529182712</v>
      </c>
      <c r="S758">
        <f t="shared" ca="1" si="35"/>
        <v>-1.1789113024567857E-3</v>
      </c>
      <c r="T758">
        <v>-2.2726974089234728E-2</v>
      </c>
      <c r="U758">
        <v>757</v>
      </c>
    </row>
    <row r="759" spans="1:21" x14ac:dyDescent="0.2">
      <c r="A759" s="1">
        <v>42041</v>
      </c>
      <c r="B759">
        <v>42.68</v>
      </c>
      <c r="C759">
        <v>42.790000999999997</v>
      </c>
      <c r="D759">
        <v>42.150002000000001</v>
      </c>
      <c r="E759">
        <v>42.41</v>
      </c>
      <c r="F759">
        <v>39.305756000000002</v>
      </c>
      <c r="G759">
        <v>34311700</v>
      </c>
      <c r="H759" s="4">
        <f t="shared" si="33"/>
        <v>-9.4225562387769974E-4</v>
      </c>
      <c r="L759" s="13">
        <v>-2.2704088887951984E-2</v>
      </c>
      <c r="M759" s="9">
        <v>758</v>
      </c>
      <c r="R759">
        <f t="shared" ca="1" si="34"/>
        <v>39.039760944605518</v>
      </c>
      <c r="S759">
        <f t="shared" ca="1" si="35"/>
        <v>-9.4225562387773628E-4</v>
      </c>
      <c r="T759">
        <v>-2.2704088887951956E-2</v>
      </c>
      <c r="U759">
        <v>758</v>
      </c>
    </row>
    <row r="760" spans="1:21" x14ac:dyDescent="0.2">
      <c r="A760" s="1">
        <v>42040</v>
      </c>
      <c r="B760">
        <v>42.220001000000003</v>
      </c>
      <c r="C760">
        <v>42.639999000000003</v>
      </c>
      <c r="D760">
        <v>41.860000999999997</v>
      </c>
      <c r="E760">
        <v>42.450001</v>
      </c>
      <c r="F760">
        <v>39.342827</v>
      </c>
      <c r="G760">
        <v>36548200</v>
      </c>
      <c r="H760" s="4">
        <f t="shared" si="33"/>
        <v>1.4579025475321441E-2</v>
      </c>
      <c r="L760" s="13">
        <v>-2.2694996614402829E-2</v>
      </c>
      <c r="M760" s="9">
        <v>759</v>
      </c>
      <c r="R760">
        <f t="shared" ca="1" si="34"/>
        <v>39.076581072883357</v>
      </c>
      <c r="S760">
        <f t="shared" ca="1" si="35"/>
        <v>1.4579025475321463E-2</v>
      </c>
      <c r="T760">
        <v>-2.269499661440284E-2</v>
      </c>
      <c r="U760">
        <v>759</v>
      </c>
    </row>
    <row r="761" spans="1:21" x14ac:dyDescent="0.2">
      <c r="A761" s="1">
        <v>42039</v>
      </c>
      <c r="B761">
        <v>41.939999</v>
      </c>
      <c r="C761">
        <v>42.209999000000003</v>
      </c>
      <c r="D761">
        <v>41.360000999999997</v>
      </c>
      <c r="E761">
        <v>41.84</v>
      </c>
      <c r="F761">
        <v>38.777489000000003</v>
      </c>
      <c r="G761">
        <v>41614800</v>
      </c>
      <c r="H761" s="4">
        <f t="shared" si="33"/>
        <v>5.769595582336611E-3</v>
      </c>
      <c r="L761" s="13">
        <v>-2.2691397142126167E-2</v>
      </c>
      <c r="M761" s="9">
        <v>760</v>
      </c>
      <c r="R761">
        <f t="shared" ca="1" si="34"/>
        <v>38.515068902174789</v>
      </c>
      <c r="S761">
        <f t="shared" ca="1" si="35"/>
        <v>5.7695955823366708E-3</v>
      </c>
      <c r="T761">
        <v>-2.2691397142126084E-2</v>
      </c>
      <c r="U761">
        <v>760</v>
      </c>
    </row>
    <row r="762" spans="1:21" x14ac:dyDescent="0.2">
      <c r="A762" s="1">
        <v>42038</v>
      </c>
      <c r="B762">
        <v>41.630001</v>
      </c>
      <c r="C762">
        <v>41.93</v>
      </c>
      <c r="D762">
        <v>41.049999</v>
      </c>
      <c r="E762">
        <v>41.599997999999999</v>
      </c>
      <c r="F762">
        <v>38.555042</v>
      </c>
      <c r="G762">
        <v>51890200</v>
      </c>
      <c r="H762" s="4">
        <f t="shared" si="33"/>
        <v>7.751931500649574E-3</v>
      </c>
      <c r="L762" s="13">
        <v>-2.2670674484241059E-2</v>
      </c>
      <c r="M762" s="9">
        <v>761</v>
      </c>
      <c r="R762">
        <f t="shared" ca="1" si="34"/>
        <v>38.294127274621694</v>
      </c>
      <c r="S762">
        <f t="shared" ca="1" si="35"/>
        <v>7.7519315006495653E-3</v>
      </c>
      <c r="T762">
        <v>-2.2670674484241132E-2</v>
      </c>
      <c r="U762">
        <v>761</v>
      </c>
    </row>
    <row r="763" spans="1:21" x14ac:dyDescent="0.2">
      <c r="A763" s="1">
        <v>42037</v>
      </c>
      <c r="B763">
        <v>40.590000000000003</v>
      </c>
      <c r="C763">
        <v>41.369999</v>
      </c>
      <c r="D763">
        <v>40.229999999999997</v>
      </c>
      <c r="E763">
        <v>41.279998999999997</v>
      </c>
      <c r="F763">
        <v>38.258465000000001</v>
      </c>
      <c r="G763">
        <v>50352500</v>
      </c>
      <c r="H763" s="4">
        <f t="shared" si="33"/>
        <v>2.1782139135187849E-2</v>
      </c>
      <c r="L763" s="13">
        <v>-2.2654612921082753E-2</v>
      </c>
      <c r="M763" s="9">
        <v>762</v>
      </c>
      <c r="R763">
        <f t="shared" ca="1" si="34"/>
        <v>37.999557309304954</v>
      </c>
      <c r="S763">
        <f t="shared" ca="1" si="35"/>
        <v>2.1782139135187853E-2</v>
      </c>
      <c r="T763">
        <v>-2.2654612921082704E-2</v>
      </c>
      <c r="U763">
        <v>762</v>
      </c>
    </row>
    <row r="764" spans="1:21" x14ac:dyDescent="0.2">
      <c r="A764" s="1">
        <v>42034</v>
      </c>
      <c r="B764">
        <v>41.549999</v>
      </c>
      <c r="C764">
        <v>41.580002</v>
      </c>
      <c r="D764">
        <v>40.349997999999999</v>
      </c>
      <c r="E764">
        <v>40.400002000000001</v>
      </c>
      <c r="F764">
        <v>37.442878999999998</v>
      </c>
      <c r="G764">
        <v>78004900</v>
      </c>
      <c r="H764" s="4">
        <f t="shared" si="33"/>
        <v>-3.8324076715701982E-2</v>
      </c>
      <c r="L764" s="13">
        <v>-2.2647129298480201E-2</v>
      </c>
      <c r="M764" s="9">
        <v>763</v>
      </c>
      <c r="R764">
        <f t="shared" ca="1" si="34"/>
        <v>37.189490649608416</v>
      </c>
      <c r="S764">
        <f t="shared" ca="1" si="35"/>
        <v>-3.832407671570208E-2</v>
      </c>
      <c r="T764">
        <v>-2.2647129298480086E-2</v>
      </c>
      <c r="U764">
        <v>763</v>
      </c>
    </row>
    <row r="765" spans="1:21" x14ac:dyDescent="0.2">
      <c r="A765" s="1">
        <v>42033</v>
      </c>
      <c r="B765">
        <v>40.93</v>
      </c>
      <c r="C765">
        <v>42.119999</v>
      </c>
      <c r="D765">
        <v>40.790000999999997</v>
      </c>
      <c r="E765">
        <v>42.009998000000003</v>
      </c>
      <c r="F765">
        <v>38.935028000000003</v>
      </c>
      <c r="G765">
        <v>63585300</v>
      </c>
      <c r="H765" s="4">
        <f t="shared" si="33"/>
        <v>1.9907741310299334E-2</v>
      </c>
      <c r="L765" s="13">
        <v>-2.2644369026563211E-2</v>
      </c>
      <c r="M765" s="9">
        <v>764</v>
      </c>
      <c r="R765">
        <f t="shared" ca="1" si="34"/>
        <v>38.671541783639078</v>
      </c>
      <c r="S765">
        <f t="shared" ca="1" si="35"/>
        <v>1.9907741310299359E-2</v>
      </c>
      <c r="T765">
        <v>-2.2644369026563287E-2</v>
      </c>
      <c r="U765">
        <v>764</v>
      </c>
    </row>
    <row r="766" spans="1:21" x14ac:dyDescent="0.2">
      <c r="A766" s="1">
        <v>42032</v>
      </c>
      <c r="B766">
        <v>42.740001999999997</v>
      </c>
      <c r="C766">
        <v>42.790000999999997</v>
      </c>
      <c r="D766">
        <v>41.16</v>
      </c>
      <c r="E766">
        <v>41.189999</v>
      </c>
      <c r="F766">
        <v>38.175049000000001</v>
      </c>
      <c r="G766">
        <v>84507100</v>
      </c>
      <c r="H766" s="4">
        <f t="shared" si="33"/>
        <v>-3.4458738624079582E-2</v>
      </c>
      <c r="L766" s="13">
        <v>-2.2601617719533226E-2</v>
      </c>
      <c r="M766" s="9">
        <v>765</v>
      </c>
      <c r="R766">
        <f t="shared" ca="1" si="34"/>
        <v>37.916705812975636</v>
      </c>
      <c r="S766">
        <f t="shared" ca="1" si="35"/>
        <v>-3.4458738624079555E-2</v>
      </c>
      <c r="T766">
        <v>-2.2601617719533239E-2</v>
      </c>
      <c r="U766">
        <v>765</v>
      </c>
    </row>
    <row r="767" spans="1:21" x14ac:dyDescent="0.2">
      <c r="A767" s="1">
        <v>42031</v>
      </c>
      <c r="B767">
        <v>42.950001</v>
      </c>
      <c r="C767">
        <v>43.200001</v>
      </c>
      <c r="D767">
        <v>42.110000999999997</v>
      </c>
      <c r="E767">
        <v>42.66</v>
      </c>
      <c r="F767">
        <v>39.537460000000003</v>
      </c>
      <c r="G767">
        <v>169164000</v>
      </c>
      <c r="H767" s="4">
        <f t="shared" si="33"/>
        <v>-9.2533429805476117E-2</v>
      </c>
      <c r="L767" s="13">
        <v>-2.2576219894687694E-2</v>
      </c>
      <c r="M767" s="9">
        <v>766</v>
      </c>
      <c r="R767">
        <f t="shared" ca="1" si="34"/>
        <v>39.269896926976877</v>
      </c>
      <c r="S767">
        <f t="shared" ca="1" si="35"/>
        <v>-9.2533429805476103E-2</v>
      </c>
      <c r="T767">
        <v>-2.2576219894687659E-2</v>
      </c>
      <c r="U767">
        <v>766</v>
      </c>
    </row>
    <row r="768" spans="1:21" x14ac:dyDescent="0.2">
      <c r="A768" s="1">
        <v>42030</v>
      </c>
      <c r="B768">
        <v>47</v>
      </c>
      <c r="C768">
        <v>47.130001</v>
      </c>
      <c r="D768">
        <v>46.240001999999997</v>
      </c>
      <c r="E768">
        <v>47.009998000000003</v>
      </c>
      <c r="F768">
        <v>43.569054000000001</v>
      </c>
      <c r="G768">
        <v>42525500</v>
      </c>
      <c r="H768" s="4">
        <f t="shared" si="33"/>
        <v>-3.6032519510087275E-3</v>
      </c>
      <c r="L768" s="13">
        <v>-2.2571251007577568E-2</v>
      </c>
      <c r="M768" s="9">
        <v>767</v>
      </c>
      <c r="R768">
        <f t="shared" ca="1" si="34"/>
        <v>43.27420779650209</v>
      </c>
      <c r="S768">
        <f t="shared" ca="1" si="35"/>
        <v>-3.6032519510087336E-3</v>
      </c>
      <c r="T768">
        <v>-2.2571251007577526E-2</v>
      </c>
      <c r="U768">
        <v>767</v>
      </c>
    </row>
    <row r="769" spans="1:21" x14ac:dyDescent="0.2">
      <c r="A769" s="1">
        <v>42027</v>
      </c>
      <c r="B769">
        <v>47.360000999999997</v>
      </c>
      <c r="C769">
        <v>47.389999000000003</v>
      </c>
      <c r="D769">
        <v>46.799999</v>
      </c>
      <c r="E769">
        <v>47.18</v>
      </c>
      <c r="F769">
        <v>43.726612000000003</v>
      </c>
      <c r="G769">
        <v>26047800</v>
      </c>
      <c r="H769" s="4">
        <f t="shared" si="33"/>
        <v>1.0609137475361657E-3</v>
      </c>
      <c r="L769" s="13">
        <v>-2.2522980041643523E-2</v>
      </c>
      <c r="M769" s="9">
        <v>768</v>
      </c>
      <c r="R769">
        <f t="shared" ca="1" si="34"/>
        <v>43.430699549387093</v>
      </c>
      <c r="S769">
        <f t="shared" ca="1" si="35"/>
        <v>1.0609137475361397E-3</v>
      </c>
      <c r="T769">
        <v>-2.2522980041643513E-2</v>
      </c>
      <c r="U769">
        <v>768</v>
      </c>
    </row>
    <row r="770" spans="1:21" x14ac:dyDescent="0.2">
      <c r="A770" s="1">
        <v>42026</v>
      </c>
      <c r="B770">
        <v>46.380001</v>
      </c>
      <c r="C770">
        <v>47.139999000000003</v>
      </c>
      <c r="D770">
        <v>46.080002</v>
      </c>
      <c r="E770">
        <v>47.130001</v>
      </c>
      <c r="F770">
        <v>43.680270999999998</v>
      </c>
      <c r="G770">
        <v>35898000</v>
      </c>
      <c r="H770" s="4">
        <f t="shared" ref="H770:H833" si="36">(F770-F771)/F771</f>
        <v>2.63503719439655E-2</v>
      </c>
      <c r="L770" s="13">
        <v>-2.2522897922663931E-2</v>
      </c>
      <c r="M770" s="9">
        <v>769</v>
      </c>
      <c r="R770">
        <f t="shared" ca="1" si="34"/>
        <v>43.384672154266283</v>
      </c>
      <c r="S770">
        <f t="shared" ca="1" si="35"/>
        <v>2.6350371943965632E-2</v>
      </c>
      <c r="T770">
        <v>-2.2522897922663966E-2</v>
      </c>
      <c r="U770">
        <v>769</v>
      </c>
    </row>
    <row r="771" spans="1:21" x14ac:dyDescent="0.2">
      <c r="A771" s="1">
        <v>42025</v>
      </c>
      <c r="B771">
        <v>45.939999</v>
      </c>
      <c r="C771">
        <v>46.139999000000003</v>
      </c>
      <c r="D771">
        <v>45.48</v>
      </c>
      <c r="E771">
        <v>45.919998</v>
      </c>
      <c r="F771">
        <v>42.55883</v>
      </c>
      <c r="G771">
        <v>39081100</v>
      </c>
      <c r="H771" s="4">
        <f t="shared" si="36"/>
        <v>-1.0131637039343231E-2</v>
      </c>
      <c r="L771" s="13">
        <v>-2.2507926504502167E-2</v>
      </c>
      <c r="M771" s="9">
        <v>770</v>
      </c>
      <c r="R771">
        <f t="shared" ref="R771:R834" ca="1" si="37">(1+Q$4)*F771</f>
        <v>42.270820316548686</v>
      </c>
      <c r="S771">
        <f t="shared" ref="S771:S834" ca="1" si="38">(R771-R772)/R772</f>
        <v>-1.0131637039343239E-2</v>
      </c>
      <c r="T771">
        <v>-2.2507926504502174E-2</v>
      </c>
      <c r="U771">
        <v>770</v>
      </c>
    </row>
    <row r="772" spans="1:21" x14ac:dyDescent="0.2">
      <c r="A772" s="1">
        <v>42024</v>
      </c>
      <c r="B772">
        <v>46.299999</v>
      </c>
      <c r="C772">
        <v>46.650002000000001</v>
      </c>
      <c r="D772">
        <v>45.57</v>
      </c>
      <c r="E772">
        <v>46.389999000000003</v>
      </c>
      <c r="F772">
        <v>42.994433999999998</v>
      </c>
      <c r="G772">
        <v>36041400</v>
      </c>
      <c r="H772" s="4">
        <f t="shared" si="36"/>
        <v>3.2439776801118396E-3</v>
      </c>
      <c r="L772" s="13">
        <v>-2.2504544088520543E-2</v>
      </c>
      <c r="M772" s="9">
        <v>771</v>
      </c>
      <c r="R772">
        <f t="shared" ca="1" si="37"/>
        <v>42.703476440158518</v>
      </c>
      <c r="S772">
        <f t="shared" ca="1" si="38"/>
        <v>3.2439776801117324E-3</v>
      </c>
      <c r="T772">
        <v>-2.2504544088520539E-2</v>
      </c>
      <c r="U772">
        <v>771</v>
      </c>
    </row>
    <row r="773" spans="1:21" x14ac:dyDescent="0.2">
      <c r="A773" s="1">
        <v>42020</v>
      </c>
      <c r="B773">
        <v>45.310001</v>
      </c>
      <c r="C773">
        <v>46.279998999999997</v>
      </c>
      <c r="D773">
        <v>45.169998</v>
      </c>
      <c r="E773">
        <v>46.240001999999997</v>
      </c>
      <c r="F773">
        <v>42.855412000000001</v>
      </c>
      <c r="G773">
        <v>35695300</v>
      </c>
      <c r="H773" s="4">
        <f t="shared" si="36"/>
        <v>1.6710691283315791E-2</v>
      </c>
      <c r="L773" s="13">
        <v>-2.2496368406218149E-2</v>
      </c>
      <c r="M773" s="9">
        <v>772</v>
      </c>
      <c r="R773">
        <f t="shared" ca="1" si="37"/>
        <v>42.565395248028778</v>
      </c>
      <c r="S773">
        <f t="shared" ca="1" si="38"/>
        <v>1.671069128331586E-2</v>
      </c>
      <c r="T773">
        <v>-2.2496368406218232E-2</v>
      </c>
      <c r="U773">
        <v>772</v>
      </c>
    </row>
    <row r="774" spans="1:21" x14ac:dyDescent="0.2">
      <c r="A774" s="1">
        <v>42019</v>
      </c>
      <c r="B774">
        <v>46.220001000000003</v>
      </c>
      <c r="C774">
        <v>46.380001</v>
      </c>
      <c r="D774">
        <v>45.41</v>
      </c>
      <c r="E774">
        <v>45.48</v>
      </c>
      <c r="F774">
        <v>42.151038999999997</v>
      </c>
      <c r="G774">
        <v>32750800</v>
      </c>
      <c r="H774" s="4">
        <f t="shared" si="36"/>
        <v>-1.0443960709935822E-2</v>
      </c>
      <c r="L774" s="13">
        <v>-2.2496368406218149E-2</v>
      </c>
      <c r="M774" s="9">
        <v>773</v>
      </c>
      <c r="R774">
        <f t="shared" ca="1" si="37"/>
        <v>41.865788973165756</v>
      </c>
      <c r="S774">
        <f t="shared" ca="1" si="38"/>
        <v>-1.0443960709935838E-2</v>
      </c>
      <c r="T774">
        <v>-2.2496368406218232E-2</v>
      </c>
      <c r="U774">
        <v>773</v>
      </c>
    </row>
    <row r="775" spans="1:21" x14ac:dyDescent="0.2">
      <c r="A775" s="1">
        <v>42018</v>
      </c>
      <c r="B775">
        <v>45.959999000000003</v>
      </c>
      <c r="C775">
        <v>46.240001999999997</v>
      </c>
      <c r="D775">
        <v>45.619999</v>
      </c>
      <c r="E775">
        <v>45.959999000000003</v>
      </c>
      <c r="F775">
        <v>42.595908999999999</v>
      </c>
      <c r="G775">
        <v>29719600</v>
      </c>
      <c r="H775" s="4">
        <f t="shared" si="36"/>
        <v>-8.6282759341858601E-3</v>
      </c>
      <c r="L775" s="13">
        <v>-2.2489122966389039E-2</v>
      </c>
      <c r="M775" s="9">
        <v>774</v>
      </c>
      <c r="R775">
        <f t="shared" ca="1" si="37"/>
        <v>42.307648390687881</v>
      </c>
      <c r="S775">
        <f t="shared" ca="1" si="38"/>
        <v>-8.6282759341858081E-3</v>
      </c>
      <c r="T775">
        <v>-2.2489122966389066E-2</v>
      </c>
      <c r="U775">
        <v>774</v>
      </c>
    </row>
    <row r="776" spans="1:21" x14ac:dyDescent="0.2">
      <c r="A776" s="1">
        <v>42017</v>
      </c>
      <c r="B776">
        <v>46.970001000000003</v>
      </c>
      <c r="C776">
        <v>47.91</v>
      </c>
      <c r="D776">
        <v>46.060001</v>
      </c>
      <c r="E776">
        <v>46.360000999999997</v>
      </c>
      <c r="F776">
        <v>42.966636999999999</v>
      </c>
      <c r="G776">
        <v>35270600</v>
      </c>
      <c r="H776" s="4">
        <f t="shared" si="36"/>
        <v>-5.1499847415062789E-3</v>
      </c>
      <c r="L776" s="13">
        <v>-2.2478930644166253E-2</v>
      </c>
      <c r="M776" s="9">
        <v>775</v>
      </c>
      <c r="R776">
        <f t="shared" ca="1" si="37"/>
        <v>42.675867551654321</v>
      </c>
      <c r="S776">
        <f t="shared" ca="1" si="38"/>
        <v>-5.1499847415064073E-3</v>
      </c>
      <c r="T776">
        <v>-2.247893064416635E-2</v>
      </c>
      <c r="U776">
        <v>775</v>
      </c>
    </row>
    <row r="777" spans="1:21" x14ac:dyDescent="0.2">
      <c r="A777" s="1">
        <v>42016</v>
      </c>
      <c r="B777">
        <v>47.419998</v>
      </c>
      <c r="C777">
        <v>47.540000999999997</v>
      </c>
      <c r="D777">
        <v>46.360000999999997</v>
      </c>
      <c r="E777">
        <v>46.599997999999999</v>
      </c>
      <c r="F777">
        <v>43.189059999999998</v>
      </c>
      <c r="G777">
        <v>23651900</v>
      </c>
      <c r="H777" s="4">
        <f t="shared" si="36"/>
        <v>-1.2502823196751785E-2</v>
      </c>
      <c r="L777" s="13">
        <v>-2.2456828157964778E-2</v>
      </c>
      <c r="M777" s="9">
        <v>776</v>
      </c>
      <c r="R777">
        <f t="shared" ca="1" si="37"/>
        <v>42.896785341623357</v>
      </c>
      <c r="S777">
        <f t="shared" ca="1" si="38"/>
        <v>-1.2502823196751688E-2</v>
      </c>
      <c r="T777">
        <v>-2.2456828157964705E-2</v>
      </c>
      <c r="U777">
        <v>776</v>
      </c>
    </row>
    <row r="778" spans="1:21" x14ac:dyDescent="0.2">
      <c r="A778" s="1">
        <v>42013</v>
      </c>
      <c r="B778">
        <v>47.610000999999997</v>
      </c>
      <c r="C778">
        <v>47.82</v>
      </c>
      <c r="D778">
        <v>46.900002000000001</v>
      </c>
      <c r="E778">
        <v>47.189999</v>
      </c>
      <c r="F778">
        <v>43.735881999999997</v>
      </c>
      <c r="G778">
        <v>23942800</v>
      </c>
      <c r="H778" s="4">
        <f t="shared" si="36"/>
        <v>-8.4050009932754646E-3</v>
      </c>
      <c r="L778" s="13">
        <v>-2.2420042312239302E-2</v>
      </c>
      <c r="M778" s="9">
        <v>777</v>
      </c>
      <c r="R778">
        <f t="shared" ca="1" si="37"/>
        <v>43.439906816230049</v>
      </c>
      <c r="S778">
        <f t="shared" ca="1" si="38"/>
        <v>-8.4050009932754525E-3</v>
      </c>
      <c r="T778">
        <v>-2.2420042312239288E-2</v>
      </c>
      <c r="U778">
        <v>777</v>
      </c>
    </row>
    <row r="779" spans="1:21" x14ac:dyDescent="0.2">
      <c r="A779" s="1">
        <v>42012</v>
      </c>
      <c r="B779">
        <v>46.75</v>
      </c>
      <c r="C779">
        <v>47.75</v>
      </c>
      <c r="D779">
        <v>46.720001000000003</v>
      </c>
      <c r="E779">
        <v>47.59</v>
      </c>
      <c r="F779">
        <v>44.106597999999998</v>
      </c>
      <c r="G779">
        <v>29645200</v>
      </c>
      <c r="H779" s="4">
        <f t="shared" si="36"/>
        <v>2.9418095153762508E-2</v>
      </c>
      <c r="L779" s="13">
        <v>-2.2408549258320712E-2</v>
      </c>
      <c r="M779" s="9">
        <v>778</v>
      </c>
      <c r="R779">
        <f t="shared" ca="1" si="37"/>
        <v>43.808114058404463</v>
      </c>
      <c r="S779">
        <f t="shared" ca="1" si="38"/>
        <v>2.9418095153762428E-2</v>
      </c>
      <c r="T779">
        <v>-2.2408549258320663E-2</v>
      </c>
      <c r="U779">
        <v>778</v>
      </c>
    </row>
    <row r="780" spans="1:21" x14ac:dyDescent="0.2">
      <c r="A780" s="1">
        <v>42011</v>
      </c>
      <c r="B780">
        <v>45.98</v>
      </c>
      <c r="C780">
        <v>46.459999000000003</v>
      </c>
      <c r="D780">
        <v>45.490001999999997</v>
      </c>
      <c r="E780">
        <v>46.23</v>
      </c>
      <c r="F780">
        <v>42.846145999999997</v>
      </c>
      <c r="G780">
        <v>29114100</v>
      </c>
      <c r="H780" s="4">
        <f t="shared" si="36"/>
        <v>1.2705408011865434E-2</v>
      </c>
      <c r="L780" s="13">
        <v>-2.2407636767830308E-2</v>
      </c>
      <c r="M780" s="9">
        <v>779</v>
      </c>
      <c r="R780">
        <f t="shared" ca="1" si="37"/>
        <v>42.556191954116485</v>
      </c>
      <c r="S780">
        <f t="shared" ca="1" si="38"/>
        <v>1.2705408011865463E-2</v>
      </c>
      <c r="T780">
        <v>-2.240763676783019E-2</v>
      </c>
      <c r="U780">
        <v>779</v>
      </c>
    </row>
    <row r="781" spans="1:21" x14ac:dyDescent="0.2">
      <c r="A781" s="1">
        <v>42010</v>
      </c>
      <c r="B781">
        <v>46.380001</v>
      </c>
      <c r="C781">
        <v>46.75</v>
      </c>
      <c r="D781">
        <v>45.540000999999997</v>
      </c>
      <c r="E781">
        <v>45.650002000000001</v>
      </c>
      <c r="F781">
        <v>42.308598000000003</v>
      </c>
      <c r="G781">
        <v>36447900</v>
      </c>
      <c r="H781" s="4">
        <f t="shared" si="36"/>
        <v>-1.4677391753682644E-2</v>
      </c>
      <c r="L781" s="13">
        <v>-2.2388714411934733E-2</v>
      </c>
      <c r="M781" s="9">
        <v>780</v>
      </c>
      <c r="R781">
        <f t="shared" ca="1" si="37"/>
        <v>42.022281719283434</v>
      </c>
      <c r="S781">
        <f t="shared" ca="1" si="38"/>
        <v>-1.4677391753682618E-2</v>
      </c>
      <c r="T781">
        <v>-2.2388714411934706E-2</v>
      </c>
      <c r="U781">
        <v>780</v>
      </c>
    </row>
    <row r="782" spans="1:21" x14ac:dyDescent="0.2">
      <c r="A782" s="1">
        <v>42009</v>
      </c>
      <c r="B782">
        <v>46.369999</v>
      </c>
      <c r="C782">
        <v>46.73</v>
      </c>
      <c r="D782">
        <v>46.25</v>
      </c>
      <c r="E782">
        <v>46.330002</v>
      </c>
      <c r="F782">
        <v>42.938828000000001</v>
      </c>
      <c r="G782">
        <v>39673900</v>
      </c>
      <c r="H782" s="4">
        <f t="shared" si="36"/>
        <v>-9.195969195814049E-3</v>
      </c>
      <c r="L782" s="13">
        <v>-2.2377040642841746E-2</v>
      </c>
      <c r="M782" s="9">
        <v>781</v>
      </c>
      <c r="R782">
        <f t="shared" ca="1" si="37"/>
        <v>42.648246744358097</v>
      </c>
      <c r="S782">
        <f t="shared" ca="1" si="38"/>
        <v>-9.1959691958140924E-3</v>
      </c>
      <c r="T782">
        <v>-2.2377040642841704E-2</v>
      </c>
      <c r="U782">
        <v>781</v>
      </c>
    </row>
    <row r="783" spans="1:21" x14ac:dyDescent="0.2">
      <c r="A783" s="1">
        <v>42006</v>
      </c>
      <c r="B783">
        <v>46.66</v>
      </c>
      <c r="C783">
        <v>47.419998</v>
      </c>
      <c r="D783">
        <v>46.540000999999997</v>
      </c>
      <c r="E783">
        <v>46.759998000000003</v>
      </c>
      <c r="F783">
        <v>43.337356999999997</v>
      </c>
      <c r="G783">
        <v>27913900</v>
      </c>
      <c r="H783" s="4">
        <f t="shared" si="36"/>
        <v>6.6739070772167605E-3</v>
      </c>
      <c r="L783" s="13">
        <v>-2.2373725811270864E-2</v>
      </c>
      <c r="M783" s="9">
        <v>782</v>
      </c>
      <c r="R783">
        <f t="shared" ca="1" si="37"/>
        <v>43.044078766759412</v>
      </c>
      <c r="S783">
        <f t="shared" ca="1" si="38"/>
        <v>6.6739070772167709E-3</v>
      </c>
      <c r="T783">
        <v>-2.2373725811270853E-2</v>
      </c>
      <c r="U783">
        <v>782</v>
      </c>
    </row>
    <row r="784" spans="1:21" x14ac:dyDescent="0.2">
      <c r="A784" s="1">
        <v>42004</v>
      </c>
      <c r="B784">
        <v>46.73</v>
      </c>
      <c r="C784">
        <v>47.439999</v>
      </c>
      <c r="D784">
        <v>46.450001</v>
      </c>
      <c r="E784">
        <v>46.450001</v>
      </c>
      <c r="F784">
        <v>43.050044999999997</v>
      </c>
      <c r="G784">
        <v>21552500</v>
      </c>
      <c r="H784" s="4">
        <f t="shared" si="36"/>
        <v>-1.2122494938595968E-2</v>
      </c>
      <c r="L784" s="13">
        <v>-2.2354608816259492E-2</v>
      </c>
      <c r="M784" s="9">
        <v>783</v>
      </c>
      <c r="R784">
        <f t="shared" ca="1" si="37"/>
        <v>42.758711102122291</v>
      </c>
      <c r="S784">
        <f t="shared" ca="1" si="38"/>
        <v>-1.2122494938595895E-2</v>
      </c>
      <c r="T784">
        <v>-2.2354608816259589E-2</v>
      </c>
      <c r="U784">
        <v>783</v>
      </c>
    </row>
    <row r="785" spans="1:21" x14ac:dyDescent="0.2">
      <c r="A785" s="1">
        <v>42003</v>
      </c>
      <c r="B785">
        <v>47.439999</v>
      </c>
      <c r="C785">
        <v>47.619999</v>
      </c>
      <c r="D785">
        <v>46.84</v>
      </c>
      <c r="E785">
        <v>47.02</v>
      </c>
      <c r="F785">
        <v>43.578322999999997</v>
      </c>
      <c r="G785">
        <v>16384700</v>
      </c>
      <c r="H785" s="4">
        <f t="shared" si="36"/>
        <v>-9.0622448373522384E-3</v>
      </c>
      <c r="L785" s="13">
        <v>-2.2349697918130271E-2</v>
      </c>
      <c r="M785" s="9">
        <v>784</v>
      </c>
      <c r="R785">
        <f t="shared" ca="1" si="37"/>
        <v>43.283414070112379</v>
      </c>
      <c r="S785">
        <f t="shared" ca="1" si="38"/>
        <v>-9.0622448373522818E-3</v>
      </c>
      <c r="T785">
        <v>-2.2349697918130306E-2</v>
      </c>
      <c r="U785">
        <v>784</v>
      </c>
    </row>
    <row r="786" spans="1:21" x14ac:dyDescent="0.2">
      <c r="A786" s="1">
        <v>42002</v>
      </c>
      <c r="B786">
        <v>47.700001</v>
      </c>
      <c r="C786">
        <v>47.779998999999997</v>
      </c>
      <c r="D786">
        <v>47.259998000000003</v>
      </c>
      <c r="E786">
        <v>47.450001</v>
      </c>
      <c r="F786">
        <v>43.976852000000001</v>
      </c>
      <c r="G786">
        <v>14439500</v>
      </c>
      <c r="H786" s="4">
        <f t="shared" si="36"/>
        <v>-8.9807911044723233E-3</v>
      </c>
      <c r="L786" s="13">
        <v>-2.2346082568665254E-2</v>
      </c>
      <c r="M786" s="9">
        <v>785</v>
      </c>
      <c r="R786">
        <f t="shared" ca="1" si="37"/>
        <v>43.679246092513701</v>
      </c>
      <c r="S786">
        <f t="shared" ca="1" si="38"/>
        <v>-8.9807911044722938E-3</v>
      </c>
      <c r="T786">
        <v>-2.2346082568665351E-2</v>
      </c>
      <c r="U786">
        <v>785</v>
      </c>
    </row>
    <row r="787" spans="1:21" x14ac:dyDescent="0.2">
      <c r="A787" s="1">
        <v>41999</v>
      </c>
      <c r="B787">
        <v>48.41</v>
      </c>
      <c r="C787">
        <v>48.41</v>
      </c>
      <c r="D787">
        <v>47.82</v>
      </c>
      <c r="E787">
        <v>47.880001</v>
      </c>
      <c r="F787">
        <v>44.375377999999998</v>
      </c>
      <c r="G787">
        <v>13197800</v>
      </c>
      <c r="H787" s="4">
        <f t="shared" si="36"/>
        <v>-5.4007790553689894E-3</v>
      </c>
      <c r="L787" s="13">
        <v>-2.2341308853558013E-2</v>
      </c>
      <c r="M787" s="9">
        <v>786</v>
      </c>
      <c r="R787">
        <f t="shared" ca="1" si="37"/>
        <v>44.075075135217006</v>
      </c>
      <c r="S787">
        <f t="shared" ca="1" si="38"/>
        <v>-5.4007790553689964E-3</v>
      </c>
      <c r="T787">
        <v>-2.2341308853558086E-2</v>
      </c>
      <c r="U787">
        <v>786</v>
      </c>
    </row>
    <row r="788" spans="1:21" x14ac:dyDescent="0.2">
      <c r="A788" s="1">
        <v>41997</v>
      </c>
      <c r="B788">
        <v>48.639999000000003</v>
      </c>
      <c r="C788">
        <v>48.639999000000003</v>
      </c>
      <c r="D788">
        <v>48.080002</v>
      </c>
      <c r="E788">
        <v>48.139999000000003</v>
      </c>
      <c r="F788">
        <v>44.616340999999998</v>
      </c>
      <c r="G788">
        <v>11437800</v>
      </c>
      <c r="H788" s="4">
        <f t="shared" si="36"/>
        <v>-6.3985652839880676E-3</v>
      </c>
      <c r="L788" s="13">
        <v>-2.2321583647792648E-2</v>
      </c>
      <c r="M788" s="9">
        <v>787</v>
      </c>
      <c r="R788">
        <f t="shared" ca="1" si="37"/>
        <v>44.314407458871969</v>
      </c>
      <c r="S788">
        <f t="shared" ca="1" si="38"/>
        <v>-6.3985652839880832E-3</v>
      </c>
      <c r="T788">
        <v>-2.2321583647792759E-2</v>
      </c>
      <c r="U788">
        <v>787</v>
      </c>
    </row>
    <row r="789" spans="1:21" x14ac:dyDescent="0.2">
      <c r="A789" s="1">
        <v>41996</v>
      </c>
      <c r="B789">
        <v>48.369999</v>
      </c>
      <c r="C789">
        <v>48.799999</v>
      </c>
      <c r="D789">
        <v>48.130001</v>
      </c>
      <c r="E789">
        <v>48.450001</v>
      </c>
      <c r="F789">
        <v>44.903660000000002</v>
      </c>
      <c r="G789">
        <v>23648100</v>
      </c>
      <c r="H789" s="4">
        <f t="shared" si="36"/>
        <v>9.7958858376899823E-3</v>
      </c>
      <c r="L789" s="13">
        <v>-2.2290953805637084E-2</v>
      </c>
      <c r="M789" s="9">
        <v>788</v>
      </c>
      <c r="R789">
        <f t="shared" ca="1" si="37"/>
        <v>44.599782076137778</v>
      </c>
      <c r="S789">
        <f t="shared" ca="1" si="38"/>
        <v>9.795885837689991E-3</v>
      </c>
      <c r="T789">
        <v>-2.2290953805637045E-2</v>
      </c>
      <c r="U789">
        <v>788</v>
      </c>
    </row>
    <row r="790" spans="1:21" x14ac:dyDescent="0.2">
      <c r="A790" s="1">
        <v>41995</v>
      </c>
      <c r="B790">
        <v>47.779998999999997</v>
      </c>
      <c r="C790">
        <v>48.119999</v>
      </c>
      <c r="D790">
        <v>47.709999000000003</v>
      </c>
      <c r="E790">
        <v>47.98</v>
      </c>
      <c r="F790">
        <v>44.468055999999997</v>
      </c>
      <c r="G790">
        <v>26566000</v>
      </c>
      <c r="H790" s="4">
        <f t="shared" si="36"/>
        <v>6.7142421632347613E-3</v>
      </c>
      <c r="L790" s="13">
        <v>-2.2227484557637317E-2</v>
      </c>
      <c r="M790" s="9">
        <v>789</v>
      </c>
      <c r="R790">
        <f t="shared" ca="1" si="37"/>
        <v>44.16712595252794</v>
      </c>
      <c r="S790">
        <f t="shared" ca="1" si="38"/>
        <v>6.7142421632347777E-3</v>
      </c>
      <c r="T790">
        <v>-2.2227484557637383E-2</v>
      </c>
      <c r="U790">
        <v>789</v>
      </c>
    </row>
    <row r="791" spans="1:21" x14ac:dyDescent="0.2">
      <c r="A791" s="1">
        <v>41992</v>
      </c>
      <c r="B791">
        <v>47.630001</v>
      </c>
      <c r="C791">
        <v>48.099997999999999</v>
      </c>
      <c r="D791">
        <v>47.169998</v>
      </c>
      <c r="E791">
        <v>47.66</v>
      </c>
      <c r="F791">
        <v>44.171478</v>
      </c>
      <c r="G791">
        <v>64551200</v>
      </c>
      <c r="H791" s="4">
        <f t="shared" si="36"/>
        <v>2.9462974173713528E-3</v>
      </c>
      <c r="L791" s="13">
        <v>-2.2223935297159641E-2</v>
      </c>
      <c r="M791" s="9">
        <v>790</v>
      </c>
      <c r="R791">
        <f t="shared" ca="1" si="37"/>
        <v>43.872554993978532</v>
      </c>
      <c r="S791">
        <f t="shared" ca="1" si="38"/>
        <v>2.9462974173713376E-3</v>
      </c>
      <c r="T791">
        <v>-2.2223935297159589E-2</v>
      </c>
      <c r="U791">
        <v>790</v>
      </c>
    </row>
    <row r="792" spans="1:21" x14ac:dyDescent="0.2">
      <c r="A792" s="1">
        <v>41991</v>
      </c>
      <c r="B792">
        <v>46.580002</v>
      </c>
      <c r="C792">
        <v>47.52</v>
      </c>
      <c r="D792">
        <v>46.34</v>
      </c>
      <c r="E792">
        <v>47.52</v>
      </c>
      <c r="F792">
        <v>44.041718000000003</v>
      </c>
      <c r="G792">
        <v>40105600</v>
      </c>
      <c r="H792" s="4">
        <f t="shared" si="36"/>
        <v>3.891544289450366E-2</v>
      </c>
      <c r="L792" s="13">
        <v>-2.2222876522027743E-2</v>
      </c>
      <c r="M792" s="9">
        <v>791</v>
      </c>
      <c r="R792">
        <f t="shared" ca="1" si="37"/>
        <v>43.743673122830401</v>
      </c>
      <c r="S792">
        <f t="shared" ca="1" si="38"/>
        <v>3.8915442894503681E-2</v>
      </c>
      <c r="T792">
        <v>-2.2222876522027812E-2</v>
      </c>
      <c r="U792">
        <v>791</v>
      </c>
    </row>
    <row r="793" spans="1:21" x14ac:dyDescent="0.2">
      <c r="A793" s="1">
        <v>41990</v>
      </c>
      <c r="B793">
        <v>45.049999</v>
      </c>
      <c r="C793">
        <v>45.950001</v>
      </c>
      <c r="D793">
        <v>44.900002000000001</v>
      </c>
      <c r="E793">
        <v>45.740001999999997</v>
      </c>
      <c r="F793">
        <v>42.392014000000003</v>
      </c>
      <c r="G793">
        <v>34970900</v>
      </c>
      <c r="H793" s="4">
        <f t="shared" si="36"/>
        <v>1.2843095647148741E-2</v>
      </c>
      <c r="L793" s="13">
        <v>-2.2222263009739427E-2</v>
      </c>
      <c r="M793" s="9">
        <v>792</v>
      </c>
      <c r="R793">
        <f t="shared" ca="1" si="37"/>
        <v>42.105133215612753</v>
      </c>
      <c r="S793">
        <f t="shared" ca="1" si="38"/>
        <v>1.2843095647148594E-2</v>
      </c>
      <c r="T793">
        <v>-2.222226300973941E-2</v>
      </c>
      <c r="U793">
        <v>792</v>
      </c>
    </row>
    <row r="794" spans="1:21" x14ac:dyDescent="0.2">
      <c r="A794" s="1">
        <v>41989</v>
      </c>
      <c r="B794">
        <v>45.900002000000001</v>
      </c>
      <c r="C794">
        <v>46.34</v>
      </c>
      <c r="D794">
        <v>45.130001</v>
      </c>
      <c r="E794">
        <v>45.16</v>
      </c>
      <c r="F794">
        <v>41.854472999999999</v>
      </c>
      <c r="G794">
        <v>47801400</v>
      </c>
      <c r="H794" s="4">
        <f t="shared" si="36"/>
        <v>-3.2354514443808026E-2</v>
      </c>
      <c r="L794" s="13">
        <v>-2.2220766105719273E-2</v>
      </c>
      <c r="M794" s="9">
        <v>793</v>
      </c>
      <c r="R794">
        <f t="shared" ca="1" si="37"/>
        <v>41.571229933408382</v>
      </c>
      <c r="S794">
        <f t="shared" ca="1" si="38"/>
        <v>-3.2354514443807998E-2</v>
      </c>
      <c r="T794">
        <v>-2.222076610571927E-2</v>
      </c>
      <c r="U794">
        <v>793</v>
      </c>
    </row>
    <row r="795" spans="1:21" x14ac:dyDescent="0.2">
      <c r="A795" s="1">
        <v>41988</v>
      </c>
      <c r="B795">
        <v>47.200001</v>
      </c>
      <c r="C795">
        <v>47.669998</v>
      </c>
      <c r="D795">
        <v>46.549999</v>
      </c>
      <c r="E795">
        <v>46.669998</v>
      </c>
      <c r="F795">
        <v>43.253933000000004</v>
      </c>
      <c r="G795">
        <v>29247800</v>
      </c>
      <c r="H795" s="4">
        <f t="shared" si="36"/>
        <v>-5.9638126970381422E-3</v>
      </c>
      <c r="L795" s="13">
        <v>-2.2199509474474445E-2</v>
      </c>
      <c r="M795" s="9">
        <v>794</v>
      </c>
      <c r="R795">
        <f t="shared" ca="1" si="37"/>
        <v>42.961219324568745</v>
      </c>
      <c r="S795">
        <f t="shared" ca="1" si="38"/>
        <v>-5.9638126970381006E-3</v>
      </c>
      <c r="T795">
        <v>-2.21995094744744E-2</v>
      </c>
      <c r="U795">
        <v>794</v>
      </c>
    </row>
    <row r="796" spans="1:21" x14ac:dyDescent="0.2">
      <c r="A796" s="1">
        <v>41985</v>
      </c>
      <c r="B796">
        <v>46.779998999999997</v>
      </c>
      <c r="C796">
        <v>47.73</v>
      </c>
      <c r="D796">
        <v>46.669998</v>
      </c>
      <c r="E796">
        <v>46.950001</v>
      </c>
      <c r="F796">
        <v>43.513438999999998</v>
      </c>
      <c r="G796">
        <v>34248400</v>
      </c>
      <c r="H796" s="4">
        <f t="shared" si="36"/>
        <v>-4.6641216202028919E-3</v>
      </c>
      <c r="L796" s="13">
        <v>-2.2177694317097017E-2</v>
      </c>
      <c r="M796" s="9">
        <v>795</v>
      </c>
      <c r="R796">
        <f t="shared" ca="1" si="37"/>
        <v>43.218969161607639</v>
      </c>
      <c r="S796">
        <f t="shared" ca="1" si="38"/>
        <v>-4.6641216202029682E-3</v>
      </c>
      <c r="T796">
        <v>-2.2177694317096836E-2</v>
      </c>
      <c r="U796">
        <v>795</v>
      </c>
    </row>
    <row r="797" spans="1:21" x14ac:dyDescent="0.2">
      <c r="A797" s="1">
        <v>41984</v>
      </c>
      <c r="B797">
        <v>47.080002</v>
      </c>
      <c r="C797">
        <v>47.740001999999997</v>
      </c>
      <c r="D797">
        <v>46.68</v>
      </c>
      <c r="E797">
        <v>47.169998</v>
      </c>
      <c r="F797">
        <v>43.717342000000002</v>
      </c>
      <c r="G797">
        <v>29060400</v>
      </c>
      <c r="H797" s="4">
        <f t="shared" si="36"/>
        <v>5.7569050030614188E-3</v>
      </c>
      <c r="L797" s="13">
        <v>-2.2169181959230348E-2</v>
      </c>
      <c r="M797" s="9">
        <v>796</v>
      </c>
      <c r="R797">
        <f t="shared" ca="1" si="37"/>
        <v>43.421492282544129</v>
      </c>
      <c r="S797">
        <f t="shared" ca="1" si="38"/>
        <v>5.7569050030614379E-3</v>
      </c>
      <c r="T797">
        <v>-2.2169181959230295E-2</v>
      </c>
      <c r="U797">
        <v>796</v>
      </c>
    </row>
    <row r="798" spans="1:21" x14ac:dyDescent="0.2">
      <c r="A798" s="1">
        <v>41983</v>
      </c>
      <c r="B798">
        <v>47.580002</v>
      </c>
      <c r="C798">
        <v>47.66</v>
      </c>
      <c r="D798">
        <v>46.700001</v>
      </c>
      <c r="E798">
        <v>46.900002000000001</v>
      </c>
      <c r="F798">
        <v>43.467106000000001</v>
      </c>
      <c r="G798">
        <v>30431800</v>
      </c>
      <c r="H798" s="4">
        <f t="shared" si="36"/>
        <v>-1.4498783152579509E-2</v>
      </c>
      <c r="L798" s="13">
        <v>-2.216047713325698E-2</v>
      </c>
      <c r="M798" s="9">
        <v>797</v>
      </c>
      <c r="R798">
        <f t="shared" ca="1" si="37"/>
        <v>43.172949712348192</v>
      </c>
      <c r="S798">
        <f t="shared" ca="1" si="38"/>
        <v>-1.4498783152579396E-2</v>
      </c>
      <c r="T798">
        <v>-2.2160477133257053E-2</v>
      </c>
      <c r="U798">
        <v>797</v>
      </c>
    </row>
    <row r="799" spans="1:21" x14ac:dyDescent="0.2">
      <c r="A799" s="1">
        <v>41982</v>
      </c>
      <c r="B799">
        <v>47.110000999999997</v>
      </c>
      <c r="C799">
        <v>47.919998</v>
      </c>
      <c r="D799">
        <v>47.049999</v>
      </c>
      <c r="E799">
        <v>47.59</v>
      </c>
      <c r="F799">
        <v>44.106597999999998</v>
      </c>
      <c r="G799">
        <v>24330500</v>
      </c>
      <c r="H799" s="4">
        <f t="shared" si="36"/>
        <v>-2.3062279373858669E-3</v>
      </c>
      <c r="L799" s="13">
        <v>-2.2143588016011528E-2</v>
      </c>
      <c r="M799" s="9">
        <v>798</v>
      </c>
      <c r="R799">
        <f t="shared" ca="1" si="37"/>
        <v>43.808114058404463</v>
      </c>
      <c r="S799">
        <f t="shared" ca="1" si="38"/>
        <v>-2.3062279373859884E-3</v>
      </c>
      <c r="T799">
        <v>-2.2143588016011601E-2</v>
      </c>
      <c r="U799">
        <v>798</v>
      </c>
    </row>
    <row r="800" spans="1:21" x14ac:dyDescent="0.2">
      <c r="A800" s="1">
        <v>41981</v>
      </c>
      <c r="B800">
        <v>48.259998000000003</v>
      </c>
      <c r="C800">
        <v>48.349997999999999</v>
      </c>
      <c r="D800">
        <v>47.450001</v>
      </c>
      <c r="E800">
        <v>47.700001</v>
      </c>
      <c r="F800">
        <v>44.208553000000002</v>
      </c>
      <c r="G800">
        <v>26663100</v>
      </c>
      <c r="H800" s="4">
        <f t="shared" si="36"/>
        <v>-1.4869780619405318E-2</v>
      </c>
      <c r="L800" s="13">
        <v>-2.2122450545866267E-2</v>
      </c>
      <c r="M800" s="9">
        <v>799</v>
      </c>
      <c r="R800">
        <f t="shared" ca="1" si="37"/>
        <v>43.909379095187056</v>
      </c>
      <c r="S800">
        <f t="shared" ca="1" si="38"/>
        <v>-1.486978061940532E-2</v>
      </c>
      <c r="T800">
        <v>-2.212245054586626E-2</v>
      </c>
      <c r="U800">
        <v>799</v>
      </c>
    </row>
    <row r="801" spans="1:21" x14ac:dyDescent="0.2">
      <c r="A801" s="1">
        <v>41978</v>
      </c>
      <c r="B801">
        <v>48.82</v>
      </c>
      <c r="C801">
        <v>48.970001000000003</v>
      </c>
      <c r="D801">
        <v>48.380001</v>
      </c>
      <c r="E801">
        <v>48.419998</v>
      </c>
      <c r="F801">
        <v>44.875847</v>
      </c>
      <c r="G801">
        <v>27313400</v>
      </c>
      <c r="H801" s="4">
        <f t="shared" si="36"/>
        <v>-8.599450411047314E-3</v>
      </c>
      <c r="L801" s="13">
        <v>-2.2119529183020525E-2</v>
      </c>
      <c r="M801" s="9">
        <v>800</v>
      </c>
      <c r="R801">
        <f t="shared" ca="1" si="37"/>
        <v>44.572157295910877</v>
      </c>
      <c r="S801">
        <f t="shared" ca="1" si="38"/>
        <v>-8.5994504110473192E-3</v>
      </c>
      <c r="T801">
        <v>-2.2119529183020431E-2</v>
      </c>
      <c r="U801">
        <v>800</v>
      </c>
    </row>
    <row r="802" spans="1:21" x14ac:dyDescent="0.2">
      <c r="A802" s="1">
        <v>41977</v>
      </c>
      <c r="B802">
        <v>48.389999000000003</v>
      </c>
      <c r="C802">
        <v>49.060001</v>
      </c>
      <c r="D802">
        <v>48.200001</v>
      </c>
      <c r="E802">
        <v>48.84</v>
      </c>
      <c r="F802">
        <v>45.265101999999999</v>
      </c>
      <c r="G802">
        <v>30320400</v>
      </c>
      <c r="H802" s="4">
        <f t="shared" si="36"/>
        <v>1.5806829770189133E-2</v>
      </c>
      <c r="L802" s="13">
        <v>-2.2091117629127494E-2</v>
      </c>
      <c r="M802" s="9">
        <v>801</v>
      </c>
      <c r="R802">
        <f t="shared" ca="1" si="37"/>
        <v>44.95877807853855</v>
      </c>
      <c r="S802">
        <f t="shared" ca="1" si="38"/>
        <v>1.5806829770189147E-2</v>
      </c>
      <c r="T802">
        <v>-2.2091117629127594E-2</v>
      </c>
      <c r="U802">
        <v>801</v>
      </c>
    </row>
    <row r="803" spans="1:21" x14ac:dyDescent="0.2">
      <c r="A803" s="1">
        <v>41976</v>
      </c>
      <c r="B803">
        <v>48.439999</v>
      </c>
      <c r="C803">
        <v>48.5</v>
      </c>
      <c r="D803">
        <v>47.810001</v>
      </c>
      <c r="E803">
        <v>48.080002</v>
      </c>
      <c r="F803">
        <v>44.560738000000001</v>
      </c>
      <c r="G803">
        <v>23534800</v>
      </c>
      <c r="H803" s="4">
        <f t="shared" si="36"/>
        <v>-7.8413965443081893E-3</v>
      </c>
      <c r="L803" s="13">
        <v>-2.2090176137697402E-2</v>
      </c>
      <c r="M803" s="9">
        <v>802</v>
      </c>
      <c r="R803">
        <f t="shared" ca="1" si="37"/>
        <v>44.259180742769558</v>
      </c>
      <c r="S803">
        <f t="shared" ca="1" si="38"/>
        <v>-7.8413965443080678E-3</v>
      </c>
      <c r="T803">
        <v>-2.2090176137697412E-2</v>
      </c>
      <c r="U803">
        <v>802</v>
      </c>
    </row>
    <row r="804" spans="1:21" x14ac:dyDescent="0.2">
      <c r="A804" s="1">
        <v>41975</v>
      </c>
      <c r="B804">
        <v>48.84</v>
      </c>
      <c r="C804">
        <v>49.049999</v>
      </c>
      <c r="D804">
        <v>48.200001</v>
      </c>
      <c r="E804">
        <v>48.459999000000003</v>
      </c>
      <c r="F804">
        <v>44.912917999999998</v>
      </c>
      <c r="G804">
        <v>25773500</v>
      </c>
      <c r="H804" s="4">
        <f t="shared" si="36"/>
        <v>-3.2908350635171718E-3</v>
      </c>
      <c r="L804" s="13">
        <v>-2.2058940749975272E-2</v>
      </c>
      <c r="M804" s="9">
        <v>803</v>
      </c>
      <c r="R804">
        <f t="shared" ca="1" si="37"/>
        <v>44.608977424188708</v>
      </c>
      <c r="S804">
        <f t="shared" ca="1" si="38"/>
        <v>-3.2908350635172602E-3</v>
      </c>
      <c r="T804">
        <v>-2.2058940749975404E-2</v>
      </c>
      <c r="U804">
        <v>803</v>
      </c>
    </row>
    <row r="805" spans="1:21" x14ac:dyDescent="0.2">
      <c r="A805" s="1">
        <v>41974</v>
      </c>
      <c r="B805">
        <v>47.880001</v>
      </c>
      <c r="C805">
        <v>48.779998999999997</v>
      </c>
      <c r="D805">
        <v>47.709999000000003</v>
      </c>
      <c r="E805">
        <v>48.619999</v>
      </c>
      <c r="F805">
        <v>45.061207000000003</v>
      </c>
      <c r="G805">
        <v>31191600</v>
      </c>
      <c r="H805" s="4">
        <f t="shared" si="36"/>
        <v>1.6942035202178057E-2</v>
      </c>
      <c r="L805" s="13">
        <v>-2.2004151682872806E-2</v>
      </c>
      <c r="M805" s="9">
        <v>804</v>
      </c>
      <c r="R805">
        <f t="shared" ca="1" si="37"/>
        <v>44.756262903463423</v>
      </c>
      <c r="S805">
        <f t="shared" ca="1" si="38"/>
        <v>1.6942035202178164E-2</v>
      </c>
      <c r="T805">
        <v>-2.2004151682872862E-2</v>
      </c>
      <c r="U805">
        <v>804</v>
      </c>
    </row>
    <row r="806" spans="1:21" x14ac:dyDescent="0.2">
      <c r="A806" s="1">
        <v>41971</v>
      </c>
      <c r="B806">
        <v>47.950001</v>
      </c>
      <c r="C806">
        <v>48.200001</v>
      </c>
      <c r="D806">
        <v>47.610000999999997</v>
      </c>
      <c r="E806">
        <v>47.810001</v>
      </c>
      <c r="F806">
        <v>44.310496999999998</v>
      </c>
      <c r="G806">
        <v>21534400</v>
      </c>
      <c r="H806" s="4">
        <f t="shared" si="36"/>
        <v>1.2565165115085554E-3</v>
      </c>
      <c r="L806" s="13">
        <v>-2.1999502265565365E-2</v>
      </c>
      <c r="M806" s="9">
        <v>805</v>
      </c>
      <c r="R806">
        <f t="shared" ca="1" si="37"/>
        <v>44.010633206410269</v>
      </c>
      <c r="S806">
        <f t="shared" ca="1" si="38"/>
        <v>1.256516511508535E-3</v>
      </c>
      <c r="T806">
        <v>-2.1999502265565428E-2</v>
      </c>
      <c r="U806">
        <v>805</v>
      </c>
    </row>
    <row r="807" spans="1:21" x14ac:dyDescent="0.2">
      <c r="A807" s="1">
        <v>41969</v>
      </c>
      <c r="B807">
        <v>47.490001999999997</v>
      </c>
      <c r="C807">
        <v>47.990001999999997</v>
      </c>
      <c r="D807">
        <v>47.279998999999997</v>
      </c>
      <c r="E807">
        <v>47.75</v>
      </c>
      <c r="F807">
        <v>44.254890000000003</v>
      </c>
      <c r="G807">
        <v>27163600</v>
      </c>
      <c r="H807" s="4">
        <f t="shared" si="36"/>
        <v>5.898642486914147E-3</v>
      </c>
      <c r="L807" s="13">
        <v>-2.1991100721708106E-2</v>
      </c>
      <c r="M807" s="9">
        <v>806</v>
      </c>
      <c r="R807">
        <f t="shared" ca="1" si="37"/>
        <v>43.955402517377181</v>
      </c>
      <c r="S807">
        <f t="shared" ca="1" si="38"/>
        <v>5.8986424869141123E-3</v>
      </c>
      <c r="T807">
        <v>-2.1991100721708075E-2</v>
      </c>
      <c r="U807">
        <v>806</v>
      </c>
    </row>
    <row r="808" spans="1:21" x14ac:dyDescent="0.2">
      <c r="A808" s="1">
        <v>41968</v>
      </c>
      <c r="B808">
        <v>47.66</v>
      </c>
      <c r="C808">
        <v>47.970001000000003</v>
      </c>
      <c r="D808">
        <v>47.450001</v>
      </c>
      <c r="E808">
        <v>47.470001000000003</v>
      </c>
      <c r="F808">
        <v>43.995376999999998</v>
      </c>
      <c r="G808">
        <v>28008000</v>
      </c>
      <c r="H808" s="4">
        <f t="shared" si="36"/>
        <v>-2.5216408665207067E-3</v>
      </c>
      <c r="L808" s="13">
        <v>-2.1987147719616209E-2</v>
      </c>
      <c r="M808" s="9">
        <v>807</v>
      </c>
      <c r="R808">
        <f t="shared" ca="1" si="37"/>
        <v>43.697645727709592</v>
      </c>
      <c r="S808">
        <f t="shared" ca="1" si="38"/>
        <v>-2.5216408665206728E-3</v>
      </c>
      <c r="T808">
        <v>-2.1987147719616205E-2</v>
      </c>
      <c r="U808">
        <v>807</v>
      </c>
    </row>
    <row r="809" spans="1:21" x14ac:dyDescent="0.2">
      <c r="A809" s="1">
        <v>41967</v>
      </c>
      <c r="B809">
        <v>47.990001999999997</v>
      </c>
      <c r="C809">
        <v>48</v>
      </c>
      <c r="D809">
        <v>47.389999000000003</v>
      </c>
      <c r="E809">
        <v>47.59</v>
      </c>
      <c r="F809">
        <v>44.106597999999998</v>
      </c>
      <c r="G809">
        <v>35434200</v>
      </c>
      <c r="H809" s="4">
        <f t="shared" si="36"/>
        <v>-8.1284866601768913E-3</v>
      </c>
      <c r="L809" s="13">
        <v>-2.1959390358617062E-2</v>
      </c>
      <c r="M809" s="9">
        <v>808</v>
      </c>
      <c r="R809">
        <f t="shared" ca="1" si="37"/>
        <v>43.808114058404463</v>
      </c>
      <c r="S809">
        <f t="shared" ca="1" si="38"/>
        <v>-8.1284866601769E-3</v>
      </c>
      <c r="T809">
        <v>-2.1959390358617065E-2</v>
      </c>
      <c r="U809">
        <v>808</v>
      </c>
    </row>
    <row r="810" spans="1:21" x14ac:dyDescent="0.2">
      <c r="A810" s="1">
        <v>41964</v>
      </c>
      <c r="B810">
        <v>49.02</v>
      </c>
      <c r="C810">
        <v>49.049999</v>
      </c>
      <c r="D810">
        <v>47.57</v>
      </c>
      <c r="E810">
        <v>47.98</v>
      </c>
      <c r="F810">
        <v>44.468055999999997</v>
      </c>
      <c r="G810">
        <v>42884800</v>
      </c>
      <c r="H810" s="4">
        <f t="shared" si="36"/>
        <v>-1.4784527811797184E-2</v>
      </c>
      <c r="L810" s="13">
        <v>-2.19321268001006E-2</v>
      </c>
      <c r="M810" s="9">
        <v>809</v>
      </c>
      <c r="R810">
        <f t="shared" ca="1" si="37"/>
        <v>44.16712595252794</v>
      </c>
      <c r="S810">
        <f t="shared" ca="1" si="38"/>
        <v>-1.4784527811797286E-2</v>
      </c>
      <c r="T810">
        <v>-2.1932126800100593E-2</v>
      </c>
      <c r="U810">
        <v>809</v>
      </c>
    </row>
    <row r="811" spans="1:21" x14ac:dyDescent="0.2">
      <c r="A811" s="1">
        <v>41963</v>
      </c>
      <c r="B811">
        <v>48</v>
      </c>
      <c r="C811">
        <v>48.700001</v>
      </c>
      <c r="D811">
        <v>47.869999</v>
      </c>
      <c r="E811">
        <v>48.700001</v>
      </c>
      <c r="F811">
        <v>45.135361000000003</v>
      </c>
      <c r="G811">
        <v>21510600</v>
      </c>
      <c r="H811" s="4">
        <f t="shared" si="36"/>
        <v>9.9545569955414841E-3</v>
      </c>
      <c r="L811" s="13">
        <v>-2.1909278369326581E-2</v>
      </c>
      <c r="M811" s="9">
        <v>810</v>
      </c>
      <c r="R811">
        <f t="shared" ca="1" si="37"/>
        <v>44.829915078811133</v>
      </c>
      <c r="S811">
        <f t="shared" ca="1" si="38"/>
        <v>9.9545569955415969E-3</v>
      </c>
      <c r="T811">
        <v>-2.190927836932657E-2</v>
      </c>
      <c r="U811">
        <v>810</v>
      </c>
    </row>
    <row r="812" spans="1:21" x14ac:dyDescent="0.2">
      <c r="A812" s="1">
        <v>41962</v>
      </c>
      <c r="B812">
        <v>48.66</v>
      </c>
      <c r="C812">
        <v>48.75</v>
      </c>
      <c r="D812">
        <v>47.93</v>
      </c>
      <c r="E812">
        <v>48.220001000000003</v>
      </c>
      <c r="F812">
        <v>44.690486999999997</v>
      </c>
      <c r="G812">
        <v>26177500</v>
      </c>
      <c r="H812" s="4">
        <f t="shared" si="36"/>
        <v>-1.0668919545347421E-2</v>
      </c>
      <c r="L812" s="13">
        <v>-2.1892614902034282E-2</v>
      </c>
      <c r="M812" s="9">
        <v>811</v>
      </c>
      <c r="R812">
        <f t="shared" ca="1" si="37"/>
        <v>44.388051688358324</v>
      </c>
      <c r="S812">
        <f t="shared" ca="1" si="38"/>
        <v>-1.0668919545347468E-2</v>
      </c>
      <c r="T812">
        <v>-2.1892614902034323E-2</v>
      </c>
      <c r="U812">
        <v>811</v>
      </c>
    </row>
    <row r="813" spans="1:21" x14ac:dyDescent="0.2">
      <c r="A813" s="1">
        <v>41961</v>
      </c>
      <c r="B813">
        <v>49.130001</v>
      </c>
      <c r="C813">
        <v>49.330002</v>
      </c>
      <c r="D813">
        <v>48.700001</v>
      </c>
      <c r="E813">
        <v>48.740001999999997</v>
      </c>
      <c r="F813">
        <v>45.172427999999996</v>
      </c>
      <c r="G813">
        <v>23995500</v>
      </c>
      <c r="H813" s="4">
        <f t="shared" si="36"/>
        <v>-8.3419055083394575E-3</v>
      </c>
      <c r="L813" s="13">
        <v>-2.1885405475380548E-2</v>
      </c>
      <c r="M813" s="9">
        <v>812</v>
      </c>
      <c r="R813">
        <f t="shared" ca="1" si="37"/>
        <v>44.866731234158287</v>
      </c>
      <c r="S813">
        <f t="shared" ca="1" si="38"/>
        <v>-8.3419055083394159E-3</v>
      </c>
      <c r="T813">
        <v>-2.1885405475380482E-2</v>
      </c>
      <c r="U813">
        <v>812</v>
      </c>
    </row>
    <row r="814" spans="1:21" x14ac:dyDescent="0.2">
      <c r="A814" s="1">
        <v>41960</v>
      </c>
      <c r="B814">
        <v>49.41</v>
      </c>
      <c r="C814">
        <v>49.709999000000003</v>
      </c>
      <c r="D814">
        <v>49.139999000000003</v>
      </c>
      <c r="E814">
        <v>49.459999000000003</v>
      </c>
      <c r="F814">
        <v>45.552422</v>
      </c>
      <c r="G814">
        <v>30318600</v>
      </c>
      <c r="H814" s="4">
        <f t="shared" si="36"/>
        <v>-2.4202341605840962E-3</v>
      </c>
      <c r="L814" s="13">
        <v>-2.186625942394926E-2</v>
      </c>
      <c r="M814" s="9">
        <v>813</v>
      </c>
      <c r="R814">
        <f t="shared" ca="1" si="37"/>
        <v>45.24415368903702</v>
      </c>
      <c r="S814">
        <f t="shared" ca="1" si="38"/>
        <v>-2.4202341605841951E-3</v>
      </c>
      <c r="T814">
        <v>-2.1866259423949288E-2</v>
      </c>
      <c r="U814">
        <v>813</v>
      </c>
    </row>
    <row r="815" spans="1:21" x14ac:dyDescent="0.2">
      <c r="A815" s="1">
        <v>41957</v>
      </c>
      <c r="B815">
        <v>49.740001999999997</v>
      </c>
      <c r="C815">
        <v>50.049999</v>
      </c>
      <c r="D815">
        <v>49.389999000000003</v>
      </c>
      <c r="E815">
        <v>49.580002</v>
      </c>
      <c r="F815">
        <v>45.662936999999999</v>
      </c>
      <c r="G815">
        <v>29081700</v>
      </c>
      <c r="H815" s="4">
        <f t="shared" si="36"/>
        <v>-6.0463251459602131E-4</v>
      </c>
      <c r="L815" s="13">
        <v>-2.1844264236134833E-2</v>
      </c>
      <c r="M815" s="9">
        <v>814</v>
      </c>
      <c r="R815">
        <f t="shared" ca="1" si="37"/>
        <v>45.353920797467481</v>
      </c>
      <c r="S815">
        <f t="shared" ca="1" si="38"/>
        <v>-6.0463251459598217E-4</v>
      </c>
      <c r="T815">
        <v>-2.1844264236134784E-2</v>
      </c>
      <c r="U815">
        <v>814</v>
      </c>
    </row>
    <row r="816" spans="1:21" x14ac:dyDescent="0.2">
      <c r="A816" s="1">
        <v>41956</v>
      </c>
      <c r="B816">
        <v>48.810001</v>
      </c>
      <c r="C816">
        <v>49.650002000000001</v>
      </c>
      <c r="D816">
        <v>48.709999000000003</v>
      </c>
      <c r="E816">
        <v>49.610000999999997</v>
      </c>
      <c r="F816">
        <v>45.690562999999997</v>
      </c>
      <c r="G816">
        <v>26210400</v>
      </c>
      <c r="H816" s="4">
        <f t="shared" si="36"/>
        <v>1.7015105237173745E-2</v>
      </c>
      <c r="L816" s="13">
        <v>-2.1841171179227445E-2</v>
      </c>
      <c r="M816" s="9">
        <v>815</v>
      </c>
      <c r="R816">
        <f t="shared" ca="1" si="37"/>
        <v>45.381359843185251</v>
      </c>
      <c r="S816">
        <f t="shared" ca="1" si="38"/>
        <v>1.7015105237173707E-2</v>
      </c>
      <c r="T816">
        <v>-2.1841171179227469E-2</v>
      </c>
      <c r="U816">
        <v>815</v>
      </c>
    </row>
    <row r="817" spans="1:21" x14ac:dyDescent="0.2">
      <c r="A817" s="1">
        <v>41955</v>
      </c>
      <c r="B817">
        <v>48.560001</v>
      </c>
      <c r="C817">
        <v>48.919998</v>
      </c>
      <c r="D817">
        <v>48.52</v>
      </c>
      <c r="E817">
        <v>48.779998999999997</v>
      </c>
      <c r="F817">
        <v>44.926139999999997</v>
      </c>
      <c r="G817">
        <v>22722100</v>
      </c>
      <c r="H817" s="4">
        <f t="shared" si="36"/>
        <v>-1.84154173876151E-3</v>
      </c>
      <c r="L817" s="13">
        <v>-2.1822123977754331E-2</v>
      </c>
      <c r="M817" s="9">
        <v>816</v>
      </c>
      <c r="R817">
        <f t="shared" ca="1" si="37"/>
        <v>44.622109946540135</v>
      </c>
      <c r="S817">
        <f t="shared" ca="1" si="38"/>
        <v>-1.8415417387614211E-3</v>
      </c>
      <c r="T817">
        <v>-2.182212397775439E-2</v>
      </c>
      <c r="U817">
        <v>816</v>
      </c>
    </row>
    <row r="818" spans="1:21" x14ac:dyDescent="0.2">
      <c r="A818" s="1">
        <v>41954</v>
      </c>
      <c r="B818">
        <v>48.849997999999999</v>
      </c>
      <c r="C818">
        <v>48.950001</v>
      </c>
      <c r="D818">
        <v>48.650002000000001</v>
      </c>
      <c r="E818">
        <v>48.869999</v>
      </c>
      <c r="F818">
        <v>45.009025999999999</v>
      </c>
      <c r="G818">
        <v>23445200</v>
      </c>
      <c r="H818" s="4">
        <f t="shared" si="36"/>
        <v>-4.0919482650706964E-4</v>
      </c>
      <c r="L818" s="13">
        <v>-2.1806894729890482E-2</v>
      </c>
      <c r="M818" s="9">
        <v>817</v>
      </c>
      <c r="R818">
        <f t="shared" ca="1" si="37"/>
        <v>44.704435029554809</v>
      </c>
      <c r="S818">
        <f t="shared" ca="1" si="38"/>
        <v>-4.0919482650711729E-4</v>
      </c>
      <c r="T818">
        <v>-2.180689472989061E-2</v>
      </c>
      <c r="U818">
        <v>817</v>
      </c>
    </row>
    <row r="819" spans="1:21" x14ac:dyDescent="0.2">
      <c r="A819" s="1">
        <v>41953</v>
      </c>
      <c r="B819">
        <v>48.650002000000001</v>
      </c>
      <c r="C819">
        <v>49.150002000000001</v>
      </c>
      <c r="D819">
        <v>48.549999</v>
      </c>
      <c r="E819">
        <v>48.889999000000003</v>
      </c>
      <c r="F819">
        <v>45.027450999999999</v>
      </c>
      <c r="G819">
        <v>36370100</v>
      </c>
      <c r="H819" s="4">
        <f t="shared" si="36"/>
        <v>4.3138872020506789E-3</v>
      </c>
      <c r="L819" s="13">
        <v>-2.1741425598021152E-2</v>
      </c>
      <c r="M819" s="9">
        <v>818</v>
      </c>
      <c r="R819">
        <f t="shared" ca="1" si="37"/>
        <v>44.722735341483791</v>
      </c>
      <c r="S819">
        <f t="shared" ca="1" si="38"/>
        <v>4.3138872020507188E-3</v>
      </c>
      <c r="T819">
        <v>-2.1741425598021238E-2</v>
      </c>
      <c r="U819">
        <v>818</v>
      </c>
    </row>
    <row r="820" spans="1:21" x14ac:dyDescent="0.2">
      <c r="A820" s="1">
        <v>41950</v>
      </c>
      <c r="B820">
        <v>48.919998</v>
      </c>
      <c r="C820">
        <v>48.919998</v>
      </c>
      <c r="D820">
        <v>48.290000999999997</v>
      </c>
      <c r="E820">
        <v>48.68</v>
      </c>
      <c r="F820">
        <v>44.834041999999997</v>
      </c>
      <c r="G820">
        <v>28000600</v>
      </c>
      <c r="H820" s="4">
        <f t="shared" si="36"/>
        <v>-4.1070208340629081E-4</v>
      </c>
      <c r="L820" s="13">
        <v>-2.1738939170938974E-2</v>
      </c>
      <c r="M820" s="9">
        <v>819</v>
      </c>
      <c r="R820">
        <f t="shared" ca="1" si="37"/>
        <v>44.530635204177301</v>
      </c>
      <c r="S820">
        <f t="shared" ca="1" si="38"/>
        <v>-4.10702083406245E-4</v>
      </c>
      <c r="T820">
        <v>-2.1738939170939067E-2</v>
      </c>
      <c r="U820">
        <v>819</v>
      </c>
    </row>
    <row r="821" spans="1:21" x14ac:dyDescent="0.2">
      <c r="A821" s="1">
        <v>41949</v>
      </c>
      <c r="B821">
        <v>47.860000999999997</v>
      </c>
      <c r="C821">
        <v>48.860000999999997</v>
      </c>
      <c r="D821">
        <v>47.790000999999997</v>
      </c>
      <c r="E821">
        <v>48.700001</v>
      </c>
      <c r="F821">
        <v>44.852463</v>
      </c>
      <c r="G821">
        <v>33037800</v>
      </c>
      <c r="H821" s="4">
        <f t="shared" si="36"/>
        <v>1.7551285341716141E-2</v>
      </c>
      <c r="L821" s="13">
        <v>-2.1691756726412856E-2</v>
      </c>
      <c r="M821" s="9">
        <v>820</v>
      </c>
      <c r="R821">
        <f t="shared" ca="1" si="37"/>
        <v>44.548931543175605</v>
      </c>
      <c r="S821">
        <f t="shared" ca="1" si="38"/>
        <v>1.7551285341716075E-2</v>
      </c>
      <c r="T821">
        <v>-2.1691756726412725E-2</v>
      </c>
      <c r="U821">
        <v>820</v>
      </c>
    </row>
    <row r="822" spans="1:21" x14ac:dyDescent="0.2">
      <c r="A822" s="1">
        <v>41948</v>
      </c>
      <c r="B822">
        <v>47.799999</v>
      </c>
      <c r="C822">
        <v>47.900002000000001</v>
      </c>
      <c r="D822">
        <v>47.259998000000003</v>
      </c>
      <c r="E822">
        <v>47.860000999999997</v>
      </c>
      <c r="F822">
        <v>44.078823</v>
      </c>
      <c r="G822">
        <v>22449600</v>
      </c>
      <c r="H822" s="4">
        <f t="shared" si="36"/>
        <v>6.0963121454246779E-3</v>
      </c>
      <c r="L822" s="13">
        <v>-2.1613647989007646E-2</v>
      </c>
      <c r="M822" s="9">
        <v>821</v>
      </c>
      <c r="R822">
        <f t="shared" ca="1" si="37"/>
        <v>43.78052702101899</v>
      </c>
      <c r="S822">
        <f t="shared" ca="1" si="38"/>
        <v>6.0963121454246198E-3</v>
      </c>
      <c r="T822">
        <v>-2.1613647989007612E-2</v>
      </c>
      <c r="U822">
        <v>821</v>
      </c>
    </row>
    <row r="823" spans="1:21" x14ac:dyDescent="0.2">
      <c r="A823" s="1">
        <v>41947</v>
      </c>
      <c r="B823">
        <v>47.299999</v>
      </c>
      <c r="C823">
        <v>47.73</v>
      </c>
      <c r="D823">
        <v>47.25</v>
      </c>
      <c r="E823">
        <v>47.57</v>
      </c>
      <c r="F823">
        <v>43.811732999999997</v>
      </c>
      <c r="G823">
        <v>21530800</v>
      </c>
      <c r="H823" s="4">
        <f t="shared" si="36"/>
        <v>2.7402725052328211E-3</v>
      </c>
      <c r="L823" s="13">
        <v>-2.1608862387216005E-2</v>
      </c>
      <c r="M823" s="9">
        <v>822</v>
      </c>
      <c r="R823">
        <f t="shared" ca="1" si="37"/>
        <v>43.5152445074173</v>
      </c>
      <c r="S823">
        <f t="shared" ca="1" si="38"/>
        <v>2.7402725052327963E-3</v>
      </c>
      <c r="T823">
        <v>-2.1608862387215978E-2</v>
      </c>
      <c r="U823">
        <v>822</v>
      </c>
    </row>
    <row r="824" spans="1:21" x14ac:dyDescent="0.2">
      <c r="A824" s="1">
        <v>41946</v>
      </c>
      <c r="B824">
        <v>46.889999000000003</v>
      </c>
      <c r="C824">
        <v>47.459999000000003</v>
      </c>
      <c r="D824">
        <v>46.73</v>
      </c>
      <c r="E824">
        <v>47.439999</v>
      </c>
      <c r="F824">
        <v>43.692005000000002</v>
      </c>
      <c r="G824">
        <v>23130400</v>
      </c>
      <c r="H824" s="4">
        <f t="shared" si="36"/>
        <v>1.043650449600482E-2</v>
      </c>
      <c r="L824" s="13">
        <v>-2.1599073642237964E-2</v>
      </c>
      <c r="M824" s="9">
        <v>823</v>
      </c>
      <c r="R824">
        <f t="shared" ca="1" si="37"/>
        <v>43.396326746406025</v>
      </c>
      <c r="S824">
        <f t="shared" ca="1" si="38"/>
        <v>1.0436504496004832E-2</v>
      </c>
      <c r="T824">
        <v>-2.1599073642238058E-2</v>
      </c>
      <c r="U824">
        <v>823</v>
      </c>
    </row>
    <row r="825" spans="1:21" x14ac:dyDescent="0.2">
      <c r="A825" s="1">
        <v>41943</v>
      </c>
      <c r="B825">
        <v>46.939999</v>
      </c>
      <c r="C825">
        <v>46.970001000000003</v>
      </c>
      <c r="D825">
        <v>46.48</v>
      </c>
      <c r="E825">
        <v>46.950001</v>
      </c>
      <c r="F825">
        <v>43.240723000000003</v>
      </c>
      <c r="G825">
        <v>35849700</v>
      </c>
      <c r="H825" s="4">
        <f t="shared" si="36"/>
        <v>1.9544246820272938E-2</v>
      </c>
      <c r="L825" s="13">
        <v>-2.1598062619816338E-2</v>
      </c>
      <c r="M825" s="9">
        <v>824</v>
      </c>
      <c r="R825">
        <f t="shared" ca="1" si="37"/>
        <v>42.948098721009352</v>
      </c>
      <c r="S825">
        <f t="shared" ca="1" si="38"/>
        <v>1.954424682027299E-2</v>
      </c>
      <c r="T825">
        <v>-2.1598062619816359E-2</v>
      </c>
      <c r="U825">
        <v>824</v>
      </c>
    </row>
    <row r="826" spans="1:21" x14ac:dyDescent="0.2">
      <c r="A826" s="1">
        <v>41942</v>
      </c>
      <c r="B826">
        <v>46.32</v>
      </c>
      <c r="C826">
        <v>46.32</v>
      </c>
      <c r="D826">
        <v>45.77</v>
      </c>
      <c r="E826">
        <v>46.049999</v>
      </c>
      <c r="F826">
        <v>42.411816000000002</v>
      </c>
      <c r="G826">
        <v>30073900</v>
      </c>
      <c r="H826" s="4">
        <f t="shared" si="36"/>
        <v>-1.2226601864736659E-2</v>
      </c>
      <c r="L826" s="13">
        <v>-2.1583878328623445E-2</v>
      </c>
      <c r="M826" s="9">
        <v>825</v>
      </c>
      <c r="R826">
        <f t="shared" ca="1" si="37"/>
        <v>42.124801208927146</v>
      </c>
      <c r="S826">
        <f t="shared" ca="1" si="38"/>
        <v>-1.2226601864736602E-2</v>
      </c>
      <c r="T826">
        <v>-2.1583878328623452E-2</v>
      </c>
      <c r="U826">
        <v>825</v>
      </c>
    </row>
    <row r="827" spans="1:21" x14ac:dyDescent="0.2">
      <c r="A827" s="1">
        <v>41941</v>
      </c>
      <c r="B827">
        <v>46.439999</v>
      </c>
      <c r="C827">
        <v>46.700001</v>
      </c>
      <c r="D827">
        <v>46.34</v>
      </c>
      <c r="E827">
        <v>46.619999</v>
      </c>
      <c r="F827">
        <v>42.936787000000002</v>
      </c>
      <c r="G827">
        <v>30276100</v>
      </c>
      <c r="H827" s="4">
        <f t="shared" si="36"/>
        <v>2.7962686554441315E-3</v>
      </c>
      <c r="L827" s="13">
        <v>-2.1583362218370882E-2</v>
      </c>
      <c r="M827" s="9">
        <v>826</v>
      </c>
      <c r="R827">
        <f t="shared" ca="1" si="37"/>
        <v>42.646219556480375</v>
      </c>
      <c r="S827">
        <f t="shared" ca="1" si="38"/>
        <v>2.796268655444108E-3</v>
      </c>
      <c r="T827">
        <v>-2.158336221837091E-2</v>
      </c>
      <c r="U827">
        <v>826</v>
      </c>
    </row>
    <row r="828" spans="1:21" x14ac:dyDescent="0.2">
      <c r="A828" s="1">
        <v>41940</v>
      </c>
      <c r="B828">
        <v>45.860000999999997</v>
      </c>
      <c r="C828">
        <v>46.5</v>
      </c>
      <c r="D828">
        <v>45.77</v>
      </c>
      <c r="E828">
        <v>46.490001999999997</v>
      </c>
      <c r="F828">
        <v>42.817059</v>
      </c>
      <c r="G828">
        <v>29049800</v>
      </c>
      <c r="H828" s="4">
        <f t="shared" si="36"/>
        <v>1.2633290626536406E-2</v>
      </c>
      <c r="L828" s="13">
        <v>-2.1583362218370882E-2</v>
      </c>
      <c r="M828" s="9">
        <v>827</v>
      </c>
      <c r="R828">
        <f t="shared" ca="1" si="37"/>
        <v>42.527301795469093</v>
      </c>
      <c r="S828">
        <f t="shared" ca="1" si="38"/>
        <v>1.2633290626536424E-2</v>
      </c>
      <c r="T828">
        <v>-2.158336221837091E-2</v>
      </c>
      <c r="U828">
        <v>827</v>
      </c>
    </row>
    <row r="829" spans="1:21" x14ac:dyDescent="0.2">
      <c r="A829" s="1">
        <v>41939</v>
      </c>
      <c r="B829">
        <v>45.709999000000003</v>
      </c>
      <c r="C829">
        <v>46.099997999999999</v>
      </c>
      <c r="D829">
        <v>45.709999000000003</v>
      </c>
      <c r="E829">
        <v>45.91</v>
      </c>
      <c r="F829">
        <v>42.282887000000002</v>
      </c>
      <c r="G829">
        <v>30371300</v>
      </c>
      <c r="H829" s="4">
        <f t="shared" si="36"/>
        <v>-4.7689917736639439E-3</v>
      </c>
      <c r="L829" s="13">
        <v>-2.1583332293473419E-2</v>
      </c>
      <c r="M829" s="9">
        <v>828</v>
      </c>
      <c r="R829">
        <f t="shared" ca="1" si="37"/>
        <v>41.996744714127068</v>
      </c>
      <c r="S829">
        <f t="shared" ca="1" si="38"/>
        <v>-4.7689917736639682E-3</v>
      </c>
      <c r="T829">
        <v>-2.1583332293473489E-2</v>
      </c>
      <c r="U829">
        <v>828</v>
      </c>
    </row>
    <row r="830" spans="1:21" x14ac:dyDescent="0.2">
      <c r="A830" s="1">
        <v>41936</v>
      </c>
      <c r="B830">
        <v>46.830002</v>
      </c>
      <c r="C830">
        <v>46.900002000000001</v>
      </c>
      <c r="D830">
        <v>45.18</v>
      </c>
      <c r="E830">
        <v>46.130001</v>
      </c>
      <c r="F830">
        <v>42.485500000000002</v>
      </c>
      <c r="G830">
        <v>61076700</v>
      </c>
      <c r="H830" s="4">
        <f t="shared" si="36"/>
        <v>2.4655598217214331E-2</v>
      </c>
      <c r="L830" s="13">
        <v>-2.1554012126468125E-2</v>
      </c>
      <c r="M830" s="9">
        <v>829</v>
      </c>
      <c r="R830">
        <f t="shared" ca="1" si="37"/>
        <v>42.197986564920356</v>
      </c>
      <c r="S830">
        <f t="shared" ca="1" si="38"/>
        <v>2.4655598217214369E-2</v>
      </c>
      <c r="T830">
        <v>-2.1554012126468E-2</v>
      </c>
      <c r="U830">
        <v>829</v>
      </c>
    </row>
    <row r="831" spans="1:21" x14ac:dyDescent="0.2">
      <c r="A831" s="1">
        <v>41935</v>
      </c>
      <c r="B831">
        <v>44.619999</v>
      </c>
      <c r="C831">
        <v>45.450001</v>
      </c>
      <c r="D831">
        <v>44.529998999999997</v>
      </c>
      <c r="E831">
        <v>45.02</v>
      </c>
      <c r="F831">
        <v>41.463200000000001</v>
      </c>
      <c r="G831">
        <v>45451900</v>
      </c>
      <c r="H831" s="4">
        <f t="shared" si="36"/>
        <v>1.4420987939450722E-2</v>
      </c>
      <c r="L831" s="13">
        <v>-2.149232425245913E-2</v>
      </c>
      <c r="M831" s="9">
        <v>830</v>
      </c>
      <c r="R831">
        <f t="shared" ca="1" si="37"/>
        <v>41.182604807254371</v>
      </c>
      <c r="S831">
        <f t="shared" ca="1" si="38"/>
        <v>1.4420987939450718E-2</v>
      </c>
      <c r="T831">
        <v>-2.1492324252459248E-2</v>
      </c>
      <c r="U831">
        <v>830</v>
      </c>
    </row>
    <row r="832" spans="1:21" x14ac:dyDescent="0.2">
      <c r="A832" s="1">
        <v>41934</v>
      </c>
      <c r="B832">
        <v>45</v>
      </c>
      <c r="C832">
        <v>45.07</v>
      </c>
      <c r="D832">
        <v>44.23</v>
      </c>
      <c r="E832">
        <v>44.380001</v>
      </c>
      <c r="F832">
        <v>40.873759999999997</v>
      </c>
      <c r="G832">
        <v>33570900</v>
      </c>
      <c r="H832" s="4">
        <f t="shared" si="36"/>
        <v>-1.1140759643545085E-2</v>
      </c>
      <c r="L832" s="13">
        <v>-2.1471259986144658E-2</v>
      </c>
      <c r="M832" s="9">
        <v>831</v>
      </c>
      <c r="R832">
        <f t="shared" ca="1" si="37"/>
        <v>40.597153742754088</v>
      </c>
      <c r="S832">
        <f t="shared" ca="1" si="38"/>
        <v>-1.1140759643545137E-2</v>
      </c>
      <c r="T832">
        <v>-2.1471259986144606E-2</v>
      </c>
      <c r="U832">
        <v>831</v>
      </c>
    </row>
    <row r="833" spans="1:21" x14ac:dyDescent="0.2">
      <c r="A833" s="1">
        <v>41933</v>
      </c>
      <c r="B833">
        <v>44.360000999999997</v>
      </c>
      <c r="C833">
        <v>44.98</v>
      </c>
      <c r="D833">
        <v>44.189999</v>
      </c>
      <c r="E833">
        <v>44.880001</v>
      </c>
      <c r="F833">
        <v>41.334254999999999</v>
      </c>
      <c r="G833">
        <v>36433800</v>
      </c>
      <c r="H833" s="4">
        <f t="shared" si="36"/>
        <v>1.8148845674031997E-2</v>
      </c>
      <c r="L833" s="13">
        <v>-2.1464553677930983E-2</v>
      </c>
      <c r="M833" s="9">
        <v>832</v>
      </c>
      <c r="R833">
        <f t="shared" ca="1" si="37"/>
        <v>41.05453242073159</v>
      </c>
      <c r="S833">
        <f t="shared" ca="1" si="38"/>
        <v>1.8148845674032001E-2</v>
      </c>
      <c r="T833">
        <v>-2.1464553677930976E-2</v>
      </c>
      <c r="U833">
        <v>832</v>
      </c>
    </row>
    <row r="834" spans="1:21" x14ac:dyDescent="0.2">
      <c r="A834" s="1">
        <v>41932</v>
      </c>
      <c r="B834">
        <v>43.060001</v>
      </c>
      <c r="C834">
        <v>44.139999000000003</v>
      </c>
      <c r="D834">
        <v>42.810001</v>
      </c>
      <c r="E834">
        <v>44.080002</v>
      </c>
      <c r="F834">
        <v>40.597458000000003</v>
      </c>
      <c r="G834">
        <v>34527900</v>
      </c>
      <c r="H834" s="4">
        <f t="shared" ref="H834:H897" si="39">(F834-F835)/F835</f>
        <v>1.0313709108289616E-2</v>
      </c>
      <c r="L834" s="13">
        <v>-2.1417118836180745E-2</v>
      </c>
      <c r="M834" s="9">
        <v>833</v>
      </c>
      <c r="R834">
        <f t="shared" ca="1" si="37"/>
        <v>40.322721569804251</v>
      </c>
      <c r="S834">
        <f t="shared" ca="1" si="38"/>
        <v>1.0313709108289628E-2</v>
      </c>
      <c r="T834">
        <v>-2.1417118836180749E-2</v>
      </c>
      <c r="U834">
        <v>833</v>
      </c>
    </row>
    <row r="835" spans="1:21" x14ac:dyDescent="0.2">
      <c r="A835" s="1">
        <v>41929</v>
      </c>
      <c r="B835">
        <v>43.200001</v>
      </c>
      <c r="C835">
        <v>43.939999</v>
      </c>
      <c r="D835">
        <v>42.790000999999997</v>
      </c>
      <c r="E835">
        <v>43.630001</v>
      </c>
      <c r="F835">
        <v>40.183022000000001</v>
      </c>
      <c r="G835">
        <v>40683300</v>
      </c>
      <c r="H835" s="4">
        <f t="shared" si="39"/>
        <v>2.0823720431586413E-2</v>
      </c>
      <c r="L835" s="13">
        <v>-2.1404925881185619E-2</v>
      </c>
      <c r="M835" s="9">
        <v>834</v>
      </c>
      <c r="R835">
        <f t="shared" ref="R835:R898" ca="1" si="40">(1+Q$4)*F835</f>
        <v>39.911090195334857</v>
      </c>
      <c r="S835">
        <f t="shared" ref="S835:S898" ca="1" si="41">(R835-R836)/R836</f>
        <v>2.0823720431586343E-2</v>
      </c>
      <c r="T835">
        <v>-2.1404925881185539E-2</v>
      </c>
      <c r="U835">
        <v>834</v>
      </c>
    </row>
    <row r="836" spans="1:21" x14ac:dyDescent="0.2">
      <c r="A836" s="1">
        <v>41928</v>
      </c>
      <c r="B836">
        <v>42.529998999999997</v>
      </c>
      <c r="C836">
        <v>43.080002</v>
      </c>
      <c r="D836">
        <v>42.220001000000003</v>
      </c>
      <c r="E836">
        <v>42.740001999999997</v>
      </c>
      <c r="F836">
        <v>39.363331000000002</v>
      </c>
      <c r="G836">
        <v>49040400</v>
      </c>
      <c r="H836" s="4">
        <f t="shared" si="39"/>
        <v>-1.1106052614151931E-2</v>
      </c>
      <c r="L836" s="13">
        <v>-2.1378298516139857E-2</v>
      </c>
      <c r="M836" s="9">
        <v>835</v>
      </c>
      <c r="R836">
        <f t="shared" ca="1" si="40"/>
        <v>39.09694631553149</v>
      </c>
      <c r="S836">
        <f t="shared" ca="1" si="41"/>
        <v>-1.1106052614151863E-2</v>
      </c>
      <c r="T836">
        <v>-2.1378298516139836E-2</v>
      </c>
      <c r="U836">
        <v>835</v>
      </c>
    </row>
    <row r="837" spans="1:21" x14ac:dyDescent="0.2">
      <c r="A837" s="1">
        <v>41927</v>
      </c>
      <c r="B837">
        <v>43</v>
      </c>
      <c r="C837">
        <v>43.389999000000003</v>
      </c>
      <c r="D837">
        <v>42.099997999999999</v>
      </c>
      <c r="E837">
        <v>43.220001000000003</v>
      </c>
      <c r="F837">
        <v>39.805411999999997</v>
      </c>
      <c r="G837">
        <v>60218700</v>
      </c>
      <c r="H837" s="4">
        <f t="shared" si="39"/>
        <v>-1.1662485425245268E-2</v>
      </c>
      <c r="L837" s="13">
        <v>-2.1367949003038986E-2</v>
      </c>
      <c r="M837" s="9">
        <v>836</v>
      </c>
      <c r="R837">
        <f t="shared" ca="1" si="40"/>
        <v>39.536035607139361</v>
      </c>
      <c r="S837">
        <f t="shared" ca="1" si="41"/>
        <v>-1.1662485425245362E-2</v>
      </c>
      <c r="T837">
        <v>-2.1367949003039073E-2</v>
      </c>
      <c r="U837">
        <v>836</v>
      </c>
    </row>
    <row r="838" spans="1:21" x14ac:dyDescent="0.2">
      <c r="A838" s="1">
        <v>41926</v>
      </c>
      <c r="B838">
        <v>43.869999</v>
      </c>
      <c r="C838">
        <v>44.380001</v>
      </c>
      <c r="D838">
        <v>43.560001</v>
      </c>
      <c r="E838">
        <v>43.73</v>
      </c>
      <c r="F838">
        <v>40.275120000000001</v>
      </c>
      <c r="G838">
        <v>38115700</v>
      </c>
      <c r="H838" s="4">
        <f t="shared" si="39"/>
        <v>1.8327950897479204E-3</v>
      </c>
      <c r="L838" s="13">
        <v>-2.1356204189406987E-2</v>
      </c>
      <c r="M838" s="9">
        <v>837</v>
      </c>
      <c r="R838">
        <f t="shared" ca="1" si="40"/>
        <v>40.002564937697692</v>
      </c>
      <c r="S838">
        <f t="shared" ca="1" si="41"/>
        <v>1.8327950897479906E-3</v>
      </c>
      <c r="T838">
        <v>-2.1356204189406928E-2</v>
      </c>
      <c r="U838">
        <v>837</v>
      </c>
    </row>
    <row r="839" spans="1:21" x14ac:dyDescent="0.2">
      <c r="A839" s="1">
        <v>41925</v>
      </c>
      <c r="B839">
        <v>43.82</v>
      </c>
      <c r="C839">
        <v>44.560001</v>
      </c>
      <c r="D839">
        <v>43.490001999999997</v>
      </c>
      <c r="E839">
        <v>43.650002000000001</v>
      </c>
      <c r="F839">
        <v>40.201439000000001</v>
      </c>
      <c r="G839">
        <v>37100200</v>
      </c>
      <c r="H839" s="4">
        <f t="shared" si="39"/>
        <v>-8.6303285476305881E-3</v>
      </c>
      <c r="L839" s="13">
        <v>-2.1337215900835538E-2</v>
      </c>
      <c r="M839" s="9">
        <v>838</v>
      </c>
      <c r="R839">
        <f t="shared" ca="1" si="40"/>
        <v>39.929382561402484</v>
      </c>
      <c r="S839">
        <f t="shared" ca="1" si="41"/>
        <v>-8.6303285476304996E-3</v>
      </c>
      <c r="T839">
        <v>-2.1337215900835538E-2</v>
      </c>
      <c r="U839">
        <v>838</v>
      </c>
    </row>
    <row r="840" spans="1:21" x14ac:dyDescent="0.2">
      <c r="A840" s="1">
        <v>41922</v>
      </c>
      <c r="B840">
        <v>45.599997999999999</v>
      </c>
      <c r="C840">
        <v>46.119999</v>
      </c>
      <c r="D840">
        <v>43.950001</v>
      </c>
      <c r="E840">
        <v>44.029998999999997</v>
      </c>
      <c r="F840">
        <v>40.551411000000002</v>
      </c>
      <c r="G840">
        <v>51978100</v>
      </c>
      <c r="H840" s="4">
        <f t="shared" si="39"/>
        <v>-3.969468042281233E-2</v>
      </c>
      <c r="L840" s="13">
        <v>-2.1330187247090439E-2</v>
      </c>
      <c r="M840" s="9">
        <v>839</v>
      </c>
      <c r="R840">
        <f t="shared" ca="1" si="40"/>
        <v>40.27698618508817</v>
      </c>
      <c r="S840">
        <f t="shared" ca="1" si="41"/>
        <v>-3.9694680422812482E-2</v>
      </c>
      <c r="T840">
        <v>-2.1330187247090369E-2</v>
      </c>
      <c r="U840">
        <v>839</v>
      </c>
    </row>
    <row r="841" spans="1:21" x14ac:dyDescent="0.2">
      <c r="A841" s="1">
        <v>41921</v>
      </c>
      <c r="B841">
        <v>46.5</v>
      </c>
      <c r="C841">
        <v>46.799999</v>
      </c>
      <c r="D841">
        <v>45.740001999999997</v>
      </c>
      <c r="E841">
        <v>45.849997999999999</v>
      </c>
      <c r="F841">
        <v>42.227623000000001</v>
      </c>
      <c r="G841">
        <v>34422800</v>
      </c>
      <c r="H841" s="4">
        <f t="shared" si="39"/>
        <v>-1.9880372718024061E-2</v>
      </c>
      <c r="L841" s="13">
        <v>-2.1268760493908467E-2</v>
      </c>
      <c r="M841" s="9">
        <v>840</v>
      </c>
      <c r="R841">
        <f t="shared" ca="1" si="40"/>
        <v>41.941854703899494</v>
      </c>
      <c r="S841">
        <f t="shared" ca="1" si="41"/>
        <v>-1.9880372718023974E-2</v>
      </c>
      <c r="T841">
        <v>-2.1268760493908561E-2</v>
      </c>
      <c r="U841">
        <v>840</v>
      </c>
    </row>
    <row r="842" spans="1:21" x14ac:dyDescent="0.2">
      <c r="A842" s="1">
        <v>41920</v>
      </c>
      <c r="B842">
        <v>45.48</v>
      </c>
      <c r="C842">
        <v>46.889999000000003</v>
      </c>
      <c r="D842">
        <v>45.34</v>
      </c>
      <c r="E842">
        <v>46.779998999999997</v>
      </c>
      <c r="F842">
        <v>43.084152000000003</v>
      </c>
      <c r="G842">
        <v>33031000</v>
      </c>
      <c r="H842" s="4">
        <f t="shared" si="39"/>
        <v>2.7454256399775733E-2</v>
      </c>
      <c r="L842" s="13">
        <v>-2.1250265744255741E-2</v>
      </c>
      <c r="M842" s="9">
        <v>841</v>
      </c>
      <c r="R842">
        <f t="shared" ca="1" si="40"/>
        <v>42.792587288768793</v>
      </c>
      <c r="S842">
        <f t="shared" ca="1" si="41"/>
        <v>2.7454256399775678E-2</v>
      </c>
      <c r="T842">
        <v>-2.1250265744255731E-2</v>
      </c>
      <c r="U842">
        <v>841</v>
      </c>
    </row>
    <row r="843" spans="1:21" x14ac:dyDescent="0.2">
      <c r="A843" s="1">
        <v>41919</v>
      </c>
      <c r="B843">
        <v>45.860000999999997</v>
      </c>
      <c r="C843">
        <v>45.93</v>
      </c>
      <c r="D843">
        <v>45.419998</v>
      </c>
      <c r="E843">
        <v>45.529998999999997</v>
      </c>
      <c r="F843">
        <v>41.932915000000001</v>
      </c>
      <c r="G843">
        <v>25723700</v>
      </c>
      <c r="H843" s="4">
        <f t="shared" si="39"/>
        <v>-1.2149900036896276E-2</v>
      </c>
      <c r="L843" s="13">
        <v>-2.124321245594232E-2</v>
      </c>
      <c r="M843" s="9">
        <v>842</v>
      </c>
      <c r="R843">
        <f t="shared" ca="1" si="40"/>
        <v>41.649141090441383</v>
      </c>
      <c r="S843">
        <f t="shared" ca="1" si="41"/>
        <v>-1.2149900036896243E-2</v>
      </c>
      <c r="T843">
        <v>-2.1243212455942309E-2</v>
      </c>
      <c r="U843">
        <v>842</v>
      </c>
    </row>
    <row r="844" spans="1:21" x14ac:dyDescent="0.2">
      <c r="A844" s="1">
        <v>41918</v>
      </c>
      <c r="B844">
        <v>46.119999</v>
      </c>
      <c r="C844">
        <v>46.299999</v>
      </c>
      <c r="D844">
        <v>45.919998</v>
      </c>
      <c r="E844">
        <v>46.09</v>
      </c>
      <c r="F844">
        <v>42.448661999999999</v>
      </c>
      <c r="G844">
        <v>20604000</v>
      </c>
      <c r="H844" s="4">
        <f t="shared" si="39"/>
        <v>0</v>
      </c>
      <c r="L844" s="13">
        <v>-2.1236896350719292E-2</v>
      </c>
      <c r="M844" s="9">
        <v>843</v>
      </c>
      <c r="R844">
        <f t="shared" ca="1" si="40"/>
        <v>42.161397859854425</v>
      </c>
      <c r="S844">
        <f t="shared" ca="1" si="41"/>
        <v>0</v>
      </c>
      <c r="T844">
        <v>-2.1236896350719233E-2</v>
      </c>
      <c r="U844">
        <v>843</v>
      </c>
    </row>
    <row r="845" spans="1:21" x14ac:dyDescent="0.2">
      <c r="A845" s="1">
        <v>41915</v>
      </c>
      <c r="B845">
        <v>45.98</v>
      </c>
      <c r="C845">
        <v>46.299999</v>
      </c>
      <c r="D845">
        <v>45.610000999999997</v>
      </c>
      <c r="E845">
        <v>46.09</v>
      </c>
      <c r="F845">
        <v>42.448661999999999</v>
      </c>
      <c r="G845">
        <v>32453200</v>
      </c>
      <c r="H845" s="4">
        <f t="shared" si="39"/>
        <v>7.2116252731953927E-3</v>
      </c>
      <c r="L845" s="13">
        <v>-2.1235773337753314E-2</v>
      </c>
      <c r="M845" s="9">
        <v>844</v>
      </c>
      <c r="R845">
        <f t="shared" ca="1" si="40"/>
        <v>42.161397859854425</v>
      </c>
      <c r="S845">
        <f t="shared" ca="1" si="41"/>
        <v>7.2116252731954031E-3</v>
      </c>
      <c r="T845">
        <v>-2.1235773337753335E-2</v>
      </c>
      <c r="U845">
        <v>844</v>
      </c>
    </row>
    <row r="846" spans="1:21" x14ac:dyDescent="0.2">
      <c r="A846" s="1">
        <v>41914</v>
      </c>
      <c r="B846">
        <v>45.830002</v>
      </c>
      <c r="C846">
        <v>46.099997999999999</v>
      </c>
      <c r="D846">
        <v>45.639999000000003</v>
      </c>
      <c r="E846">
        <v>45.759998000000003</v>
      </c>
      <c r="F846">
        <v>42.144730000000003</v>
      </c>
      <c r="G846">
        <v>25119400</v>
      </c>
      <c r="H846" s="4">
        <f t="shared" si="39"/>
        <v>-3.0504085260422355E-3</v>
      </c>
      <c r="L846" s="13">
        <v>-2.1235365646706691E-2</v>
      </c>
      <c r="M846" s="9">
        <v>845</v>
      </c>
      <c r="R846">
        <f t="shared" ca="1" si="40"/>
        <v>41.859522668256133</v>
      </c>
      <c r="S846">
        <f t="shared" ca="1" si="41"/>
        <v>-3.0504085260421848E-3</v>
      </c>
      <c r="T846">
        <v>-2.1235365646706729E-2</v>
      </c>
      <c r="U846">
        <v>845</v>
      </c>
    </row>
    <row r="847" spans="1:21" x14ac:dyDescent="0.2">
      <c r="A847" s="1">
        <v>41913</v>
      </c>
      <c r="B847">
        <v>46.27</v>
      </c>
      <c r="C847">
        <v>46.529998999999997</v>
      </c>
      <c r="D847">
        <v>45.849997999999999</v>
      </c>
      <c r="E847">
        <v>45.900002000000001</v>
      </c>
      <c r="F847">
        <v>42.273682000000001</v>
      </c>
      <c r="G847">
        <v>38088400</v>
      </c>
      <c r="H847" s="4">
        <f t="shared" si="39"/>
        <v>-9.9219569339276011E-3</v>
      </c>
      <c r="L847" s="13">
        <v>-2.1226252819299053E-2</v>
      </c>
      <c r="M847" s="9">
        <v>846</v>
      </c>
      <c r="R847">
        <f t="shared" ca="1" si="40"/>
        <v>41.987602007407595</v>
      </c>
      <c r="S847">
        <f t="shared" ca="1" si="41"/>
        <v>-9.9219569339276184E-3</v>
      </c>
      <c r="T847">
        <v>-2.1226252819299102E-2</v>
      </c>
      <c r="U847">
        <v>846</v>
      </c>
    </row>
    <row r="848" spans="1:21" x14ac:dyDescent="0.2">
      <c r="A848" s="1">
        <v>41912</v>
      </c>
      <c r="B848">
        <v>46.369999</v>
      </c>
      <c r="C848">
        <v>46.48</v>
      </c>
      <c r="D848">
        <v>46.009998000000003</v>
      </c>
      <c r="E848">
        <v>46.360000999999997</v>
      </c>
      <c r="F848">
        <v>42.697322999999997</v>
      </c>
      <c r="G848">
        <v>33033100</v>
      </c>
      <c r="H848" s="4">
        <f t="shared" si="39"/>
        <v>-1.7228491512628541E-3</v>
      </c>
      <c r="L848" s="13">
        <v>-2.1223995073751344E-2</v>
      </c>
      <c r="M848" s="9">
        <v>847</v>
      </c>
      <c r="R848">
        <f t="shared" ca="1" si="40"/>
        <v>42.408376088596455</v>
      </c>
      <c r="S848">
        <f t="shared" ca="1" si="41"/>
        <v>-1.7228491512629261E-3</v>
      </c>
      <c r="T848">
        <v>-2.1223995073751185E-2</v>
      </c>
      <c r="U848">
        <v>847</v>
      </c>
    </row>
    <row r="849" spans="1:21" x14ac:dyDescent="0.2">
      <c r="A849" s="1">
        <v>41911</v>
      </c>
      <c r="B849">
        <v>45.98</v>
      </c>
      <c r="C849">
        <v>46.560001</v>
      </c>
      <c r="D849">
        <v>45.759998000000003</v>
      </c>
      <c r="E849">
        <v>46.439999</v>
      </c>
      <c r="F849">
        <v>42.771011000000001</v>
      </c>
      <c r="G849">
        <v>26091000</v>
      </c>
      <c r="H849" s="4">
        <f t="shared" si="39"/>
        <v>6.463222320833487E-4</v>
      </c>
      <c r="L849" s="13">
        <v>-2.1219989571591762E-2</v>
      </c>
      <c r="M849" s="9">
        <v>848</v>
      </c>
      <c r="R849">
        <f t="shared" ca="1" si="40"/>
        <v>42.481565417520351</v>
      </c>
      <c r="S849">
        <f t="shared" ca="1" si="41"/>
        <v>6.4632223208347436E-4</v>
      </c>
      <c r="T849">
        <v>-2.121998957159181E-2</v>
      </c>
      <c r="U849">
        <v>848</v>
      </c>
    </row>
    <row r="850" spans="1:21" x14ac:dyDescent="0.2">
      <c r="A850" s="1">
        <v>41908</v>
      </c>
      <c r="B850">
        <v>45.93</v>
      </c>
      <c r="C850">
        <v>46.619999</v>
      </c>
      <c r="D850">
        <v>45.759998000000003</v>
      </c>
      <c r="E850">
        <v>46.41</v>
      </c>
      <c r="F850">
        <v>42.743385000000004</v>
      </c>
      <c r="G850">
        <v>27078800</v>
      </c>
      <c r="H850" s="4">
        <f t="shared" si="39"/>
        <v>8.0366277444566623E-3</v>
      </c>
      <c r="L850" s="13">
        <v>-2.1189901953488882E-2</v>
      </c>
      <c r="M850" s="9">
        <v>849</v>
      </c>
      <c r="R850">
        <f t="shared" ca="1" si="40"/>
        <v>42.454126371802573</v>
      </c>
      <c r="S850">
        <f t="shared" ca="1" si="41"/>
        <v>8.0366277444565738E-3</v>
      </c>
      <c r="T850">
        <v>-2.1189901953488931E-2</v>
      </c>
      <c r="U850">
        <v>849</v>
      </c>
    </row>
    <row r="851" spans="1:21" x14ac:dyDescent="0.2">
      <c r="A851" s="1">
        <v>41907</v>
      </c>
      <c r="B851">
        <v>46.880001</v>
      </c>
      <c r="C851">
        <v>47.09</v>
      </c>
      <c r="D851">
        <v>46.029998999999997</v>
      </c>
      <c r="E851">
        <v>46.040000999999997</v>
      </c>
      <c r="F851">
        <v>42.402611</v>
      </c>
      <c r="G851">
        <v>33077400</v>
      </c>
      <c r="H851" s="4">
        <f t="shared" si="39"/>
        <v>-2.2090176137697402E-2</v>
      </c>
      <c r="L851" s="13">
        <v>-2.1164337891488708E-2</v>
      </c>
      <c r="M851" s="9">
        <v>850</v>
      </c>
      <c r="R851">
        <f t="shared" ca="1" si="40"/>
        <v>42.115658502207673</v>
      </c>
      <c r="S851">
        <f t="shared" ca="1" si="41"/>
        <v>-2.2090176137697433E-2</v>
      </c>
      <c r="T851">
        <v>-2.1164337891488642E-2</v>
      </c>
      <c r="U851">
        <v>850</v>
      </c>
    </row>
    <row r="852" spans="1:21" x14ac:dyDescent="0.2">
      <c r="A852" s="1">
        <v>41906</v>
      </c>
      <c r="B852">
        <v>46.630001</v>
      </c>
      <c r="C852">
        <v>47.110000999999997</v>
      </c>
      <c r="D852">
        <v>46.34</v>
      </c>
      <c r="E852">
        <v>47.080002</v>
      </c>
      <c r="F852">
        <v>43.360450999999998</v>
      </c>
      <c r="G852">
        <v>26582700</v>
      </c>
      <c r="H852" s="4">
        <f t="shared" si="39"/>
        <v>1.1168350200150208E-2</v>
      </c>
      <c r="L852" s="13">
        <v>-2.1163733220293725E-2</v>
      </c>
      <c r="M852" s="9">
        <v>851</v>
      </c>
      <c r="R852">
        <f t="shared" ca="1" si="40"/>
        <v>43.067016482020627</v>
      </c>
      <c r="S852">
        <f t="shared" ca="1" si="41"/>
        <v>1.1168350200150209E-2</v>
      </c>
      <c r="T852">
        <v>-2.1163733220293759E-2</v>
      </c>
      <c r="U852">
        <v>851</v>
      </c>
    </row>
    <row r="853" spans="1:21" x14ac:dyDescent="0.2">
      <c r="A853" s="1">
        <v>41905</v>
      </c>
      <c r="B853">
        <v>46.849997999999999</v>
      </c>
      <c r="C853">
        <v>46.98</v>
      </c>
      <c r="D853">
        <v>46.470001000000003</v>
      </c>
      <c r="E853">
        <v>46.560001</v>
      </c>
      <c r="F853">
        <v>42.881535</v>
      </c>
      <c r="G853">
        <v>33430300</v>
      </c>
      <c r="H853" s="4">
        <f t="shared" si="39"/>
        <v>-1.0624743883149209E-2</v>
      </c>
      <c r="L853" s="13">
        <v>-2.1158548849644979E-2</v>
      </c>
      <c r="M853" s="9">
        <v>852</v>
      </c>
      <c r="R853">
        <f t="shared" ca="1" si="40"/>
        <v>42.591341465044827</v>
      </c>
      <c r="S853">
        <f t="shared" ca="1" si="41"/>
        <v>-1.0624743883149167E-2</v>
      </c>
      <c r="T853">
        <v>-2.1158548849645013E-2</v>
      </c>
      <c r="U853">
        <v>852</v>
      </c>
    </row>
    <row r="854" spans="1:21" x14ac:dyDescent="0.2">
      <c r="A854" s="1">
        <v>41904</v>
      </c>
      <c r="B854">
        <v>47.299999</v>
      </c>
      <c r="C854">
        <v>47.380001</v>
      </c>
      <c r="D854">
        <v>46.98</v>
      </c>
      <c r="E854">
        <v>47.060001</v>
      </c>
      <c r="F854">
        <v>43.342033000000001</v>
      </c>
      <c r="G854">
        <v>38686100</v>
      </c>
      <c r="H854" s="4">
        <f t="shared" si="39"/>
        <v>-9.6800264938153059E-3</v>
      </c>
      <c r="L854" s="13">
        <v>-2.114808198855549E-2</v>
      </c>
      <c r="M854" s="9">
        <v>853</v>
      </c>
      <c r="R854">
        <f t="shared" ca="1" si="40"/>
        <v>43.048723122720332</v>
      </c>
      <c r="S854">
        <f t="shared" ca="1" si="41"/>
        <v>-9.6800264938152868E-3</v>
      </c>
      <c r="T854">
        <v>-2.1148081988555608E-2</v>
      </c>
      <c r="U854">
        <v>853</v>
      </c>
    </row>
    <row r="855" spans="1:21" x14ac:dyDescent="0.2">
      <c r="A855" s="1">
        <v>41901</v>
      </c>
      <c r="B855">
        <v>46.810001</v>
      </c>
      <c r="C855">
        <v>47.57</v>
      </c>
      <c r="D855">
        <v>46.599997999999999</v>
      </c>
      <c r="E855">
        <v>47.52</v>
      </c>
      <c r="F855">
        <v>43.765686000000002</v>
      </c>
      <c r="G855">
        <v>202522400</v>
      </c>
      <c r="H855" s="4">
        <f t="shared" si="39"/>
        <v>1.7994861840735749E-2</v>
      </c>
      <c r="L855" s="13">
        <v>-2.1132612576908519E-2</v>
      </c>
      <c r="M855" s="9">
        <v>854</v>
      </c>
      <c r="R855">
        <f t="shared" ca="1" si="40"/>
        <v>43.469509122701226</v>
      </c>
      <c r="S855">
        <f t="shared" ca="1" si="41"/>
        <v>1.7994861840735749E-2</v>
      </c>
      <c r="T855">
        <v>-2.1132612576908419E-2</v>
      </c>
      <c r="U855">
        <v>854</v>
      </c>
    </row>
    <row r="856" spans="1:21" x14ac:dyDescent="0.2">
      <c r="A856" s="1">
        <v>41900</v>
      </c>
      <c r="B856">
        <v>46.59</v>
      </c>
      <c r="C856">
        <v>46.830002</v>
      </c>
      <c r="D856">
        <v>46.459999000000003</v>
      </c>
      <c r="E856">
        <v>46.68</v>
      </c>
      <c r="F856">
        <v>42.992049999999999</v>
      </c>
      <c r="G856">
        <v>35556600</v>
      </c>
      <c r="H856" s="4">
        <f t="shared" si="39"/>
        <v>3.4394462155962276E-3</v>
      </c>
      <c r="L856" s="13">
        <v>-2.1126034179496753E-2</v>
      </c>
      <c r="M856" s="9">
        <v>855</v>
      </c>
      <c r="R856">
        <f t="shared" ca="1" si="40"/>
        <v>42.701108573475281</v>
      </c>
      <c r="S856">
        <f t="shared" ca="1" si="41"/>
        <v>3.4394462155961925E-3</v>
      </c>
      <c r="T856">
        <v>-2.1126034179496635E-2</v>
      </c>
      <c r="U856">
        <v>855</v>
      </c>
    </row>
    <row r="857" spans="1:21" x14ac:dyDescent="0.2">
      <c r="A857" s="1">
        <v>41899</v>
      </c>
      <c r="B857">
        <v>46.259998000000003</v>
      </c>
      <c r="C857">
        <v>46.689999</v>
      </c>
      <c r="D857">
        <v>46.23</v>
      </c>
      <c r="E857">
        <v>46.52</v>
      </c>
      <c r="F857">
        <v>42.844687999999998</v>
      </c>
      <c r="G857">
        <v>38311900</v>
      </c>
      <c r="H857" s="4">
        <f t="shared" si="39"/>
        <v>-5.1325965076592026E-3</v>
      </c>
      <c r="L857" s="13">
        <v>-2.1106557377049161E-2</v>
      </c>
      <c r="M857" s="9">
        <v>856</v>
      </c>
      <c r="R857">
        <f t="shared" ca="1" si="40"/>
        <v>42.554743820884873</v>
      </c>
      <c r="S857">
        <f t="shared" ca="1" si="41"/>
        <v>-5.1325965076591358E-3</v>
      </c>
      <c r="T857">
        <v>-2.110655737704923E-2</v>
      </c>
      <c r="U857">
        <v>856</v>
      </c>
    </row>
    <row r="858" spans="1:21" x14ac:dyDescent="0.2">
      <c r="A858" s="1">
        <v>41898</v>
      </c>
      <c r="B858">
        <v>46.389999000000003</v>
      </c>
      <c r="C858">
        <v>46.849997999999999</v>
      </c>
      <c r="D858">
        <v>46.290000999999997</v>
      </c>
      <c r="E858">
        <v>46.759998000000003</v>
      </c>
      <c r="F858">
        <v>43.065727000000003</v>
      </c>
      <c r="G858">
        <v>27910600</v>
      </c>
      <c r="H858" s="4">
        <f t="shared" si="39"/>
        <v>1.124554630347447E-2</v>
      </c>
      <c r="L858" s="13">
        <v>-2.1097664010044169E-2</v>
      </c>
      <c r="M858" s="9">
        <v>857</v>
      </c>
      <c r="R858">
        <f t="shared" ca="1" si="40"/>
        <v>42.774286976839811</v>
      </c>
      <c r="S858">
        <f t="shared" ca="1" si="41"/>
        <v>1.1245546303474373E-2</v>
      </c>
      <c r="T858">
        <v>-2.1097664010044162E-2</v>
      </c>
      <c r="U858">
        <v>857</v>
      </c>
    </row>
    <row r="859" spans="1:21" x14ac:dyDescent="0.2">
      <c r="A859" s="1">
        <v>41897</v>
      </c>
      <c r="B859">
        <v>46.540000999999997</v>
      </c>
      <c r="C859">
        <v>46.709999000000003</v>
      </c>
      <c r="D859">
        <v>46.099997999999999</v>
      </c>
      <c r="E859">
        <v>46.240001999999997</v>
      </c>
      <c r="F859">
        <v>42.586815000000001</v>
      </c>
      <c r="G859">
        <v>37667600</v>
      </c>
      <c r="H859" s="4">
        <f t="shared" si="39"/>
        <v>-9.8501585950863859E-3</v>
      </c>
      <c r="L859" s="13">
        <v>-2.1085422330071046E-2</v>
      </c>
      <c r="M859" s="9">
        <v>858</v>
      </c>
      <c r="R859">
        <f t="shared" ca="1" si="40"/>
        <v>42.298615932794689</v>
      </c>
      <c r="S859">
        <f t="shared" ca="1" si="41"/>
        <v>-9.850158595086372E-3</v>
      </c>
      <c r="T859">
        <v>-2.1085422330071039E-2</v>
      </c>
      <c r="U859">
        <v>858</v>
      </c>
    </row>
    <row r="860" spans="1:21" x14ac:dyDescent="0.2">
      <c r="A860" s="1">
        <v>41894</v>
      </c>
      <c r="B860">
        <v>46.91</v>
      </c>
      <c r="C860">
        <v>47.02</v>
      </c>
      <c r="D860">
        <v>46.599997999999999</v>
      </c>
      <c r="E860">
        <v>46.700001</v>
      </c>
      <c r="F860">
        <v>43.010475</v>
      </c>
      <c r="G860">
        <v>38244700</v>
      </c>
      <c r="H860" s="4">
        <f t="shared" si="39"/>
        <v>-6.3827134956410802E-3</v>
      </c>
      <c r="L860" s="13">
        <v>-2.1067230971363024E-2</v>
      </c>
      <c r="M860" s="9">
        <v>859</v>
      </c>
      <c r="R860">
        <f t="shared" ca="1" si="40"/>
        <v>42.719408885404263</v>
      </c>
      <c r="S860">
        <f t="shared" ca="1" si="41"/>
        <v>-6.3827134956409995E-3</v>
      </c>
      <c r="T860">
        <v>-2.1067230971363118E-2</v>
      </c>
      <c r="U860">
        <v>859</v>
      </c>
    </row>
    <row r="861" spans="1:21" x14ac:dyDescent="0.2">
      <c r="A861" s="1">
        <v>41893</v>
      </c>
      <c r="B861">
        <v>46.740001999999997</v>
      </c>
      <c r="C861">
        <v>47</v>
      </c>
      <c r="D861">
        <v>46.470001000000003</v>
      </c>
      <c r="E861">
        <v>47</v>
      </c>
      <c r="F861">
        <v>43.286762000000003</v>
      </c>
      <c r="G861">
        <v>29216400</v>
      </c>
      <c r="H861" s="4">
        <f t="shared" si="39"/>
        <v>3.4157631463092859E-3</v>
      </c>
      <c r="L861" s="13">
        <v>-2.1052351602537437E-2</v>
      </c>
      <c r="M861" s="9">
        <v>860</v>
      </c>
      <c r="R861">
        <f t="shared" ca="1" si="40"/>
        <v>42.993826159864071</v>
      </c>
      <c r="S861">
        <f t="shared" ca="1" si="41"/>
        <v>3.4157631463092209E-3</v>
      </c>
      <c r="T861">
        <v>-2.1052351602537517E-2</v>
      </c>
      <c r="U861">
        <v>860</v>
      </c>
    </row>
    <row r="862" spans="1:21" x14ac:dyDescent="0.2">
      <c r="A862" s="1">
        <v>41892</v>
      </c>
      <c r="B862">
        <v>46.82</v>
      </c>
      <c r="C862">
        <v>46.939999</v>
      </c>
      <c r="D862">
        <v>46.279998999999997</v>
      </c>
      <c r="E862">
        <v>46.84</v>
      </c>
      <c r="F862">
        <v>43.139408000000003</v>
      </c>
      <c r="G862">
        <v>27302400</v>
      </c>
      <c r="H862" s="4">
        <f t="shared" si="39"/>
        <v>1.7108964629808884E-3</v>
      </c>
      <c r="L862" s="13">
        <v>-2.1004892043845563E-2</v>
      </c>
      <c r="M862" s="9">
        <v>861</v>
      </c>
      <c r="R862">
        <f t="shared" ca="1" si="40"/>
        <v>42.847469353135018</v>
      </c>
      <c r="S862">
        <f t="shared" ca="1" si="41"/>
        <v>1.7108964629809541E-3</v>
      </c>
      <c r="T862">
        <v>-2.100489204384565E-2</v>
      </c>
      <c r="U862">
        <v>861</v>
      </c>
    </row>
    <row r="863" spans="1:21" x14ac:dyDescent="0.2">
      <c r="A863" s="1">
        <v>41891</v>
      </c>
      <c r="B863">
        <v>46.470001000000003</v>
      </c>
      <c r="C863">
        <v>46.970001000000003</v>
      </c>
      <c r="D863">
        <v>46.419998</v>
      </c>
      <c r="E863">
        <v>46.759998000000003</v>
      </c>
      <c r="F863">
        <v>43.065727000000003</v>
      </c>
      <c r="G863">
        <v>40302400</v>
      </c>
      <c r="H863" s="4">
        <f t="shared" si="39"/>
        <v>6.2404312099133517E-3</v>
      </c>
      <c r="L863" s="13">
        <v>-2.0952613790665348E-2</v>
      </c>
      <c r="M863" s="9">
        <v>862</v>
      </c>
      <c r="R863">
        <f t="shared" ca="1" si="40"/>
        <v>42.774286976839811</v>
      </c>
      <c r="S863">
        <f t="shared" ca="1" si="41"/>
        <v>6.2404312099132624E-3</v>
      </c>
      <c r="T863">
        <v>-2.0952613790665358E-2</v>
      </c>
      <c r="U863">
        <v>862</v>
      </c>
    </row>
    <row r="864" spans="1:21" x14ac:dyDescent="0.2">
      <c r="A864" s="1">
        <v>41890</v>
      </c>
      <c r="B864">
        <v>46.02</v>
      </c>
      <c r="C864">
        <v>46.799999</v>
      </c>
      <c r="D864">
        <v>45.990001999999997</v>
      </c>
      <c r="E864">
        <v>46.470001000000003</v>
      </c>
      <c r="F864">
        <v>42.798645</v>
      </c>
      <c r="G864">
        <v>45736700</v>
      </c>
      <c r="H864" s="4">
        <f t="shared" si="39"/>
        <v>1.2197795292454797E-2</v>
      </c>
      <c r="L864" s="13">
        <v>-2.0945522571036691E-2</v>
      </c>
      <c r="M864" s="9">
        <v>863</v>
      </c>
      <c r="R864">
        <f t="shared" ca="1" si="40"/>
        <v>42.509012409099476</v>
      </c>
      <c r="S864">
        <f t="shared" ca="1" si="41"/>
        <v>1.219779529245487E-2</v>
      </c>
      <c r="T864">
        <v>-2.0945522571036719E-2</v>
      </c>
      <c r="U864">
        <v>863</v>
      </c>
    </row>
    <row r="865" spans="1:21" x14ac:dyDescent="0.2">
      <c r="A865" s="1">
        <v>41887</v>
      </c>
      <c r="B865">
        <v>45.110000999999997</v>
      </c>
      <c r="C865">
        <v>45.93</v>
      </c>
      <c r="D865">
        <v>45.110000999999997</v>
      </c>
      <c r="E865">
        <v>45.91</v>
      </c>
      <c r="F865">
        <v>42.282887000000002</v>
      </c>
      <c r="G865">
        <v>36939400</v>
      </c>
      <c r="H865" s="4">
        <f t="shared" si="39"/>
        <v>1.436151957485709E-2</v>
      </c>
      <c r="L865" s="13">
        <v>-2.0942022734026299E-2</v>
      </c>
      <c r="M865" s="9">
        <v>864</v>
      </c>
      <c r="R865">
        <f t="shared" ca="1" si="40"/>
        <v>41.996744714127068</v>
      </c>
      <c r="S865">
        <f t="shared" ca="1" si="41"/>
        <v>1.4361519574857023E-2</v>
      </c>
      <c r="T865">
        <v>-2.0942022734026258E-2</v>
      </c>
      <c r="U865">
        <v>864</v>
      </c>
    </row>
    <row r="866" spans="1:21" x14ac:dyDescent="0.2">
      <c r="A866" s="1">
        <v>41886</v>
      </c>
      <c r="B866">
        <v>44.740001999999997</v>
      </c>
      <c r="C866">
        <v>45.27</v>
      </c>
      <c r="D866">
        <v>44.720001000000003</v>
      </c>
      <c r="E866">
        <v>45.259998000000003</v>
      </c>
      <c r="F866">
        <v>41.684238000000001</v>
      </c>
      <c r="G866">
        <v>26475500</v>
      </c>
      <c r="H866" s="4">
        <f t="shared" si="39"/>
        <v>6.6725850163035644E-3</v>
      </c>
      <c r="L866" s="13">
        <v>-2.0888309769560784E-2</v>
      </c>
      <c r="M866" s="9">
        <v>865</v>
      </c>
      <c r="R866">
        <f t="shared" ca="1" si="40"/>
        <v>41.402146969976641</v>
      </c>
      <c r="S866">
        <f t="shared" ca="1" si="41"/>
        <v>6.6725850163035861E-3</v>
      </c>
      <c r="T866">
        <v>-2.0888309769560822E-2</v>
      </c>
      <c r="U866">
        <v>865</v>
      </c>
    </row>
    <row r="867" spans="1:21" x14ac:dyDescent="0.2">
      <c r="A867" s="1">
        <v>41885</v>
      </c>
      <c r="B867">
        <v>44.529998999999997</v>
      </c>
      <c r="C867">
        <v>45.110000999999997</v>
      </c>
      <c r="D867">
        <v>44.529998999999997</v>
      </c>
      <c r="E867">
        <v>44.959999000000003</v>
      </c>
      <c r="F867">
        <v>41.407940000000004</v>
      </c>
      <c r="G867">
        <v>33684500</v>
      </c>
      <c r="H867" s="4">
        <f t="shared" si="39"/>
        <v>-2.8828257756028544E-3</v>
      </c>
      <c r="L867" s="13">
        <v>-2.0882296126975949E-2</v>
      </c>
      <c r="M867" s="9">
        <v>866</v>
      </c>
      <c r="R867">
        <f t="shared" ca="1" si="40"/>
        <v>41.127718769957475</v>
      </c>
      <c r="S867">
        <f t="shared" ca="1" si="41"/>
        <v>-2.8828257756028934E-3</v>
      </c>
      <c r="T867">
        <v>-2.0882296126976015E-2</v>
      </c>
      <c r="U867">
        <v>866</v>
      </c>
    </row>
    <row r="868" spans="1:21" x14ac:dyDescent="0.2">
      <c r="A868" s="1">
        <v>41884</v>
      </c>
      <c r="B868">
        <v>45.43</v>
      </c>
      <c r="C868">
        <v>45.459999000000003</v>
      </c>
      <c r="D868">
        <v>44.849997999999999</v>
      </c>
      <c r="E868">
        <v>45.09</v>
      </c>
      <c r="F868">
        <v>41.527656999999998</v>
      </c>
      <c r="G868">
        <v>22976800</v>
      </c>
      <c r="H868" s="4">
        <f t="shared" si="39"/>
        <v>-7.4843677138270032E-3</v>
      </c>
      <c r="L868" s="13">
        <v>-2.0869688500631187E-2</v>
      </c>
      <c r="M868" s="9">
        <v>867</v>
      </c>
      <c r="R868">
        <f t="shared" ca="1" si="40"/>
        <v>41.246625605409392</v>
      </c>
      <c r="S868">
        <f t="shared" ca="1" si="41"/>
        <v>-7.4843677138268878E-3</v>
      </c>
      <c r="T868">
        <v>-2.0869688500631308E-2</v>
      </c>
      <c r="U868">
        <v>867</v>
      </c>
    </row>
    <row r="869" spans="1:21" x14ac:dyDescent="0.2">
      <c r="A869" s="1">
        <v>41880</v>
      </c>
      <c r="B869">
        <v>45.09</v>
      </c>
      <c r="C869">
        <v>45.439999</v>
      </c>
      <c r="D869">
        <v>44.860000999999997</v>
      </c>
      <c r="E869">
        <v>45.43</v>
      </c>
      <c r="F869">
        <v>41.840809</v>
      </c>
      <c r="G869">
        <v>21607600</v>
      </c>
      <c r="H869" s="4">
        <f t="shared" si="39"/>
        <v>1.2255065441484339E-2</v>
      </c>
      <c r="L869" s="13">
        <v>-2.0833202635963118E-2</v>
      </c>
      <c r="M869" s="9">
        <v>868</v>
      </c>
      <c r="R869">
        <f t="shared" ca="1" si="40"/>
        <v>41.557658402217193</v>
      </c>
      <c r="S869">
        <f t="shared" ca="1" si="41"/>
        <v>1.225506544148426E-2</v>
      </c>
      <c r="T869">
        <v>-2.08332026359631E-2</v>
      </c>
      <c r="U869">
        <v>868</v>
      </c>
    </row>
    <row r="870" spans="1:21" x14ac:dyDescent="0.2">
      <c r="A870" s="1">
        <v>41879</v>
      </c>
      <c r="B870">
        <v>44.75</v>
      </c>
      <c r="C870">
        <v>44.98</v>
      </c>
      <c r="D870">
        <v>44.610000999999997</v>
      </c>
      <c r="E870">
        <v>44.880001</v>
      </c>
      <c r="F870">
        <v>41.334254999999999</v>
      </c>
      <c r="G870">
        <v>17657600</v>
      </c>
      <c r="H870" s="4">
        <f t="shared" si="39"/>
        <v>2.228188633397318E-4</v>
      </c>
      <c r="L870" s="13">
        <v>-2.0833024485459345E-2</v>
      </c>
      <c r="M870" s="9">
        <v>869</v>
      </c>
      <c r="R870">
        <f t="shared" ca="1" si="40"/>
        <v>41.05453242073159</v>
      </c>
      <c r="S870">
        <f t="shared" ca="1" si="41"/>
        <v>2.2281886333981607E-4</v>
      </c>
      <c r="T870">
        <v>-2.0833024485459418E-2</v>
      </c>
      <c r="U870">
        <v>869</v>
      </c>
    </row>
    <row r="871" spans="1:21" x14ac:dyDescent="0.2">
      <c r="A871" s="1">
        <v>41878</v>
      </c>
      <c r="B871">
        <v>44.900002000000001</v>
      </c>
      <c r="C871">
        <v>45</v>
      </c>
      <c r="D871">
        <v>44.759998000000003</v>
      </c>
      <c r="E871">
        <v>44.869999</v>
      </c>
      <c r="F871">
        <v>41.325046999999998</v>
      </c>
      <c r="G871">
        <v>21287900</v>
      </c>
      <c r="H871" s="4">
        <f t="shared" si="39"/>
        <v>-3.1103404466587214E-3</v>
      </c>
      <c r="L871" s="13">
        <v>-2.082124985629968E-2</v>
      </c>
      <c r="M871" s="9">
        <v>870</v>
      </c>
      <c r="R871">
        <f t="shared" ca="1" si="40"/>
        <v>41.045386734314107</v>
      </c>
      <c r="S871">
        <f t="shared" ca="1" si="41"/>
        <v>-3.1103404466587808E-3</v>
      </c>
      <c r="T871">
        <v>-2.082124985629975E-2</v>
      </c>
      <c r="U871">
        <v>870</v>
      </c>
    </row>
    <row r="872" spans="1:21" x14ac:dyDescent="0.2">
      <c r="A872" s="1">
        <v>41877</v>
      </c>
      <c r="B872">
        <v>45.310001</v>
      </c>
      <c r="C872">
        <v>45.400002000000001</v>
      </c>
      <c r="D872">
        <v>44.939999</v>
      </c>
      <c r="E872">
        <v>45.009998000000003</v>
      </c>
      <c r="F872">
        <v>41.453983000000001</v>
      </c>
      <c r="G872">
        <v>14873100</v>
      </c>
      <c r="H872" s="4">
        <f t="shared" si="39"/>
        <v>-3.5422412424406255E-3</v>
      </c>
      <c r="L872" s="13">
        <v>-2.0785848478415001E-2</v>
      </c>
      <c r="M872" s="9">
        <v>871</v>
      </c>
      <c r="R872">
        <f t="shared" ca="1" si="40"/>
        <v>41.173450181742872</v>
      </c>
      <c r="S872">
        <f t="shared" ca="1" si="41"/>
        <v>-3.5422412424405891E-3</v>
      </c>
      <c r="T872">
        <v>-2.0785848478414953E-2</v>
      </c>
      <c r="U872">
        <v>871</v>
      </c>
    </row>
    <row r="873" spans="1:21" x14ac:dyDescent="0.2">
      <c r="A873" s="1">
        <v>41876</v>
      </c>
      <c r="B873">
        <v>45.400002000000001</v>
      </c>
      <c r="C873">
        <v>45.439999</v>
      </c>
      <c r="D873">
        <v>45.040000999999997</v>
      </c>
      <c r="E873">
        <v>45.169998</v>
      </c>
      <c r="F873">
        <v>41.601345000000002</v>
      </c>
      <c r="G873">
        <v>16910000</v>
      </c>
      <c r="H873" s="4">
        <f t="shared" si="39"/>
        <v>4.4299434065780399E-4</v>
      </c>
      <c r="L873" s="13">
        <v>-2.0749067983245266E-2</v>
      </c>
      <c r="M873" s="9">
        <v>872</v>
      </c>
      <c r="R873">
        <f t="shared" ca="1" si="40"/>
        <v>41.31981493433328</v>
      </c>
      <c r="S873">
        <f t="shared" ca="1" si="41"/>
        <v>4.4299434065775455E-4</v>
      </c>
      <c r="T873">
        <v>-2.0749067983245353E-2</v>
      </c>
      <c r="U873">
        <v>872</v>
      </c>
    </row>
    <row r="874" spans="1:21" x14ac:dyDescent="0.2">
      <c r="A874" s="1">
        <v>41873</v>
      </c>
      <c r="B874">
        <v>45.349997999999999</v>
      </c>
      <c r="C874">
        <v>45.470001000000003</v>
      </c>
      <c r="D874">
        <v>45.07</v>
      </c>
      <c r="E874">
        <v>45.150002000000001</v>
      </c>
      <c r="F874">
        <v>41.582923999999998</v>
      </c>
      <c r="G874">
        <v>18294500</v>
      </c>
      <c r="H874" s="4">
        <f t="shared" si="39"/>
        <v>-1.5481398598711827E-3</v>
      </c>
      <c r="L874" s="13">
        <v>-2.0685665762396974E-2</v>
      </c>
      <c r="M874" s="9">
        <v>873</v>
      </c>
      <c r="R874">
        <f t="shared" ca="1" si="40"/>
        <v>41.301518595334976</v>
      </c>
      <c r="S874">
        <f t="shared" ca="1" si="41"/>
        <v>-1.5481398598712426E-3</v>
      </c>
      <c r="T874">
        <v>-2.0685665762397051E-2</v>
      </c>
      <c r="U874">
        <v>873</v>
      </c>
    </row>
    <row r="875" spans="1:21" x14ac:dyDescent="0.2">
      <c r="A875" s="1">
        <v>41872</v>
      </c>
      <c r="B875">
        <v>44.84</v>
      </c>
      <c r="C875">
        <v>45.25</v>
      </c>
      <c r="D875">
        <v>44.830002</v>
      </c>
      <c r="E875">
        <v>45.220001000000003</v>
      </c>
      <c r="F875">
        <v>41.647399999999998</v>
      </c>
      <c r="G875">
        <v>22285500</v>
      </c>
      <c r="H875" s="4">
        <f t="shared" si="39"/>
        <v>6.0067789040952049E-3</v>
      </c>
      <c r="L875" s="13">
        <v>-2.0647594098640792E-2</v>
      </c>
      <c r="M875" s="9">
        <v>874</v>
      </c>
      <c r="R875">
        <f t="shared" ca="1" si="40"/>
        <v>41.36555826491071</v>
      </c>
      <c r="S875">
        <f t="shared" ca="1" si="41"/>
        <v>6.0067789040952951E-3</v>
      </c>
      <c r="T875">
        <v>-2.0647594098640799E-2</v>
      </c>
      <c r="U875">
        <v>874</v>
      </c>
    </row>
    <row r="876" spans="1:21" x14ac:dyDescent="0.2">
      <c r="A876" s="1">
        <v>41871</v>
      </c>
      <c r="B876">
        <v>45.34</v>
      </c>
      <c r="C876">
        <v>45.400002000000001</v>
      </c>
      <c r="D876">
        <v>44.900002000000001</v>
      </c>
      <c r="E876">
        <v>44.950001</v>
      </c>
      <c r="F876">
        <v>41.398727000000001</v>
      </c>
      <c r="G876">
        <v>24770500</v>
      </c>
      <c r="H876" s="4">
        <f t="shared" si="39"/>
        <v>-8.3829191052952733E-3</v>
      </c>
      <c r="L876" s="13">
        <v>-2.0643415714665214E-2</v>
      </c>
      <c r="M876" s="9">
        <v>875</v>
      </c>
      <c r="R876">
        <f t="shared" ca="1" si="40"/>
        <v>41.118568117376647</v>
      </c>
      <c r="S876">
        <f t="shared" ca="1" si="41"/>
        <v>-8.3829191052952872E-3</v>
      </c>
      <c r="T876">
        <v>-2.0643415714665186E-2</v>
      </c>
      <c r="U876">
        <v>875</v>
      </c>
    </row>
    <row r="877" spans="1:21" x14ac:dyDescent="0.2">
      <c r="A877" s="1">
        <v>41870</v>
      </c>
      <c r="B877">
        <v>44.970001000000003</v>
      </c>
      <c r="C877">
        <v>45.34</v>
      </c>
      <c r="D877">
        <v>44.830002</v>
      </c>
      <c r="E877">
        <v>45.330002</v>
      </c>
      <c r="F877">
        <v>41.748702999999999</v>
      </c>
      <c r="G877">
        <v>28139500</v>
      </c>
      <c r="H877" s="4">
        <f t="shared" si="39"/>
        <v>1.1153086503237233E-2</v>
      </c>
      <c r="L877" s="13">
        <v>-2.0642551704567694E-2</v>
      </c>
      <c r="M877" s="9">
        <v>876</v>
      </c>
      <c r="R877">
        <f t="shared" ca="1" si="40"/>
        <v>41.46617571399301</v>
      </c>
      <c r="S877">
        <f t="shared" ca="1" si="41"/>
        <v>1.1153086503237181E-2</v>
      </c>
      <c r="T877">
        <v>-2.0642551704567691E-2</v>
      </c>
      <c r="U877">
        <v>876</v>
      </c>
    </row>
    <row r="878" spans="1:21" x14ac:dyDescent="0.2">
      <c r="A878" s="1">
        <v>41869</v>
      </c>
      <c r="B878">
        <v>44.939999</v>
      </c>
      <c r="C878">
        <v>45.110000999999997</v>
      </c>
      <c r="D878">
        <v>44.68</v>
      </c>
      <c r="E878">
        <v>45.110000999999997</v>
      </c>
      <c r="F878">
        <v>41.288212000000001</v>
      </c>
      <c r="G878">
        <v>26891100</v>
      </c>
      <c r="H878" s="4">
        <f t="shared" si="39"/>
        <v>7.1446211074455172E-3</v>
      </c>
      <c r="L878" s="13">
        <v>-2.0585210554210111E-2</v>
      </c>
      <c r="M878" s="9">
        <v>877</v>
      </c>
      <c r="R878">
        <f t="shared" ca="1" si="40"/>
        <v>41.008801008946193</v>
      </c>
      <c r="S878">
        <f t="shared" ca="1" si="41"/>
        <v>7.1446211074454964E-3</v>
      </c>
      <c r="T878">
        <v>-2.0585210554210198E-2</v>
      </c>
      <c r="U878">
        <v>877</v>
      </c>
    </row>
    <row r="879" spans="1:21" x14ac:dyDescent="0.2">
      <c r="A879" s="1">
        <v>41866</v>
      </c>
      <c r="B879">
        <v>44.580002</v>
      </c>
      <c r="C879">
        <v>44.900002000000001</v>
      </c>
      <c r="D879">
        <v>44.400002000000001</v>
      </c>
      <c r="E879">
        <v>44.790000999999997</v>
      </c>
      <c r="F879">
        <v>40.995316000000003</v>
      </c>
      <c r="G879">
        <v>41611300</v>
      </c>
      <c r="H879" s="4">
        <f t="shared" si="39"/>
        <v>1.1745910518520085E-2</v>
      </c>
      <c r="L879" s="13">
        <v>-2.0563230553789353E-2</v>
      </c>
      <c r="M879" s="9">
        <v>878</v>
      </c>
      <c r="R879">
        <f t="shared" ca="1" si="40"/>
        <v>40.717887133084574</v>
      </c>
      <c r="S879">
        <f t="shared" ca="1" si="41"/>
        <v>1.1745910518520175E-2</v>
      </c>
      <c r="T879">
        <v>-2.0563230553789294E-2</v>
      </c>
      <c r="U879">
        <v>878</v>
      </c>
    </row>
    <row r="880" spans="1:21" x14ac:dyDescent="0.2">
      <c r="A880" s="1">
        <v>41865</v>
      </c>
      <c r="B880">
        <v>44.080002</v>
      </c>
      <c r="C880">
        <v>44.419998</v>
      </c>
      <c r="D880">
        <v>44.009998000000003</v>
      </c>
      <c r="E880">
        <v>44.27</v>
      </c>
      <c r="F880">
        <v>40.519379000000001</v>
      </c>
      <c r="G880">
        <v>19313200</v>
      </c>
      <c r="H880" s="4">
        <f t="shared" si="39"/>
        <v>4.3103967498311644E-3</v>
      </c>
      <c r="L880" s="13">
        <v>-2.0547243612217589E-2</v>
      </c>
      <c r="M880" s="9">
        <v>879</v>
      </c>
      <c r="R880">
        <f t="shared" ca="1" si="40"/>
        <v>40.245170956230147</v>
      </c>
      <c r="S880">
        <f t="shared" ca="1" si="41"/>
        <v>4.3103967498311219E-3</v>
      </c>
      <c r="T880">
        <v>-2.054724361221762E-2</v>
      </c>
      <c r="U880">
        <v>879</v>
      </c>
    </row>
    <row r="881" spans="1:21" x14ac:dyDescent="0.2">
      <c r="A881" s="1">
        <v>41864</v>
      </c>
      <c r="B881">
        <v>43.68</v>
      </c>
      <c r="C881">
        <v>44.18</v>
      </c>
      <c r="D881">
        <v>43.52</v>
      </c>
      <c r="E881">
        <v>44.080002</v>
      </c>
      <c r="F881">
        <v>40.345474000000003</v>
      </c>
      <c r="G881">
        <v>22889500</v>
      </c>
      <c r="H881" s="4">
        <f t="shared" si="39"/>
        <v>1.2867801379924285E-2</v>
      </c>
      <c r="L881" s="13">
        <v>-2.0517251625478631E-2</v>
      </c>
      <c r="M881" s="9">
        <v>880</v>
      </c>
      <c r="R881">
        <f t="shared" ca="1" si="40"/>
        <v>40.072442828902652</v>
      </c>
      <c r="S881">
        <f t="shared" ca="1" si="41"/>
        <v>1.2867801379924271E-2</v>
      </c>
      <c r="T881">
        <v>-2.05172516254787E-2</v>
      </c>
      <c r="U881">
        <v>880</v>
      </c>
    </row>
    <row r="882" spans="1:21" x14ac:dyDescent="0.2">
      <c r="A882" s="1">
        <v>41863</v>
      </c>
      <c r="B882">
        <v>43.040000999999997</v>
      </c>
      <c r="C882">
        <v>43.59</v>
      </c>
      <c r="D882">
        <v>43</v>
      </c>
      <c r="E882">
        <v>43.52</v>
      </c>
      <c r="F882">
        <v>39.832912</v>
      </c>
      <c r="G882">
        <v>21431100</v>
      </c>
      <c r="H882" s="4">
        <f t="shared" si="39"/>
        <v>7.4071001707509149E-3</v>
      </c>
      <c r="L882" s="13">
        <v>-2.0481607674664511E-2</v>
      </c>
      <c r="M882" s="9">
        <v>881</v>
      </c>
      <c r="R882">
        <f t="shared" ca="1" si="40"/>
        <v>39.563349505540828</v>
      </c>
      <c r="S882">
        <f t="shared" ca="1" si="41"/>
        <v>7.4071001707509288E-3</v>
      </c>
      <c r="T882">
        <v>-2.0481607674664691E-2</v>
      </c>
      <c r="U882">
        <v>881</v>
      </c>
    </row>
    <row r="883" spans="1:21" x14ac:dyDescent="0.2">
      <c r="A883" s="1">
        <v>41862</v>
      </c>
      <c r="B883">
        <v>43.259998000000003</v>
      </c>
      <c r="C883">
        <v>43.450001</v>
      </c>
      <c r="D883">
        <v>43.02</v>
      </c>
      <c r="E883">
        <v>43.200001</v>
      </c>
      <c r="F883">
        <v>39.540035000000003</v>
      </c>
      <c r="G883">
        <v>20351600</v>
      </c>
      <c r="H883" s="4">
        <f t="shared" si="39"/>
        <v>0</v>
      </c>
      <c r="L883" s="13">
        <v>-2.0459645248134737E-2</v>
      </c>
      <c r="M883" s="9">
        <v>882</v>
      </c>
      <c r="R883">
        <f t="shared" ca="1" si="40"/>
        <v>39.272454501099922</v>
      </c>
      <c r="S883">
        <f t="shared" ca="1" si="41"/>
        <v>0</v>
      </c>
      <c r="T883">
        <v>-2.0459645248134872E-2</v>
      </c>
      <c r="U883">
        <v>882</v>
      </c>
    </row>
    <row r="884" spans="1:21" x14ac:dyDescent="0.2">
      <c r="A884" s="1">
        <v>41859</v>
      </c>
      <c r="B884">
        <v>43.23</v>
      </c>
      <c r="C884">
        <v>43.32</v>
      </c>
      <c r="D884">
        <v>42.91</v>
      </c>
      <c r="E884">
        <v>43.200001</v>
      </c>
      <c r="F884">
        <v>39.540035000000003</v>
      </c>
      <c r="G884">
        <v>28942700</v>
      </c>
      <c r="H884" s="4">
        <f t="shared" si="39"/>
        <v>-6.9387772638588479E-4</v>
      </c>
      <c r="L884" s="13">
        <v>-2.0455145716797341E-2</v>
      </c>
      <c r="M884" s="9">
        <v>883</v>
      </c>
      <c r="R884">
        <f t="shared" ca="1" si="40"/>
        <v>39.272454501099922</v>
      </c>
      <c r="S884">
        <f t="shared" ca="1" si="41"/>
        <v>-6.9387772638579816E-4</v>
      </c>
      <c r="T884">
        <v>-2.0455145716797296E-2</v>
      </c>
      <c r="U884">
        <v>883</v>
      </c>
    </row>
    <row r="885" spans="1:21" x14ac:dyDescent="0.2">
      <c r="A885" s="1">
        <v>41858</v>
      </c>
      <c r="B885">
        <v>42.84</v>
      </c>
      <c r="C885">
        <v>43.450001</v>
      </c>
      <c r="D885">
        <v>42.650002000000001</v>
      </c>
      <c r="E885">
        <v>43.23</v>
      </c>
      <c r="F885">
        <v>39.567489999999999</v>
      </c>
      <c r="G885">
        <v>30314900</v>
      </c>
      <c r="H885" s="4">
        <f t="shared" si="39"/>
        <v>1.1464864793564655E-2</v>
      </c>
      <c r="L885" s="13">
        <v>-2.0445938761554771E-2</v>
      </c>
      <c r="M885" s="9">
        <v>884</v>
      </c>
      <c r="R885">
        <f t="shared" ca="1" si="40"/>
        <v>39.299723704031265</v>
      </c>
      <c r="S885">
        <f t="shared" ca="1" si="41"/>
        <v>1.1464864793564612E-2</v>
      </c>
      <c r="T885">
        <v>-2.0445938761554636E-2</v>
      </c>
      <c r="U885">
        <v>884</v>
      </c>
    </row>
    <row r="886" spans="1:21" x14ac:dyDescent="0.2">
      <c r="A886" s="1">
        <v>41857</v>
      </c>
      <c r="B886">
        <v>42.740001999999997</v>
      </c>
      <c r="C886">
        <v>43.169998</v>
      </c>
      <c r="D886">
        <v>42.209999000000003</v>
      </c>
      <c r="E886">
        <v>42.740001999999997</v>
      </c>
      <c r="F886">
        <v>39.118996000000003</v>
      </c>
      <c r="G886">
        <v>24634000</v>
      </c>
      <c r="H886" s="4">
        <f t="shared" si="39"/>
        <v>-7.8925039155901544E-3</v>
      </c>
      <c r="L886" s="13">
        <v>-2.0416129762681236E-2</v>
      </c>
      <c r="M886" s="9">
        <v>885</v>
      </c>
      <c r="R886">
        <f t="shared" ca="1" si="40"/>
        <v>38.85426481131617</v>
      </c>
      <c r="S886">
        <f t="shared" ca="1" si="41"/>
        <v>-7.8925039155901145E-3</v>
      </c>
      <c r="T886">
        <v>-2.0416129762681208E-2</v>
      </c>
      <c r="U886">
        <v>885</v>
      </c>
    </row>
    <row r="887" spans="1:21" x14ac:dyDescent="0.2">
      <c r="A887" s="1">
        <v>41856</v>
      </c>
      <c r="B887">
        <v>43.310001</v>
      </c>
      <c r="C887">
        <v>43.459999000000003</v>
      </c>
      <c r="D887">
        <v>42.830002</v>
      </c>
      <c r="E887">
        <v>43.080002</v>
      </c>
      <c r="F887">
        <v>39.430199000000002</v>
      </c>
      <c r="G887">
        <v>26266400</v>
      </c>
      <c r="H887" s="4">
        <f t="shared" si="39"/>
        <v>-6.6864302236259486E-3</v>
      </c>
      <c r="L887" s="13">
        <v>-2.0411350264041922E-2</v>
      </c>
      <c r="M887" s="9">
        <v>886</v>
      </c>
      <c r="R887">
        <f t="shared" ca="1" si="40"/>
        <v>39.16336179765181</v>
      </c>
      <c r="S887">
        <f t="shared" ca="1" si="41"/>
        <v>-6.6864302236260493E-3</v>
      </c>
      <c r="T887">
        <v>-2.0411350264041856E-2</v>
      </c>
      <c r="U887">
        <v>886</v>
      </c>
    </row>
    <row r="888" spans="1:21" x14ac:dyDescent="0.2">
      <c r="A888" s="1">
        <v>41855</v>
      </c>
      <c r="B888">
        <v>42.970001000000003</v>
      </c>
      <c r="C888">
        <v>43.470001000000003</v>
      </c>
      <c r="D888">
        <v>42.810001</v>
      </c>
      <c r="E888">
        <v>43.369999</v>
      </c>
      <c r="F888">
        <v>39.695621000000003</v>
      </c>
      <c r="G888">
        <v>34277400</v>
      </c>
      <c r="H888" s="4">
        <f t="shared" si="39"/>
        <v>1.189902754188275E-2</v>
      </c>
      <c r="L888" s="13">
        <v>-2.0392127770559692E-2</v>
      </c>
      <c r="M888" s="9">
        <v>887</v>
      </c>
      <c r="R888">
        <f t="shared" ca="1" si="40"/>
        <v>39.426987599161372</v>
      </c>
      <c r="S888">
        <f t="shared" ca="1" si="41"/>
        <v>1.1899027541882804E-2</v>
      </c>
      <c r="T888">
        <v>-2.0392127770559695E-2</v>
      </c>
      <c r="U888">
        <v>887</v>
      </c>
    </row>
    <row r="889" spans="1:21" x14ac:dyDescent="0.2">
      <c r="A889" s="1">
        <v>41852</v>
      </c>
      <c r="B889">
        <v>43.209999000000003</v>
      </c>
      <c r="C889">
        <v>43.25</v>
      </c>
      <c r="D889">
        <v>42.599997999999999</v>
      </c>
      <c r="E889">
        <v>42.860000999999997</v>
      </c>
      <c r="F889">
        <v>39.228836000000001</v>
      </c>
      <c r="G889">
        <v>31170300</v>
      </c>
      <c r="H889" s="4">
        <f t="shared" si="39"/>
        <v>-6.9507410169662356E-3</v>
      </c>
      <c r="L889" s="13">
        <v>-2.038569401555643E-2</v>
      </c>
      <c r="M889" s="9">
        <v>888</v>
      </c>
      <c r="R889">
        <f t="shared" ca="1" si="40"/>
        <v>38.963361487694954</v>
      </c>
      <c r="S889">
        <f t="shared" ca="1" si="41"/>
        <v>-6.9507410169663024E-3</v>
      </c>
      <c r="T889">
        <v>-2.0385694015556545E-2</v>
      </c>
      <c r="U889">
        <v>888</v>
      </c>
    </row>
    <row r="890" spans="1:21" x14ac:dyDescent="0.2">
      <c r="A890" s="1">
        <v>41851</v>
      </c>
      <c r="B890">
        <v>43.380001</v>
      </c>
      <c r="C890">
        <v>43.689999</v>
      </c>
      <c r="D890">
        <v>43.080002</v>
      </c>
      <c r="E890">
        <v>43.16</v>
      </c>
      <c r="F890">
        <v>39.503413999999999</v>
      </c>
      <c r="G890">
        <v>31537500</v>
      </c>
      <c r="H890" s="4">
        <f t="shared" si="39"/>
        <v>-9.6375002372277568E-3</v>
      </c>
      <c r="L890" s="13">
        <v>-2.038184815439633E-2</v>
      </c>
      <c r="M890" s="9">
        <v>889</v>
      </c>
      <c r="R890">
        <f t="shared" ca="1" si="40"/>
        <v>39.236081327523195</v>
      </c>
      <c r="S890">
        <f t="shared" ca="1" si="41"/>
        <v>-9.6375002372276804E-3</v>
      </c>
      <c r="T890">
        <v>-2.0381848154396243E-2</v>
      </c>
      <c r="U890">
        <v>889</v>
      </c>
    </row>
    <row r="891" spans="1:21" x14ac:dyDescent="0.2">
      <c r="A891" s="1">
        <v>41850</v>
      </c>
      <c r="B891">
        <v>44.07</v>
      </c>
      <c r="C891">
        <v>44.099997999999999</v>
      </c>
      <c r="D891">
        <v>43.290000999999997</v>
      </c>
      <c r="E891">
        <v>43.580002</v>
      </c>
      <c r="F891">
        <v>39.887833000000001</v>
      </c>
      <c r="G891">
        <v>31921400</v>
      </c>
      <c r="H891" s="4">
        <f t="shared" si="39"/>
        <v>-7.063030602292129E-3</v>
      </c>
      <c r="L891" s="13">
        <v>-2.0329999243668448E-2</v>
      </c>
      <c r="M891" s="9">
        <v>890</v>
      </c>
      <c r="R891">
        <f t="shared" ca="1" si="40"/>
        <v>39.617898836962887</v>
      </c>
      <c r="S891">
        <f t="shared" ca="1" si="41"/>
        <v>-7.063030602292136E-3</v>
      </c>
      <c r="T891">
        <v>-2.0329999243668385E-2</v>
      </c>
      <c r="U891">
        <v>890</v>
      </c>
    </row>
    <row r="892" spans="1:21" x14ac:dyDescent="0.2">
      <c r="A892" s="1">
        <v>41849</v>
      </c>
      <c r="B892">
        <v>43.91</v>
      </c>
      <c r="C892">
        <v>44.09</v>
      </c>
      <c r="D892">
        <v>43.639999000000003</v>
      </c>
      <c r="E892">
        <v>43.889999000000003</v>
      </c>
      <c r="F892">
        <v>40.171565999999999</v>
      </c>
      <c r="G892">
        <v>27763100</v>
      </c>
      <c r="H892" s="4">
        <f t="shared" si="39"/>
        <v>-1.8195397352398562E-3</v>
      </c>
      <c r="L892" s="13">
        <v>-2.03069396197742E-2</v>
      </c>
      <c r="M892" s="9">
        <v>891</v>
      </c>
      <c r="R892">
        <f t="shared" ca="1" si="40"/>
        <v>39.899711721877139</v>
      </c>
      <c r="S892">
        <f t="shared" ca="1" si="41"/>
        <v>-1.8195397352399301E-3</v>
      </c>
      <c r="T892">
        <v>-2.03069396197742E-2</v>
      </c>
      <c r="U892">
        <v>891</v>
      </c>
    </row>
    <row r="893" spans="1:21" x14ac:dyDescent="0.2">
      <c r="A893" s="1">
        <v>41848</v>
      </c>
      <c r="B893">
        <v>44.360000999999997</v>
      </c>
      <c r="C893">
        <v>44.509998000000003</v>
      </c>
      <c r="D893">
        <v>43.93</v>
      </c>
      <c r="E893">
        <v>43.970001000000003</v>
      </c>
      <c r="F893">
        <v>40.244793000000001</v>
      </c>
      <c r="G893">
        <v>29684200</v>
      </c>
      <c r="H893" s="4">
        <f t="shared" si="39"/>
        <v>-1.1910074196372071E-2</v>
      </c>
      <c r="L893" s="13">
        <v>-2.0257100858708573E-2</v>
      </c>
      <c r="M893" s="9">
        <v>892</v>
      </c>
      <c r="R893">
        <f t="shared" ca="1" si="40"/>
        <v>39.972443170540558</v>
      </c>
      <c r="S893">
        <f t="shared" ca="1" si="41"/>
        <v>-1.1910074196372029E-2</v>
      </c>
      <c r="T893">
        <v>-2.0257100858708486E-2</v>
      </c>
      <c r="U893">
        <v>892</v>
      </c>
    </row>
    <row r="894" spans="1:21" x14ac:dyDescent="0.2">
      <c r="A894" s="1">
        <v>41845</v>
      </c>
      <c r="B894">
        <v>44.299999</v>
      </c>
      <c r="C894">
        <v>44.66</v>
      </c>
      <c r="D894">
        <v>44.299999</v>
      </c>
      <c r="E894">
        <v>44.5</v>
      </c>
      <c r="F894">
        <v>40.729889</v>
      </c>
      <c r="G894">
        <v>26737700</v>
      </c>
      <c r="H894" s="4">
        <f t="shared" si="39"/>
        <v>2.2522068617774238E-3</v>
      </c>
      <c r="L894" s="13">
        <v>-2.0241564551806538E-2</v>
      </c>
      <c r="M894" s="9">
        <v>893</v>
      </c>
      <c r="R894">
        <f t="shared" ca="1" si="40"/>
        <v>40.454256365411666</v>
      </c>
      <c r="S894">
        <f t="shared" ca="1" si="41"/>
        <v>2.2522068617774459E-3</v>
      </c>
      <c r="T894">
        <v>-2.0241564551806632E-2</v>
      </c>
      <c r="U894">
        <v>893</v>
      </c>
    </row>
    <row r="895" spans="1:21" x14ac:dyDescent="0.2">
      <c r="A895" s="1">
        <v>41844</v>
      </c>
      <c r="B895">
        <v>44.93</v>
      </c>
      <c r="C895">
        <v>45</v>
      </c>
      <c r="D895">
        <v>44.32</v>
      </c>
      <c r="E895">
        <v>44.400002000000001</v>
      </c>
      <c r="F895">
        <v>40.638362999999998</v>
      </c>
      <c r="G895">
        <v>30725300</v>
      </c>
      <c r="H895" s="4">
        <f t="shared" si="39"/>
        <v>-1.0474756033486054E-2</v>
      </c>
      <c r="L895" s="13">
        <v>-2.0238408296255013E-2</v>
      </c>
      <c r="M895" s="9">
        <v>894</v>
      </c>
      <c r="R895">
        <f t="shared" ca="1" si="40"/>
        <v>40.363349752135584</v>
      </c>
      <c r="S895">
        <f t="shared" ca="1" si="41"/>
        <v>-1.0474756033486103E-2</v>
      </c>
      <c r="T895">
        <v>-2.0238408296255096E-2</v>
      </c>
      <c r="U895">
        <v>894</v>
      </c>
    </row>
    <row r="896" spans="1:21" x14ac:dyDescent="0.2">
      <c r="A896" s="1">
        <v>41843</v>
      </c>
      <c r="B896">
        <v>45.450001</v>
      </c>
      <c r="C896">
        <v>45.450001</v>
      </c>
      <c r="D896">
        <v>44.619999</v>
      </c>
      <c r="E896">
        <v>44.869999</v>
      </c>
      <c r="F896">
        <v>41.068545999999998</v>
      </c>
      <c r="G896">
        <v>52362900</v>
      </c>
      <c r="H896" s="4">
        <f t="shared" si="39"/>
        <v>8.9230502496666592E-4</v>
      </c>
      <c r="L896" s="13">
        <v>-2.0226080949035944E-2</v>
      </c>
      <c r="M896" s="9">
        <v>895</v>
      </c>
      <c r="R896">
        <f t="shared" ca="1" si="40"/>
        <v>40.790621561445988</v>
      </c>
      <c r="S896">
        <f t="shared" ca="1" si="41"/>
        <v>8.9230502496677564E-4</v>
      </c>
      <c r="T896">
        <v>-2.0226080949036E-2</v>
      </c>
      <c r="U896">
        <v>895</v>
      </c>
    </row>
    <row r="897" spans="1:21" x14ac:dyDescent="0.2">
      <c r="A897" s="1">
        <v>41842</v>
      </c>
      <c r="B897">
        <v>45</v>
      </c>
      <c r="C897">
        <v>45.150002000000001</v>
      </c>
      <c r="D897">
        <v>44.59</v>
      </c>
      <c r="E897">
        <v>44.830002</v>
      </c>
      <c r="F897">
        <v>41.031933000000002</v>
      </c>
      <c r="G897">
        <v>43095800</v>
      </c>
      <c r="H897" s="4">
        <f t="shared" si="39"/>
        <v>-2.2287425184714155E-4</v>
      </c>
      <c r="L897" s="13">
        <v>-2.018171614426701E-2</v>
      </c>
      <c r="M897" s="9">
        <v>896</v>
      </c>
      <c r="R897">
        <f t="shared" ca="1" si="40"/>
        <v>40.754256333730616</v>
      </c>
      <c r="S897">
        <f t="shared" ca="1" si="41"/>
        <v>-2.2287425184722606E-4</v>
      </c>
      <c r="T897">
        <v>-2.0181716144266948E-2</v>
      </c>
      <c r="U897">
        <v>896</v>
      </c>
    </row>
    <row r="898" spans="1:21" x14ac:dyDescent="0.2">
      <c r="A898" s="1">
        <v>41841</v>
      </c>
      <c r="B898">
        <v>44.560001</v>
      </c>
      <c r="C898">
        <v>45.16</v>
      </c>
      <c r="D898">
        <v>44.220001000000003</v>
      </c>
      <c r="E898">
        <v>44.84</v>
      </c>
      <c r="F898">
        <v>41.041080000000001</v>
      </c>
      <c r="G898">
        <v>37604400</v>
      </c>
      <c r="H898" s="4">
        <f t="shared" ref="H898:H961" si="42">(F898-F899)/F899</f>
        <v>3.3564126942760104E-3</v>
      </c>
      <c r="L898" s="13">
        <v>-2.0176585644722193E-2</v>
      </c>
      <c r="M898" s="9">
        <v>897</v>
      </c>
      <c r="R898">
        <f t="shared" ca="1" si="40"/>
        <v>40.763341432955279</v>
      </c>
      <c r="S898">
        <f t="shared" ca="1" si="41"/>
        <v>3.3564126942759813E-3</v>
      </c>
      <c r="T898">
        <v>-2.0176585644722189E-2</v>
      </c>
      <c r="U898">
        <v>897</v>
      </c>
    </row>
    <row r="899" spans="1:21" x14ac:dyDescent="0.2">
      <c r="A899" s="1">
        <v>41838</v>
      </c>
      <c r="B899">
        <v>44.650002000000001</v>
      </c>
      <c r="C899">
        <v>44.84</v>
      </c>
      <c r="D899">
        <v>44.25</v>
      </c>
      <c r="E899">
        <v>44.689999</v>
      </c>
      <c r="F899">
        <v>40.903790000000001</v>
      </c>
      <c r="G899">
        <v>43407500</v>
      </c>
      <c r="H899" s="4">
        <f t="shared" si="42"/>
        <v>3.5930454452788073E-3</v>
      </c>
      <c r="L899" s="13">
        <v>-2.017641390556657E-2</v>
      </c>
      <c r="M899" s="9">
        <v>898</v>
      </c>
      <c r="R899">
        <f t="shared" ref="R899:R962" ca="1" si="43">(1+Q$4)*F899</f>
        <v>40.626980519808491</v>
      </c>
      <c r="S899">
        <f t="shared" ref="S899:S962" ca="1" si="44">(R899-R900)/R900</f>
        <v>3.5930454452788433E-3</v>
      </c>
      <c r="T899">
        <v>-2.017641390556655E-2</v>
      </c>
      <c r="U899">
        <v>898</v>
      </c>
    </row>
    <row r="900" spans="1:21" x14ac:dyDescent="0.2">
      <c r="A900" s="1">
        <v>41837</v>
      </c>
      <c r="B900">
        <v>45.450001</v>
      </c>
      <c r="C900">
        <v>45.709999000000003</v>
      </c>
      <c r="D900">
        <v>44.25</v>
      </c>
      <c r="E900">
        <v>44.529998999999997</v>
      </c>
      <c r="F900">
        <v>40.757347000000003</v>
      </c>
      <c r="G900">
        <v>82180300</v>
      </c>
      <c r="H900" s="4">
        <f t="shared" si="42"/>
        <v>1.0208654383388825E-2</v>
      </c>
      <c r="L900" s="13">
        <v>-2.0136459376914259E-2</v>
      </c>
      <c r="M900" s="9">
        <v>899</v>
      </c>
      <c r="R900">
        <f t="shared" ca="1" si="43"/>
        <v>40.481528548041027</v>
      </c>
      <c r="S900">
        <f t="shared" ca="1" si="44"/>
        <v>1.0208654383388817E-2</v>
      </c>
      <c r="T900">
        <v>-2.013645937691429E-2</v>
      </c>
      <c r="U900">
        <v>899</v>
      </c>
    </row>
    <row r="901" spans="1:21" x14ac:dyDescent="0.2">
      <c r="A901" s="1">
        <v>41836</v>
      </c>
      <c r="B901">
        <v>42.509998000000003</v>
      </c>
      <c r="C901">
        <v>44.310001</v>
      </c>
      <c r="D901">
        <v>42.48</v>
      </c>
      <c r="E901">
        <v>44.080002</v>
      </c>
      <c r="F901">
        <v>40.345474000000003</v>
      </c>
      <c r="G901">
        <v>63318000</v>
      </c>
      <c r="H901" s="4">
        <f t="shared" si="42"/>
        <v>3.8398038708048955E-2</v>
      </c>
      <c r="L901" s="13">
        <v>-2.0124784518213305E-2</v>
      </c>
      <c r="M901" s="9">
        <v>900</v>
      </c>
      <c r="R901">
        <f t="shared" ca="1" si="43"/>
        <v>40.072442828902652</v>
      </c>
      <c r="S901">
        <f t="shared" ca="1" si="44"/>
        <v>3.8398038708048941E-2</v>
      </c>
      <c r="T901">
        <v>-2.0124784518213312E-2</v>
      </c>
      <c r="U901">
        <v>900</v>
      </c>
    </row>
    <row r="902" spans="1:21" x14ac:dyDescent="0.2">
      <c r="A902" s="1">
        <v>41835</v>
      </c>
      <c r="B902">
        <v>42.330002</v>
      </c>
      <c r="C902">
        <v>42.470001000000003</v>
      </c>
      <c r="D902">
        <v>42.029998999999997</v>
      </c>
      <c r="E902">
        <v>42.450001</v>
      </c>
      <c r="F902">
        <v>38.853572999999997</v>
      </c>
      <c r="G902">
        <v>28748700</v>
      </c>
      <c r="H902" s="4">
        <f t="shared" si="42"/>
        <v>7.3567615968379912E-3</v>
      </c>
      <c r="L902" s="13">
        <v>-2.0099188536664044E-2</v>
      </c>
      <c r="M902" s="9">
        <v>901</v>
      </c>
      <c r="R902">
        <f t="shared" ca="1" si="43"/>
        <v>38.590638016573941</v>
      </c>
      <c r="S902">
        <f t="shared" ca="1" si="44"/>
        <v>7.3567615968380658E-3</v>
      </c>
      <c r="T902">
        <v>-2.009918853666396E-2</v>
      </c>
      <c r="U902">
        <v>901</v>
      </c>
    </row>
    <row r="903" spans="1:21" x14ac:dyDescent="0.2">
      <c r="A903" s="1">
        <v>41834</v>
      </c>
      <c r="B903">
        <v>42.220001000000003</v>
      </c>
      <c r="C903">
        <v>42.450001</v>
      </c>
      <c r="D903">
        <v>42.040000999999997</v>
      </c>
      <c r="E903">
        <v>42.139999000000003</v>
      </c>
      <c r="F903">
        <v>38.569823999999997</v>
      </c>
      <c r="G903">
        <v>21881100</v>
      </c>
      <c r="H903" s="4">
        <f t="shared" si="42"/>
        <v>1.1878549778095533E-3</v>
      </c>
      <c r="L903" s="13">
        <v>-2.0078044041032608E-2</v>
      </c>
      <c r="M903" s="9">
        <v>902</v>
      </c>
      <c r="R903">
        <f t="shared" ca="1" si="43"/>
        <v>38.308809239936977</v>
      </c>
      <c r="S903">
        <f t="shared" ca="1" si="44"/>
        <v>1.1878549778094169E-3</v>
      </c>
      <c r="T903">
        <v>-2.0078044041032733E-2</v>
      </c>
      <c r="U903">
        <v>902</v>
      </c>
    </row>
    <row r="904" spans="1:21" x14ac:dyDescent="0.2">
      <c r="A904" s="1">
        <v>41831</v>
      </c>
      <c r="B904">
        <v>41.700001</v>
      </c>
      <c r="C904">
        <v>42.09</v>
      </c>
      <c r="D904">
        <v>41.48</v>
      </c>
      <c r="E904">
        <v>42.09</v>
      </c>
      <c r="F904">
        <v>38.524062999999998</v>
      </c>
      <c r="G904">
        <v>24083000</v>
      </c>
      <c r="H904" s="4">
        <f t="shared" si="42"/>
        <v>9.5946451632059893E-3</v>
      </c>
      <c r="L904" s="13">
        <v>-2.0066840051177485E-2</v>
      </c>
      <c r="M904" s="9">
        <v>903</v>
      </c>
      <c r="R904">
        <f t="shared" ca="1" si="43"/>
        <v>38.263357919764282</v>
      </c>
      <c r="S904">
        <f t="shared" ca="1" si="44"/>
        <v>9.5946451632061159E-3</v>
      </c>
      <c r="T904">
        <v>-2.0066840051177443E-2</v>
      </c>
      <c r="U904">
        <v>903</v>
      </c>
    </row>
    <row r="905" spans="1:21" x14ac:dyDescent="0.2">
      <c r="A905" s="1">
        <v>41830</v>
      </c>
      <c r="B905">
        <v>41.369999</v>
      </c>
      <c r="C905">
        <v>42</v>
      </c>
      <c r="D905">
        <v>41.049999</v>
      </c>
      <c r="E905">
        <v>41.689999</v>
      </c>
      <c r="F905">
        <v>38.157950999999997</v>
      </c>
      <c r="G905">
        <v>21854700</v>
      </c>
      <c r="H905" s="4">
        <f t="shared" si="42"/>
        <v>4.7968445231899424E-4</v>
      </c>
      <c r="L905" s="13">
        <v>-1.9966538500870712E-2</v>
      </c>
      <c r="M905" s="9">
        <v>904</v>
      </c>
      <c r="R905">
        <f t="shared" ca="1" si="43"/>
        <v>37.899723520798602</v>
      </c>
      <c r="S905">
        <f t="shared" ca="1" si="44"/>
        <v>4.7968445231901582E-4</v>
      </c>
      <c r="T905">
        <v>-1.9966538500870663E-2</v>
      </c>
      <c r="U905">
        <v>904</v>
      </c>
    </row>
    <row r="906" spans="1:21" x14ac:dyDescent="0.2">
      <c r="A906" s="1">
        <v>41829</v>
      </c>
      <c r="B906">
        <v>41.98</v>
      </c>
      <c r="C906">
        <v>41.990001999999997</v>
      </c>
      <c r="D906">
        <v>41.529998999999997</v>
      </c>
      <c r="E906">
        <v>41.669998</v>
      </c>
      <c r="F906">
        <v>38.139656000000002</v>
      </c>
      <c r="G906">
        <v>18445900</v>
      </c>
      <c r="H906" s="4">
        <f t="shared" si="42"/>
        <v>-2.632769891601756E-3</v>
      </c>
      <c r="L906" s="13">
        <v>-1.9937057346645987E-2</v>
      </c>
      <c r="M906" s="9">
        <v>905</v>
      </c>
      <c r="R906">
        <f t="shared" ca="1" si="43"/>
        <v>37.881552329116616</v>
      </c>
      <c r="S906">
        <f t="shared" ca="1" si="44"/>
        <v>-2.6327698916018202E-3</v>
      </c>
      <c r="T906">
        <v>-1.9937057346646029E-2</v>
      </c>
      <c r="U906">
        <v>905</v>
      </c>
    </row>
    <row r="907" spans="1:21" x14ac:dyDescent="0.2">
      <c r="A907" s="1">
        <v>41828</v>
      </c>
      <c r="B907">
        <v>41.869999</v>
      </c>
      <c r="C907">
        <v>42</v>
      </c>
      <c r="D907">
        <v>41.610000999999997</v>
      </c>
      <c r="E907">
        <v>41.779998999999997</v>
      </c>
      <c r="F907">
        <v>38.240333999999997</v>
      </c>
      <c r="G907">
        <v>31218200</v>
      </c>
      <c r="H907" s="4">
        <f t="shared" si="42"/>
        <v>-5.0011525389383792E-3</v>
      </c>
      <c r="L907" s="13">
        <v>-1.9913159990787299E-2</v>
      </c>
      <c r="M907" s="9">
        <v>906</v>
      </c>
      <c r="R907">
        <f t="shared" ca="1" si="43"/>
        <v>37.9815490077807</v>
      </c>
      <c r="S907">
        <f t="shared" ca="1" si="44"/>
        <v>-5.0011525389383636E-3</v>
      </c>
      <c r="T907">
        <v>-1.9913159990787195E-2</v>
      </c>
      <c r="U907">
        <v>906</v>
      </c>
    </row>
    <row r="908" spans="1:21" x14ac:dyDescent="0.2">
      <c r="A908" s="1">
        <v>41827</v>
      </c>
      <c r="B908">
        <v>41.75</v>
      </c>
      <c r="C908">
        <v>42.119999</v>
      </c>
      <c r="D908">
        <v>41.709999000000003</v>
      </c>
      <c r="E908">
        <v>41.990001999999997</v>
      </c>
      <c r="F908">
        <v>38.432541000000001</v>
      </c>
      <c r="G908">
        <v>21952400</v>
      </c>
      <c r="H908" s="4">
        <f t="shared" si="42"/>
        <v>4.5455096726396034E-3</v>
      </c>
      <c r="L908" s="13">
        <v>-1.9904790295350663E-2</v>
      </c>
      <c r="M908" s="9">
        <v>907</v>
      </c>
      <c r="R908">
        <f t="shared" ca="1" si="43"/>
        <v>38.172455279418877</v>
      </c>
      <c r="S908">
        <f t="shared" ca="1" si="44"/>
        <v>4.5455096726395583E-3</v>
      </c>
      <c r="T908">
        <v>-1.9904790295350704E-2</v>
      </c>
      <c r="U908">
        <v>907</v>
      </c>
    </row>
    <row r="909" spans="1:21" x14ac:dyDescent="0.2">
      <c r="A909" s="1">
        <v>41823</v>
      </c>
      <c r="B909">
        <v>41.91</v>
      </c>
      <c r="C909">
        <v>41.990001999999997</v>
      </c>
      <c r="D909">
        <v>41.560001</v>
      </c>
      <c r="E909">
        <v>41.799999</v>
      </c>
      <c r="F909">
        <v>38.258636000000003</v>
      </c>
      <c r="G909">
        <v>15969300</v>
      </c>
      <c r="H909" s="4">
        <f t="shared" si="42"/>
        <v>-2.3867951563186236E-3</v>
      </c>
      <c r="L909" s="13">
        <v>-1.9903977427749582E-2</v>
      </c>
      <c r="M909" s="9">
        <v>908</v>
      </c>
      <c r="R909">
        <f t="shared" ca="1" si="43"/>
        <v>37.999727152091381</v>
      </c>
      <c r="S909">
        <f t="shared" ca="1" si="44"/>
        <v>-2.3867951563186795E-3</v>
      </c>
      <c r="T909">
        <v>-1.9903977427749596E-2</v>
      </c>
      <c r="U909">
        <v>908</v>
      </c>
    </row>
    <row r="910" spans="1:21" x14ac:dyDescent="0.2">
      <c r="A910" s="1">
        <v>41822</v>
      </c>
      <c r="B910">
        <v>41.73</v>
      </c>
      <c r="C910">
        <v>41.900002000000001</v>
      </c>
      <c r="D910">
        <v>41.529998999999997</v>
      </c>
      <c r="E910">
        <v>41.900002000000001</v>
      </c>
      <c r="F910">
        <v>38.350169999999999</v>
      </c>
      <c r="G910">
        <v>20208100</v>
      </c>
      <c r="H910" s="4">
        <f t="shared" si="42"/>
        <v>7.1659862867728128E-4</v>
      </c>
      <c r="L910" s="13">
        <v>-1.9889821071839755E-2</v>
      </c>
      <c r="M910" s="9">
        <v>909</v>
      </c>
      <c r="R910">
        <f t="shared" ca="1" si="43"/>
        <v>38.090641711228812</v>
      </c>
      <c r="S910">
        <f t="shared" ca="1" si="44"/>
        <v>7.1659862867738526E-4</v>
      </c>
      <c r="T910">
        <v>-1.9889821071839724E-2</v>
      </c>
      <c r="U910">
        <v>909</v>
      </c>
    </row>
    <row r="911" spans="1:21" x14ac:dyDescent="0.2">
      <c r="A911" s="1">
        <v>41821</v>
      </c>
      <c r="B911">
        <v>41.860000999999997</v>
      </c>
      <c r="C911">
        <v>42.150002000000001</v>
      </c>
      <c r="D911">
        <v>41.689999</v>
      </c>
      <c r="E911">
        <v>41.869999</v>
      </c>
      <c r="F911">
        <v>38.322707999999999</v>
      </c>
      <c r="G911">
        <v>26917000</v>
      </c>
      <c r="H911" s="4">
        <f t="shared" si="42"/>
        <v>4.0767561389897658E-3</v>
      </c>
      <c r="L911" s="13">
        <v>-1.9885319958192597E-2</v>
      </c>
      <c r="M911" s="9">
        <v>910</v>
      </c>
      <c r="R911">
        <f t="shared" ca="1" si="43"/>
        <v>38.063365555668774</v>
      </c>
      <c r="S911">
        <f t="shared" ca="1" si="44"/>
        <v>4.0767561389897415E-3</v>
      </c>
      <c r="T911">
        <v>-1.9885319958192586E-2</v>
      </c>
      <c r="U911">
        <v>910</v>
      </c>
    </row>
    <row r="912" spans="1:21" x14ac:dyDescent="0.2">
      <c r="A912" s="1">
        <v>41820</v>
      </c>
      <c r="B912">
        <v>42.169998</v>
      </c>
      <c r="C912">
        <v>42.209999000000003</v>
      </c>
      <c r="D912">
        <v>41.700001</v>
      </c>
      <c r="E912">
        <v>41.700001</v>
      </c>
      <c r="F912">
        <v>38.167110000000001</v>
      </c>
      <c r="G912">
        <v>30793100</v>
      </c>
      <c r="H912" s="4">
        <f t="shared" si="42"/>
        <v>-1.3017850265616976E-2</v>
      </c>
      <c r="L912" s="13">
        <v>-1.9880372718024061E-2</v>
      </c>
      <c r="M912" s="9">
        <v>911</v>
      </c>
      <c r="R912">
        <f t="shared" ca="1" si="43"/>
        <v>37.908820538815299</v>
      </c>
      <c r="S912">
        <f t="shared" ca="1" si="44"/>
        <v>-1.3017850265617021E-2</v>
      </c>
      <c r="T912">
        <v>-1.9880372718024061E-2</v>
      </c>
      <c r="U912">
        <v>911</v>
      </c>
    </row>
    <row r="913" spans="1:21" x14ac:dyDescent="0.2">
      <c r="A913" s="1">
        <v>41817</v>
      </c>
      <c r="B913">
        <v>41.610000999999997</v>
      </c>
      <c r="C913">
        <v>42.290000999999997</v>
      </c>
      <c r="D913">
        <v>41.509998000000003</v>
      </c>
      <c r="E913">
        <v>42.25</v>
      </c>
      <c r="F913">
        <v>38.670516999999997</v>
      </c>
      <c r="G913">
        <v>74640000</v>
      </c>
      <c r="H913" s="4">
        <f t="shared" si="42"/>
        <v>1.2703908688901696E-2</v>
      </c>
      <c r="L913" s="13">
        <v>-1.9867377241754958E-2</v>
      </c>
      <c r="M913" s="9">
        <v>912</v>
      </c>
      <c r="R913">
        <f t="shared" ca="1" si="43"/>
        <v>38.408820817091105</v>
      </c>
      <c r="S913">
        <f t="shared" ca="1" si="44"/>
        <v>1.2703908688901686E-2</v>
      </c>
      <c r="T913">
        <v>-1.9867377241754927E-2</v>
      </c>
      <c r="U913">
        <v>912</v>
      </c>
    </row>
    <row r="914" spans="1:21" x14ac:dyDescent="0.2">
      <c r="A914" s="1">
        <v>41816</v>
      </c>
      <c r="B914">
        <v>41.93</v>
      </c>
      <c r="C914">
        <v>41.939999</v>
      </c>
      <c r="D914">
        <v>41.43</v>
      </c>
      <c r="E914">
        <v>41.720001000000003</v>
      </c>
      <c r="F914">
        <v>38.185412999999997</v>
      </c>
      <c r="G914">
        <v>23604400</v>
      </c>
      <c r="H914" s="4">
        <f t="shared" si="42"/>
        <v>-7.3757281516298508E-3</v>
      </c>
      <c r="L914" s="13">
        <v>-1.986299316318731E-2</v>
      </c>
      <c r="M914" s="9">
        <v>913</v>
      </c>
      <c r="R914">
        <f t="shared" ca="1" si="43"/>
        <v>37.926999676358641</v>
      </c>
      <c r="S914">
        <f t="shared" ca="1" si="44"/>
        <v>-7.3757281516298092E-3</v>
      </c>
      <c r="T914">
        <v>-1.9862993163187154E-2</v>
      </c>
      <c r="U914">
        <v>913</v>
      </c>
    </row>
    <row r="915" spans="1:21" x14ac:dyDescent="0.2">
      <c r="A915" s="1">
        <v>41815</v>
      </c>
      <c r="B915">
        <v>41.700001</v>
      </c>
      <c r="C915">
        <v>42.049999</v>
      </c>
      <c r="D915">
        <v>41.459999000000003</v>
      </c>
      <c r="E915">
        <v>42.029998999999997</v>
      </c>
      <c r="F915">
        <v>38.469150999999997</v>
      </c>
      <c r="G915">
        <v>20049100</v>
      </c>
      <c r="H915" s="4">
        <f t="shared" si="42"/>
        <v>6.706614462268088E-3</v>
      </c>
      <c r="L915" s="13">
        <v>-1.9845671337875678E-2</v>
      </c>
      <c r="M915" s="9">
        <v>914</v>
      </c>
      <c r="R915">
        <f t="shared" ca="1" si="43"/>
        <v>38.208817527436238</v>
      </c>
      <c r="S915">
        <f t="shared" ca="1" si="44"/>
        <v>6.7066144622680238E-3</v>
      </c>
      <c r="T915">
        <v>-1.9845671337875657E-2</v>
      </c>
      <c r="U915">
        <v>914</v>
      </c>
    </row>
    <row r="916" spans="1:21" x14ac:dyDescent="0.2">
      <c r="A916" s="1">
        <v>41814</v>
      </c>
      <c r="B916">
        <v>41.830002</v>
      </c>
      <c r="C916">
        <v>41.939999</v>
      </c>
      <c r="D916">
        <v>41.560001</v>
      </c>
      <c r="E916">
        <v>41.75</v>
      </c>
      <c r="F916">
        <v>38.212871999999997</v>
      </c>
      <c r="G916">
        <v>26509100</v>
      </c>
      <c r="H916" s="4">
        <f t="shared" si="42"/>
        <v>-5.7157032630239888E-3</v>
      </c>
      <c r="L916" s="13">
        <v>-1.9841168782889298E-2</v>
      </c>
      <c r="M916" s="9">
        <v>915</v>
      </c>
      <c r="R916">
        <f t="shared" ca="1" si="43"/>
        <v>37.954272852220669</v>
      </c>
      <c r="S916">
        <f t="shared" ca="1" si="44"/>
        <v>-5.7157032630238908E-3</v>
      </c>
      <c r="T916">
        <v>-1.984116878288936E-2</v>
      </c>
      <c r="U916">
        <v>915</v>
      </c>
    </row>
    <row r="917" spans="1:21" x14ac:dyDescent="0.2">
      <c r="A917" s="1">
        <v>41813</v>
      </c>
      <c r="B917">
        <v>41.73</v>
      </c>
      <c r="C917">
        <v>42</v>
      </c>
      <c r="D917">
        <v>41.689999</v>
      </c>
      <c r="E917">
        <v>41.990001999999997</v>
      </c>
      <c r="F917">
        <v>38.432541000000001</v>
      </c>
      <c r="G917">
        <v>18743900</v>
      </c>
      <c r="H917" s="4">
        <f t="shared" si="42"/>
        <v>7.4376381498094182E-3</v>
      </c>
      <c r="L917" s="13">
        <v>-1.9839469854313351E-2</v>
      </c>
      <c r="M917" s="9">
        <v>916</v>
      </c>
      <c r="R917">
        <f t="shared" ca="1" si="43"/>
        <v>38.172455279418877</v>
      </c>
      <c r="S917">
        <f t="shared" ca="1" si="44"/>
        <v>7.4376381498093488E-3</v>
      </c>
      <c r="T917">
        <v>-1.9839469854313348E-2</v>
      </c>
      <c r="U917">
        <v>916</v>
      </c>
    </row>
    <row r="918" spans="1:21" x14ac:dyDescent="0.2">
      <c r="A918" s="1">
        <v>41810</v>
      </c>
      <c r="B918">
        <v>41.450001</v>
      </c>
      <c r="C918">
        <v>41.830002</v>
      </c>
      <c r="D918">
        <v>41.380001</v>
      </c>
      <c r="E918">
        <v>41.68</v>
      </c>
      <c r="F918">
        <v>38.148803999999998</v>
      </c>
      <c r="G918">
        <v>47764900</v>
      </c>
      <c r="H918" s="4">
        <f t="shared" si="42"/>
        <v>4.0956278542279801E-3</v>
      </c>
      <c r="L918" s="13">
        <v>-1.9828712939396011E-2</v>
      </c>
      <c r="M918" s="9">
        <v>917</v>
      </c>
      <c r="R918">
        <f t="shared" ca="1" si="43"/>
        <v>37.890638421573946</v>
      </c>
      <c r="S918">
        <f t="shared" ca="1" si="44"/>
        <v>4.0956278542279897E-3</v>
      </c>
      <c r="T918">
        <v>-1.9828712939396018E-2</v>
      </c>
      <c r="U918">
        <v>917</v>
      </c>
    </row>
    <row r="919" spans="1:21" x14ac:dyDescent="0.2">
      <c r="A919" s="1">
        <v>41809</v>
      </c>
      <c r="B919">
        <v>41.57</v>
      </c>
      <c r="C919">
        <v>41.77</v>
      </c>
      <c r="D919">
        <v>41.330002</v>
      </c>
      <c r="E919">
        <v>41.509998000000003</v>
      </c>
      <c r="F919">
        <v>37.993198</v>
      </c>
      <c r="G919">
        <v>19828200</v>
      </c>
      <c r="H919" s="4">
        <f t="shared" si="42"/>
        <v>-3.3616596306705348E-3</v>
      </c>
      <c r="L919" s="13">
        <v>-1.982001502790182E-2</v>
      </c>
      <c r="M919" s="9">
        <v>918</v>
      </c>
      <c r="R919">
        <f t="shared" ca="1" si="43"/>
        <v>37.736085458859115</v>
      </c>
      <c r="S919">
        <f t="shared" ca="1" si="44"/>
        <v>-3.3616596306704468E-3</v>
      </c>
      <c r="T919">
        <v>-1.9820015027901729E-2</v>
      </c>
      <c r="U919">
        <v>918</v>
      </c>
    </row>
    <row r="920" spans="1:21" x14ac:dyDescent="0.2">
      <c r="A920" s="1">
        <v>41808</v>
      </c>
      <c r="B920">
        <v>41.610000999999997</v>
      </c>
      <c r="C920">
        <v>41.740001999999997</v>
      </c>
      <c r="D920">
        <v>41.18</v>
      </c>
      <c r="E920">
        <v>41.650002000000001</v>
      </c>
      <c r="F920">
        <v>38.121349000000002</v>
      </c>
      <c r="G920">
        <v>27097000</v>
      </c>
      <c r="H920" s="4">
        <f t="shared" si="42"/>
        <v>-7.1968180181995311E-4</v>
      </c>
      <c r="L920" s="13">
        <v>-1.9818338086936262E-2</v>
      </c>
      <c r="M920" s="9">
        <v>919</v>
      </c>
      <c r="R920">
        <f t="shared" ca="1" si="43"/>
        <v>37.863369218642596</v>
      </c>
      <c r="S920">
        <f t="shared" ca="1" si="44"/>
        <v>-7.1968180182005069E-4</v>
      </c>
      <c r="T920">
        <v>-1.9818338086936178E-2</v>
      </c>
      <c r="U920">
        <v>919</v>
      </c>
    </row>
    <row r="921" spans="1:21" x14ac:dyDescent="0.2">
      <c r="A921" s="1">
        <v>41807</v>
      </c>
      <c r="B921">
        <v>41.290000999999997</v>
      </c>
      <c r="C921">
        <v>41.91</v>
      </c>
      <c r="D921">
        <v>40.340000000000003</v>
      </c>
      <c r="E921">
        <v>41.68</v>
      </c>
      <c r="F921">
        <v>38.148803999999998</v>
      </c>
      <c r="G921">
        <v>22518600</v>
      </c>
      <c r="H921" s="4">
        <f t="shared" si="42"/>
        <v>4.3374257263923081E-3</v>
      </c>
      <c r="L921" s="13">
        <v>-1.981758482627265E-2</v>
      </c>
      <c r="M921" s="9">
        <v>920</v>
      </c>
      <c r="R921">
        <f t="shared" ca="1" si="43"/>
        <v>37.890638421573946</v>
      </c>
      <c r="S921">
        <f t="shared" ca="1" si="44"/>
        <v>4.3374257263924096E-3</v>
      </c>
      <c r="T921">
        <v>-1.9817584826272577E-2</v>
      </c>
      <c r="U921">
        <v>920</v>
      </c>
    </row>
    <row r="922" spans="1:21" x14ac:dyDescent="0.2">
      <c r="A922" s="1">
        <v>41806</v>
      </c>
      <c r="B922">
        <v>41.040000999999997</v>
      </c>
      <c r="C922">
        <v>41.610000999999997</v>
      </c>
      <c r="D922">
        <v>41.040000999999997</v>
      </c>
      <c r="E922">
        <v>41.5</v>
      </c>
      <c r="F922">
        <v>37.984051000000001</v>
      </c>
      <c r="G922">
        <v>24205300</v>
      </c>
      <c r="H922" s="4">
        <f t="shared" si="42"/>
        <v>6.5485989359970794E-3</v>
      </c>
      <c r="L922" s="13">
        <v>-1.9812308360322699E-2</v>
      </c>
      <c r="M922" s="9">
        <v>921</v>
      </c>
      <c r="R922">
        <f t="shared" ca="1" si="43"/>
        <v>37.727000359634452</v>
      </c>
      <c r="S922">
        <f t="shared" ca="1" si="44"/>
        <v>6.5485989359970785E-3</v>
      </c>
      <c r="T922">
        <v>-1.9812308360322672E-2</v>
      </c>
      <c r="U922">
        <v>921</v>
      </c>
    </row>
    <row r="923" spans="1:21" x14ac:dyDescent="0.2">
      <c r="A923" s="1">
        <v>41803</v>
      </c>
      <c r="B923">
        <v>41.099997999999999</v>
      </c>
      <c r="C923">
        <v>41.57</v>
      </c>
      <c r="D923">
        <v>40.860000999999997</v>
      </c>
      <c r="E923">
        <v>41.23</v>
      </c>
      <c r="F923">
        <v>37.736927000000001</v>
      </c>
      <c r="G923">
        <v>26310000</v>
      </c>
      <c r="H923" s="4">
        <f t="shared" si="42"/>
        <v>1.6017689732254051E-2</v>
      </c>
      <c r="L923" s="13">
        <v>-1.97345221460931E-2</v>
      </c>
      <c r="M923" s="9">
        <v>922</v>
      </c>
      <c r="R923">
        <f t="shared" ca="1" si="43"/>
        <v>37.481548729504894</v>
      </c>
      <c r="S923">
        <f t="shared" ca="1" si="44"/>
        <v>1.6017689732254009E-2</v>
      </c>
      <c r="T923">
        <v>-1.973452214609317E-2</v>
      </c>
      <c r="U923">
        <v>922</v>
      </c>
    </row>
    <row r="924" spans="1:21" x14ac:dyDescent="0.2">
      <c r="A924" s="1">
        <v>41802</v>
      </c>
      <c r="B924">
        <v>40.810001</v>
      </c>
      <c r="C924">
        <v>40.880001</v>
      </c>
      <c r="D924">
        <v>40.290000999999997</v>
      </c>
      <c r="E924">
        <v>40.580002</v>
      </c>
      <c r="F924">
        <v>37.141998000000001</v>
      </c>
      <c r="G924">
        <v>29818900</v>
      </c>
      <c r="H924" s="4">
        <f t="shared" si="42"/>
        <v>-6.8526953795224107E-3</v>
      </c>
      <c r="L924" s="13">
        <v>-1.9690318701040672E-2</v>
      </c>
      <c r="M924" s="9">
        <v>923</v>
      </c>
      <c r="R924">
        <f t="shared" ca="1" si="43"/>
        <v>36.890645810883683</v>
      </c>
      <c r="S924">
        <f t="shared" ca="1" si="44"/>
        <v>-6.8526953795223465E-3</v>
      </c>
      <c r="T924">
        <v>-1.9690318701040703E-2</v>
      </c>
      <c r="U924">
        <v>923</v>
      </c>
    </row>
    <row r="925" spans="1:21" x14ac:dyDescent="0.2">
      <c r="A925" s="1">
        <v>41801</v>
      </c>
      <c r="B925">
        <v>40.93</v>
      </c>
      <c r="C925">
        <v>41.07</v>
      </c>
      <c r="D925">
        <v>40.770000000000003</v>
      </c>
      <c r="E925">
        <v>40.860000999999997</v>
      </c>
      <c r="F925">
        <v>37.398277</v>
      </c>
      <c r="G925">
        <v>18040000</v>
      </c>
      <c r="H925" s="4">
        <f t="shared" si="42"/>
        <v>-6.0812821653159757E-3</v>
      </c>
      <c r="L925" s="13">
        <v>-1.9689103959838992E-2</v>
      </c>
      <c r="M925" s="9">
        <v>924</v>
      </c>
      <c r="R925">
        <f t="shared" ca="1" si="43"/>
        <v>37.145190486099253</v>
      </c>
      <c r="S925">
        <f t="shared" ca="1" si="44"/>
        <v>-6.0812821653161066E-3</v>
      </c>
      <c r="T925">
        <v>-1.96891039598391E-2</v>
      </c>
      <c r="U925">
        <v>924</v>
      </c>
    </row>
    <row r="926" spans="1:21" x14ac:dyDescent="0.2">
      <c r="A926" s="1">
        <v>41800</v>
      </c>
      <c r="B926">
        <v>41.029998999999997</v>
      </c>
      <c r="C926">
        <v>41.16</v>
      </c>
      <c r="D926">
        <v>40.860000999999997</v>
      </c>
      <c r="E926">
        <v>41.110000999999997</v>
      </c>
      <c r="F926">
        <v>37.627097999999997</v>
      </c>
      <c r="G926">
        <v>15117700</v>
      </c>
      <c r="H926" s="4">
        <f t="shared" si="42"/>
        <v>-3.8769462563535079E-3</v>
      </c>
      <c r="L926" s="13">
        <v>-1.9679721919276659E-2</v>
      </c>
      <c r="M926" s="9">
        <v>925</v>
      </c>
      <c r="R926">
        <f t="shared" ca="1" si="43"/>
        <v>37.372462978685469</v>
      </c>
      <c r="S926">
        <f t="shared" ca="1" si="44"/>
        <v>-3.876946256353442E-3</v>
      </c>
      <c r="T926">
        <v>-1.9679721919276683E-2</v>
      </c>
      <c r="U926">
        <v>925</v>
      </c>
    </row>
    <row r="927" spans="1:21" x14ac:dyDescent="0.2">
      <c r="A927" s="1">
        <v>41799</v>
      </c>
      <c r="B927">
        <v>41.389999000000003</v>
      </c>
      <c r="C927">
        <v>41.48</v>
      </c>
      <c r="D927">
        <v>41.02</v>
      </c>
      <c r="E927">
        <v>41.27</v>
      </c>
      <c r="F927">
        <v>37.773544000000001</v>
      </c>
      <c r="G927">
        <v>15019200</v>
      </c>
      <c r="H927" s="4">
        <f t="shared" si="42"/>
        <v>-5.0624584098760105E-3</v>
      </c>
      <c r="L927" s="13">
        <v>-1.967454718064366E-2</v>
      </c>
      <c r="M927" s="9">
        <v>926</v>
      </c>
      <c r="R927">
        <f t="shared" ca="1" si="43"/>
        <v>37.517917930150944</v>
      </c>
      <c r="S927">
        <f t="shared" ca="1" si="44"/>
        <v>-5.0624584098759888E-3</v>
      </c>
      <c r="T927">
        <v>-1.9674547180643549E-2</v>
      </c>
      <c r="U927">
        <v>926</v>
      </c>
    </row>
    <row r="928" spans="1:21" x14ac:dyDescent="0.2">
      <c r="A928" s="1">
        <v>41796</v>
      </c>
      <c r="B928">
        <v>41.48</v>
      </c>
      <c r="C928">
        <v>41.66</v>
      </c>
      <c r="D928">
        <v>41.240001999999997</v>
      </c>
      <c r="E928">
        <v>41.48</v>
      </c>
      <c r="F928">
        <v>37.965744000000001</v>
      </c>
      <c r="G928">
        <v>24060500</v>
      </c>
      <c r="H928" s="4">
        <f t="shared" si="42"/>
        <v>6.5516706017696314E-3</v>
      </c>
      <c r="L928" s="13">
        <v>-1.9663990370696702E-2</v>
      </c>
      <c r="M928" s="9">
        <v>927</v>
      </c>
      <c r="R928">
        <f t="shared" ca="1" si="43"/>
        <v>37.708817249160433</v>
      </c>
      <c r="S928">
        <f t="shared" ca="1" si="44"/>
        <v>6.5516706017695187E-3</v>
      </c>
      <c r="T928">
        <v>-1.9663990370696698E-2</v>
      </c>
      <c r="U928">
        <v>927</v>
      </c>
    </row>
    <row r="929" spans="1:21" x14ac:dyDescent="0.2">
      <c r="A929" s="1">
        <v>41795</v>
      </c>
      <c r="B929">
        <v>40.590000000000003</v>
      </c>
      <c r="C929">
        <v>41.25</v>
      </c>
      <c r="D929">
        <v>40.400002000000001</v>
      </c>
      <c r="E929">
        <v>41.209999000000003</v>
      </c>
      <c r="F929">
        <v>37.718623999999998</v>
      </c>
      <c r="G929">
        <v>31865200</v>
      </c>
      <c r="H929" s="4">
        <f t="shared" si="42"/>
        <v>2.2073529004507986E-2</v>
      </c>
      <c r="L929" s="13">
        <v>-1.9662424095767253E-2</v>
      </c>
      <c r="M929" s="9">
        <v>928</v>
      </c>
      <c r="R929">
        <f t="shared" ca="1" si="43"/>
        <v>37.463369591961552</v>
      </c>
      <c r="S929">
        <f t="shared" ca="1" si="44"/>
        <v>2.2073529004508149E-2</v>
      </c>
      <c r="T929">
        <v>-1.9662424095767305E-2</v>
      </c>
      <c r="U929">
        <v>928</v>
      </c>
    </row>
    <row r="930" spans="1:21" x14ac:dyDescent="0.2">
      <c r="A930" s="1">
        <v>41794</v>
      </c>
      <c r="B930">
        <v>40.209999000000003</v>
      </c>
      <c r="C930">
        <v>40.369999</v>
      </c>
      <c r="D930">
        <v>39.860000999999997</v>
      </c>
      <c r="E930">
        <v>40.32</v>
      </c>
      <c r="F930">
        <v>36.904021999999998</v>
      </c>
      <c r="G930">
        <v>23209000</v>
      </c>
      <c r="H930" s="4">
        <f t="shared" si="42"/>
        <v>7.4448359728049415E-4</v>
      </c>
      <c r="L930" s="13">
        <v>-1.965570576667745E-2</v>
      </c>
      <c r="M930" s="9">
        <v>929</v>
      </c>
      <c r="R930">
        <f t="shared" ca="1" si="43"/>
        <v>36.654280273211448</v>
      </c>
      <c r="S930">
        <f t="shared" ca="1" si="44"/>
        <v>7.4448359728037294E-4</v>
      </c>
      <c r="T930">
        <v>-1.9655705766677446E-2</v>
      </c>
      <c r="U930">
        <v>929</v>
      </c>
    </row>
    <row r="931" spans="1:21" x14ac:dyDescent="0.2">
      <c r="A931" s="1">
        <v>41793</v>
      </c>
      <c r="B931">
        <v>40.599997999999999</v>
      </c>
      <c r="C931">
        <v>40.68</v>
      </c>
      <c r="D931">
        <v>40.25</v>
      </c>
      <c r="E931">
        <v>40.290000999999997</v>
      </c>
      <c r="F931">
        <v>36.876567999999999</v>
      </c>
      <c r="G931">
        <v>18068900</v>
      </c>
      <c r="H931" s="4">
        <f t="shared" si="42"/>
        <v>-1.2257953556750122E-2</v>
      </c>
      <c r="L931" s="13">
        <v>-1.9608150102150262E-2</v>
      </c>
      <c r="M931" s="9">
        <v>930</v>
      </c>
      <c r="R931">
        <f t="shared" ca="1" si="43"/>
        <v>36.627012063512772</v>
      </c>
      <c r="S931">
        <f t="shared" ca="1" si="44"/>
        <v>-1.2257953556750167E-2</v>
      </c>
      <c r="T931">
        <v>-1.9608150102150279E-2</v>
      </c>
      <c r="U931">
        <v>930</v>
      </c>
    </row>
    <row r="932" spans="1:21" x14ac:dyDescent="0.2">
      <c r="A932" s="1">
        <v>41792</v>
      </c>
      <c r="B932">
        <v>40.950001</v>
      </c>
      <c r="C932">
        <v>41.09</v>
      </c>
      <c r="D932">
        <v>40.68</v>
      </c>
      <c r="E932">
        <v>40.790000999999997</v>
      </c>
      <c r="F932">
        <v>37.334209000000001</v>
      </c>
      <c r="G932">
        <v>18504300</v>
      </c>
      <c r="H932" s="4">
        <f t="shared" si="42"/>
        <v>-3.6636917562906037E-3</v>
      </c>
      <c r="L932" s="13">
        <v>-1.960654647414696E-2</v>
      </c>
      <c r="M932" s="9">
        <v>931</v>
      </c>
      <c r="R932">
        <f t="shared" ca="1" si="43"/>
        <v>37.081556055452538</v>
      </c>
      <c r="S932">
        <f t="shared" ca="1" si="44"/>
        <v>-3.6636917562905937E-3</v>
      </c>
      <c r="T932">
        <v>-1.9606546474146919E-2</v>
      </c>
      <c r="U932">
        <v>931</v>
      </c>
    </row>
    <row r="933" spans="1:21" x14ac:dyDescent="0.2">
      <c r="A933" s="1">
        <v>41789</v>
      </c>
      <c r="B933">
        <v>40.450001</v>
      </c>
      <c r="C933">
        <v>40.970001000000003</v>
      </c>
      <c r="D933">
        <v>40.25</v>
      </c>
      <c r="E933">
        <v>40.939999</v>
      </c>
      <c r="F933">
        <v>37.471493000000002</v>
      </c>
      <c r="G933">
        <v>34567600</v>
      </c>
      <c r="H933" s="4">
        <f t="shared" si="42"/>
        <v>1.4873273054194905E-2</v>
      </c>
      <c r="L933" s="13">
        <v>-1.9558860049544761E-2</v>
      </c>
      <c r="M933" s="9">
        <v>932</v>
      </c>
      <c r="R933">
        <f t="shared" ca="1" si="43"/>
        <v>37.217911009203313</v>
      </c>
      <c r="S933">
        <f t="shared" ca="1" si="44"/>
        <v>1.4873273054195051E-2</v>
      </c>
      <c r="T933">
        <v>-1.9558860049544654E-2</v>
      </c>
      <c r="U933">
        <v>932</v>
      </c>
    </row>
    <row r="934" spans="1:21" x14ac:dyDescent="0.2">
      <c r="A934" s="1">
        <v>41788</v>
      </c>
      <c r="B934">
        <v>40.150002000000001</v>
      </c>
      <c r="C934">
        <v>40.349997999999999</v>
      </c>
      <c r="D934">
        <v>39.909999999999997</v>
      </c>
      <c r="E934">
        <v>40.340000000000003</v>
      </c>
      <c r="F934">
        <v>36.922336999999999</v>
      </c>
      <c r="G934">
        <v>19888200</v>
      </c>
      <c r="H934" s="4">
        <f t="shared" si="42"/>
        <v>8.2479951757896148E-3</v>
      </c>
      <c r="L934" s="13">
        <v>-1.953331436237243E-2</v>
      </c>
      <c r="M934" s="9">
        <v>933</v>
      </c>
      <c r="R934">
        <f t="shared" ca="1" si="43"/>
        <v>36.672471329546823</v>
      </c>
      <c r="S934">
        <f t="shared" ca="1" si="44"/>
        <v>8.2479951757895211E-3</v>
      </c>
      <c r="T934">
        <v>-1.9533314362372319E-2</v>
      </c>
      <c r="U934">
        <v>933</v>
      </c>
    </row>
    <row r="935" spans="1:21" x14ac:dyDescent="0.2">
      <c r="A935" s="1">
        <v>41787</v>
      </c>
      <c r="B935">
        <v>40.139999000000003</v>
      </c>
      <c r="C935">
        <v>40.189999</v>
      </c>
      <c r="D935">
        <v>39.82</v>
      </c>
      <c r="E935">
        <v>40.009998000000003</v>
      </c>
      <c r="F935">
        <v>36.620292999999997</v>
      </c>
      <c r="G935">
        <v>25711500</v>
      </c>
      <c r="H935" s="4">
        <f t="shared" si="42"/>
        <v>-4.4785871908030505E-3</v>
      </c>
      <c r="L935" s="13">
        <v>-1.9531653609993576E-2</v>
      </c>
      <c r="M935" s="9">
        <v>934</v>
      </c>
      <c r="R935">
        <f t="shared" ca="1" si="43"/>
        <v>36.372471361227873</v>
      </c>
      <c r="S935">
        <f t="shared" ca="1" si="44"/>
        <v>-4.4785871908031207E-3</v>
      </c>
      <c r="T935">
        <v>-1.9531653609993465E-2</v>
      </c>
      <c r="U935">
        <v>934</v>
      </c>
    </row>
    <row r="936" spans="1:21" x14ac:dyDescent="0.2">
      <c r="A936" s="1">
        <v>41786</v>
      </c>
      <c r="B936">
        <v>40.259998000000003</v>
      </c>
      <c r="C936">
        <v>40.259998000000003</v>
      </c>
      <c r="D936">
        <v>39.810001</v>
      </c>
      <c r="E936">
        <v>40.189999</v>
      </c>
      <c r="F936">
        <v>36.785038</v>
      </c>
      <c r="G936">
        <v>26160600</v>
      </c>
      <c r="H936" s="4">
        <f t="shared" si="42"/>
        <v>1.7448342726060916E-3</v>
      </c>
      <c r="L936" s="13">
        <v>-1.9523372362519935E-2</v>
      </c>
      <c r="M936" s="9">
        <v>935</v>
      </c>
      <c r="R936">
        <f t="shared" ca="1" si="43"/>
        <v>36.536101477306019</v>
      </c>
      <c r="S936">
        <f t="shared" ca="1" si="44"/>
        <v>1.7448342726062379E-3</v>
      </c>
      <c r="T936">
        <v>-1.952337236251989E-2</v>
      </c>
      <c r="U936">
        <v>935</v>
      </c>
    </row>
    <row r="937" spans="1:21" x14ac:dyDescent="0.2">
      <c r="A937" s="1">
        <v>41782</v>
      </c>
      <c r="B937">
        <v>40.369999</v>
      </c>
      <c r="C937">
        <v>40.369999</v>
      </c>
      <c r="D937">
        <v>40</v>
      </c>
      <c r="E937">
        <v>40.119999</v>
      </c>
      <c r="F937">
        <v>36.720965999999997</v>
      </c>
      <c r="G937">
        <v>18020000</v>
      </c>
      <c r="H937" s="4">
        <f t="shared" si="42"/>
        <v>4.9876493965275248E-4</v>
      </c>
      <c r="L937" s="13">
        <v>-1.9514608004682747E-2</v>
      </c>
      <c r="M937" s="9">
        <v>936</v>
      </c>
      <c r="R937">
        <f t="shared" ca="1" si="43"/>
        <v>36.472463073728612</v>
      </c>
      <c r="S937">
        <f t="shared" ca="1" si="44"/>
        <v>4.9876493965270152E-4</v>
      </c>
      <c r="T937">
        <v>-1.9514608004682715E-2</v>
      </c>
      <c r="U937">
        <v>936</v>
      </c>
    </row>
    <row r="938" spans="1:21" x14ac:dyDescent="0.2">
      <c r="A938" s="1">
        <v>41781</v>
      </c>
      <c r="B938">
        <v>40.290000999999997</v>
      </c>
      <c r="C938">
        <v>40.349997999999999</v>
      </c>
      <c r="D938">
        <v>39.849997999999999</v>
      </c>
      <c r="E938">
        <v>40.099997999999999</v>
      </c>
      <c r="F938">
        <v>36.702660000000002</v>
      </c>
      <c r="G938">
        <v>20201800</v>
      </c>
      <c r="H938" s="4">
        <f t="shared" si="42"/>
        <v>-6.1959059105232799E-3</v>
      </c>
      <c r="L938" s="13">
        <v>-1.9493380237561628E-2</v>
      </c>
      <c r="M938" s="9">
        <v>937</v>
      </c>
      <c r="R938">
        <f t="shared" ca="1" si="43"/>
        <v>36.454280956487267</v>
      </c>
      <c r="S938">
        <f t="shared" ca="1" si="44"/>
        <v>-6.195905910523305E-3</v>
      </c>
      <c r="T938">
        <v>-1.9493380237561756E-2</v>
      </c>
      <c r="U938">
        <v>937</v>
      </c>
    </row>
    <row r="939" spans="1:21" x14ac:dyDescent="0.2">
      <c r="A939" s="1">
        <v>41780</v>
      </c>
      <c r="B939">
        <v>39.799999</v>
      </c>
      <c r="C939">
        <v>40.349997999999999</v>
      </c>
      <c r="D939">
        <v>39.740001999999997</v>
      </c>
      <c r="E939">
        <v>40.349997999999999</v>
      </c>
      <c r="F939">
        <v>36.931483999999998</v>
      </c>
      <c r="G939">
        <v>22398700</v>
      </c>
      <c r="H939" s="4">
        <f t="shared" si="42"/>
        <v>1.6885261596231962E-2</v>
      </c>
      <c r="L939" s="13">
        <v>-1.9443066939554249E-2</v>
      </c>
      <c r="M939" s="9">
        <v>938</v>
      </c>
      <c r="R939">
        <f t="shared" ca="1" si="43"/>
        <v>36.681556428771486</v>
      </c>
      <c r="S939">
        <f t="shared" ca="1" si="44"/>
        <v>1.6885261596231903E-2</v>
      </c>
      <c r="T939">
        <v>-1.94430669395541E-2</v>
      </c>
      <c r="U939">
        <v>938</v>
      </c>
    </row>
    <row r="940" spans="1:21" x14ac:dyDescent="0.2">
      <c r="A940" s="1">
        <v>41779</v>
      </c>
      <c r="B940">
        <v>39.68</v>
      </c>
      <c r="C940">
        <v>39.939999</v>
      </c>
      <c r="D940">
        <v>39.459999000000003</v>
      </c>
      <c r="E940">
        <v>39.68</v>
      </c>
      <c r="F940">
        <v>36.318241</v>
      </c>
      <c r="G940">
        <v>21320900</v>
      </c>
      <c r="H940" s="4">
        <f t="shared" si="42"/>
        <v>-1.761267560727286E-3</v>
      </c>
      <c r="L940" s="13">
        <v>-1.9439043669480061E-2</v>
      </c>
      <c r="M940" s="9">
        <v>939</v>
      </c>
      <c r="R940">
        <f t="shared" ca="1" si="43"/>
        <v>36.072463447047575</v>
      </c>
      <c r="S940">
        <f t="shared" ca="1" si="44"/>
        <v>-1.7612675607272426E-3</v>
      </c>
      <c r="T940">
        <v>-1.9439043669480016E-2</v>
      </c>
      <c r="U940">
        <v>939</v>
      </c>
    </row>
    <row r="941" spans="1:21" x14ac:dyDescent="0.2">
      <c r="A941" s="1">
        <v>41778</v>
      </c>
      <c r="B941">
        <v>39.610000999999997</v>
      </c>
      <c r="C941">
        <v>39.82</v>
      </c>
      <c r="D941">
        <v>39.459999000000003</v>
      </c>
      <c r="E941">
        <v>39.75</v>
      </c>
      <c r="F941">
        <v>36.38232</v>
      </c>
      <c r="G941">
        <v>24537400</v>
      </c>
      <c r="H941" s="4">
        <f t="shared" si="42"/>
        <v>-2.0084738835304365E-3</v>
      </c>
      <c r="L941" s="13">
        <v>-1.9438134101051822E-2</v>
      </c>
      <c r="M941" s="9">
        <v>940</v>
      </c>
      <c r="R941">
        <f t="shared" ca="1" si="43"/>
        <v>36.136108803253656</v>
      </c>
      <c r="S941">
        <f t="shared" ca="1" si="44"/>
        <v>-2.0084738835303151E-3</v>
      </c>
      <c r="T941">
        <v>-1.943813410105185E-2</v>
      </c>
      <c r="U941">
        <v>940</v>
      </c>
    </row>
    <row r="942" spans="1:21" x14ac:dyDescent="0.2">
      <c r="A942" s="1">
        <v>41775</v>
      </c>
      <c r="B942">
        <v>39.669998</v>
      </c>
      <c r="C942">
        <v>39.840000000000003</v>
      </c>
      <c r="D942">
        <v>39.270000000000003</v>
      </c>
      <c r="E942">
        <v>39.830002</v>
      </c>
      <c r="F942">
        <v>36.455539999999999</v>
      </c>
      <c r="G942">
        <v>29867100</v>
      </c>
      <c r="H942" s="4">
        <f t="shared" si="42"/>
        <v>5.8080797072678691E-3</v>
      </c>
      <c r="L942" s="13">
        <v>-1.9428921378470545E-2</v>
      </c>
      <c r="M942" s="9">
        <v>941</v>
      </c>
      <c r="R942">
        <f t="shared" ca="1" si="43"/>
        <v>36.208833299288379</v>
      </c>
      <c r="S942">
        <f t="shared" ca="1" si="44"/>
        <v>5.8080797072678301E-3</v>
      </c>
      <c r="T942">
        <v>-1.9428921378470486E-2</v>
      </c>
      <c r="U942">
        <v>941</v>
      </c>
    </row>
    <row r="943" spans="1:21" x14ac:dyDescent="0.2">
      <c r="A943" s="1">
        <v>41774</v>
      </c>
      <c r="B943">
        <v>40.090000000000003</v>
      </c>
      <c r="C943">
        <v>40.400002000000001</v>
      </c>
      <c r="D943">
        <v>39.509998000000003</v>
      </c>
      <c r="E943">
        <v>39.599997999999999</v>
      </c>
      <c r="F943">
        <v>36.245026000000003</v>
      </c>
      <c r="G943">
        <v>37793200</v>
      </c>
      <c r="H943" s="4">
        <f t="shared" si="42"/>
        <v>-1.5904647432786287E-2</v>
      </c>
      <c r="L943" s="13">
        <v>-1.9413520072238285E-2</v>
      </c>
      <c r="M943" s="9">
        <v>942</v>
      </c>
      <c r="R943">
        <f t="shared" ca="1" si="43"/>
        <v>35.99974391717619</v>
      </c>
      <c r="S943">
        <f t="shared" ca="1" si="44"/>
        <v>-1.5904647432786315E-2</v>
      </c>
      <c r="T943">
        <v>-1.9413520072238236E-2</v>
      </c>
      <c r="U943">
        <v>942</v>
      </c>
    </row>
    <row r="944" spans="1:21" x14ac:dyDescent="0.2">
      <c r="A944" s="1">
        <v>41773</v>
      </c>
      <c r="B944">
        <v>40.299999</v>
      </c>
      <c r="C944">
        <v>40.450001</v>
      </c>
      <c r="D944">
        <v>40.049999</v>
      </c>
      <c r="E944">
        <v>40.240001999999997</v>
      </c>
      <c r="F944">
        <v>36.830807</v>
      </c>
      <c r="G944">
        <v>18818700</v>
      </c>
      <c r="H944" s="4">
        <f t="shared" si="42"/>
        <v>-4.4531029027490513E-3</v>
      </c>
      <c r="L944" s="13">
        <v>-1.9387266634753372E-2</v>
      </c>
      <c r="M944" s="9">
        <v>943</v>
      </c>
      <c r="R944">
        <f t="shared" ca="1" si="43"/>
        <v>36.58156074334007</v>
      </c>
      <c r="S944">
        <f t="shared" ca="1" si="44"/>
        <v>-4.4531029027491207E-3</v>
      </c>
      <c r="T944">
        <v>-1.9387266634753372E-2</v>
      </c>
      <c r="U944">
        <v>943</v>
      </c>
    </row>
    <row r="945" spans="1:21" x14ac:dyDescent="0.2">
      <c r="A945" s="1">
        <v>41772</v>
      </c>
      <c r="B945">
        <v>39.919998</v>
      </c>
      <c r="C945">
        <v>40.5</v>
      </c>
      <c r="D945">
        <v>39.849997999999999</v>
      </c>
      <c r="E945">
        <v>40.419998</v>
      </c>
      <c r="F945">
        <v>36.995552000000004</v>
      </c>
      <c r="G945">
        <v>27004800</v>
      </c>
      <c r="H945" s="4">
        <f t="shared" si="42"/>
        <v>1.8392620269286664E-2</v>
      </c>
      <c r="L945" s="13">
        <v>-1.9336044472276184E-2</v>
      </c>
      <c r="M945" s="9">
        <v>944</v>
      </c>
      <c r="R945">
        <f t="shared" ca="1" si="43"/>
        <v>36.745190859418216</v>
      </c>
      <c r="S945">
        <f t="shared" ca="1" si="44"/>
        <v>1.8392620269286702E-2</v>
      </c>
      <c r="T945">
        <v>-1.933604447227626E-2</v>
      </c>
      <c r="U945">
        <v>944</v>
      </c>
    </row>
    <row r="946" spans="1:21" x14ac:dyDescent="0.2">
      <c r="A946" s="1">
        <v>41771</v>
      </c>
      <c r="B946">
        <v>39.740001999999997</v>
      </c>
      <c r="C946">
        <v>40.020000000000003</v>
      </c>
      <c r="D946">
        <v>39.650002000000001</v>
      </c>
      <c r="E946">
        <v>39.970001000000003</v>
      </c>
      <c r="F946">
        <v>36.327396</v>
      </c>
      <c r="G946">
        <v>22782600</v>
      </c>
      <c r="H946" s="4">
        <f t="shared" si="42"/>
        <v>1.0875045886386886E-2</v>
      </c>
      <c r="L946" s="13">
        <v>-1.9322376166276356E-2</v>
      </c>
      <c r="M946" s="9">
        <v>945</v>
      </c>
      <c r="R946">
        <f t="shared" ca="1" si="43"/>
        <v>36.081556492133586</v>
      </c>
      <c r="S946">
        <f t="shared" ca="1" si="44"/>
        <v>1.0875045886386834E-2</v>
      </c>
      <c r="T946">
        <v>-1.9322376166276398E-2</v>
      </c>
      <c r="U946">
        <v>945</v>
      </c>
    </row>
    <row r="947" spans="1:21" x14ac:dyDescent="0.2">
      <c r="A947" s="1">
        <v>41768</v>
      </c>
      <c r="B947">
        <v>39.540000999999997</v>
      </c>
      <c r="C947">
        <v>39.849997999999999</v>
      </c>
      <c r="D947">
        <v>39.369999</v>
      </c>
      <c r="E947">
        <v>39.540000999999997</v>
      </c>
      <c r="F947">
        <v>35.936584000000003</v>
      </c>
      <c r="G947">
        <v>29647600</v>
      </c>
      <c r="H947" s="4">
        <f t="shared" si="42"/>
        <v>-2.5227692211440174E-3</v>
      </c>
      <c r="L947" s="13">
        <v>-1.9297119783538801E-2</v>
      </c>
      <c r="M947" s="9">
        <v>946</v>
      </c>
      <c r="R947">
        <f t="shared" ca="1" si="43"/>
        <v>35.693389246240059</v>
      </c>
      <c r="S947">
        <f t="shared" ca="1" si="44"/>
        <v>-2.5227692211440451E-3</v>
      </c>
      <c r="T947">
        <v>-1.9297119783538756E-2</v>
      </c>
      <c r="U947">
        <v>946</v>
      </c>
    </row>
    <row r="948" spans="1:21" x14ac:dyDescent="0.2">
      <c r="A948" s="1">
        <v>41767</v>
      </c>
      <c r="B948">
        <v>39.340000000000003</v>
      </c>
      <c r="C948">
        <v>39.900002000000001</v>
      </c>
      <c r="D948">
        <v>38.970001000000003</v>
      </c>
      <c r="E948">
        <v>39.639999000000003</v>
      </c>
      <c r="F948">
        <v>36.027473000000001</v>
      </c>
      <c r="G948">
        <v>32120400</v>
      </c>
      <c r="H948" s="4">
        <f t="shared" si="42"/>
        <v>5.5810452736358342E-3</v>
      </c>
      <c r="L948" s="13">
        <v>-1.9284011257490623E-2</v>
      </c>
      <c r="M948" s="9">
        <v>947</v>
      </c>
      <c r="R948">
        <f t="shared" ca="1" si="43"/>
        <v>35.783663170305893</v>
      </c>
      <c r="S948">
        <f t="shared" ca="1" si="44"/>
        <v>5.5810452736358351E-3</v>
      </c>
      <c r="T948">
        <v>-1.9284011257490637E-2</v>
      </c>
      <c r="U948">
        <v>947</v>
      </c>
    </row>
    <row r="949" spans="1:21" x14ac:dyDescent="0.2">
      <c r="A949" s="1">
        <v>41766</v>
      </c>
      <c r="B949">
        <v>39.220001000000003</v>
      </c>
      <c r="C949">
        <v>39.509998000000003</v>
      </c>
      <c r="D949">
        <v>38.509998000000003</v>
      </c>
      <c r="E949">
        <v>39.419998</v>
      </c>
      <c r="F949">
        <v>35.827517999999998</v>
      </c>
      <c r="G949">
        <v>41744500</v>
      </c>
      <c r="H949" s="4">
        <f t="shared" si="42"/>
        <v>9.2163071357972658E-3</v>
      </c>
      <c r="L949" s="13">
        <v>-1.9278311728902087E-2</v>
      </c>
      <c r="M949" s="9">
        <v>948</v>
      </c>
      <c r="R949">
        <f t="shared" ca="1" si="43"/>
        <v>35.585061331947188</v>
      </c>
      <c r="S949">
        <f t="shared" ca="1" si="44"/>
        <v>9.2163071357973074E-3</v>
      </c>
      <c r="T949">
        <v>-1.9278311728902122E-2</v>
      </c>
      <c r="U949">
        <v>948</v>
      </c>
    </row>
    <row r="950" spans="1:21" x14ac:dyDescent="0.2">
      <c r="A950" s="1">
        <v>41765</v>
      </c>
      <c r="B950">
        <v>39.290000999999997</v>
      </c>
      <c r="C950">
        <v>39.349997999999999</v>
      </c>
      <c r="D950">
        <v>38.950001</v>
      </c>
      <c r="E950">
        <v>39.060001</v>
      </c>
      <c r="F950">
        <v>35.500335999999997</v>
      </c>
      <c r="G950">
        <v>27112400</v>
      </c>
      <c r="H950" s="4">
        <f t="shared" si="42"/>
        <v>-9.3836155777333816E-3</v>
      </c>
      <c r="L950" s="13">
        <v>-1.9271438945147098E-2</v>
      </c>
      <c r="M950" s="9">
        <v>949</v>
      </c>
      <c r="R950">
        <f t="shared" ca="1" si="43"/>
        <v>35.260093480791291</v>
      </c>
      <c r="S950">
        <f t="shared" ca="1" si="44"/>
        <v>-9.3836155777333851E-3</v>
      </c>
      <c r="T950">
        <v>-1.9271438945147167E-2</v>
      </c>
      <c r="U950">
        <v>949</v>
      </c>
    </row>
    <row r="951" spans="1:21" x14ac:dyDescent="0.2">
      <c r="A951" s="1">
        <v>41764</v>
      </c>
      <c r="B951">
        <v>39.520000000000003</v>
      </c>
      <c r="C951">
        <v>39.639999000000003</v>
      </c>
      <c r="D951">
        <v>39.299999</v>
      </c>
      <c r="E951">
        <v>39.43</v>
      </c>
      <c r="F951">
        <v>35.836613</v>
      </c>
      <c r="G951">
        <v>22460900</v>
      </c>
      <c r="H951" s="4">
        <f t="shared" si="42"/>
        <v>-6.5506490548558798E-3</v>
      </c>
      <c r="L951" s="13">
        <v>-1.9250429747697924E-2</v>
      </c>
      <c r="M951" s="9">
        <v>950</v>
      </c>
      <c r="R951">
        <f t="shared" ca="1" si="43"/>
        <v>35.594094783073054</v>
      </c>
      <c r="S951">
        <f t="shared" ca="1" si="44"/>
        <v>-6.5506490548557306E-3</v>
      </c>
      <c r="T951">
        <v>-1.925042974769791E-2</v>
      </c>
      <c r="U951">
        <v>950</v>
      </c>
    </row>
    <row r="952" spans="1:21" x14ac:dyDescent="0.2">
      <c r="A952" s="1">
        <v>41761</v>
      </c>
      <c r="B952">
        <v>40.310001</v>
      </c>
      <c r="C952">
        <v>40.340000000000003</v>
      </c>
      <c r="D952">
        <v>39.659999999999997</v>
      </c>
      <c r="E952">
        <v>39.689999</v>
      </c>
      <c r="F952">
        <v>36.072913999999997</v>
      </c>
      <c r="G952">
        <v>43416600</v>
      </c>
      <c r="H952" s="4">
        <f t="shared" si="42"/>
        <v>-7.7499280697441641E-3</v>
      </c>
      <c r="L952" s="13">
        <v>-1.9219751922378108E-2</v>
      </c>
      <c r="M952" s="9">
        <v>951</v>
      </c>
      <c r="R952">
        <f t="shared" ca="1" si="43"/>
        <v>35.828796656024458</v>
      </c>
      <c r="S952">
        <f t="shared" ca="1" si="44"/>
        <v>-7.7499280697443393E-3</v>
      </c>
      <c r="T952">
        <v>-1.921975192237808E-2</v>
      </c>
      <c r="U952">
        <v>951</v>
      </c>
    </row>
    <row r="953" spans="1:21" x14ac:dyDescent="0.2">
      <c r="A953" s="1">
        <v>41760</v>
      </c>
      <c r="B953">
        <v>40.240001999999997</v>
      </c>
      <c r="C953">
        <v>40.360000999999997</v>
      </c>
      <c r="D953">
        <v>39.950001</v>
      </c>
      <c r="E953">
        <v>40</v>
      </c>
      <c r="F953">
        <v>36.354660000000003</v>
      </c>
      <c r="G953">
        <v>28787400</v>
      </c>
      <c r="H953" s="4">
        <f t="shared" si="42"/>
        <v>-9.9012435680425094E-3</v>
      </c>
      <c r="L953" s="13">
        <v>-1.9211623298467196E-2</v>
      </c>
      <c r="M953" s="9">
        <v>952</v>
      </c>
      <c r="R953">
        <f t="shared" ca="1" si="43"/>
        <v>36.108635987625135</v>
      </c>
      <c r="S953">
        <f t="shared" ca="1" si="44"/>
        <v>-9.9012435680424279E-3</v>
      </c>
      <c r="T953">
        <v>-1.9211623298467186E-2</v>
      </c>
      <c r="U953">
        <v>952</v>
      </c>
    </row>
    <row r="954" spans="1:21" x14ac:dyDescent="0.2">
      <c r="A954" s="1">
        <v>41759</v>
      </c>
      <c r="B954">
        <v>40.400002000000001</v>
      </c>
      <c r="C954">
        <v>40.5</v>
      </c>
      <c r="D954">
        <v>40.169998</v>
      </c>
      <c r="E954">
        <v>40.400002000000001</v>
      </c>
      <c r="F954">
        <v>36.718215999999998</v>
      </c>
      <c r="G954">
        <v>35458700</v>
      </c>
      <c r="H954" s="4">
        <f t="shared" si="42"/>
        <v>-2.7152884329886377E-3</v>
      </c>
      <c r="L954" s="13">
        <v>-1.9204424388064498E-2</v>
      </c>
      <c r="M954" s="9">
        <v>953</v>
      </c>
      <c r="R954">
        <f t="shared" ca="1" si="43"/>
        <v>36.469731683888469</v>
      </c>
      <c r="S954">
        <f t="shared" ca="1" si="44"/>
        <v>-2.7152884329886746E-3</v>
      </c>
      <c r="T954">
        <v>-1.9204424388064485E-2</v>
      </c>
      <c r="U954">
        <v>953</v>
      </c>
    </row>
    <row r="955" spans="1:21" x14ac:dyDescent="0.2">
      <c r="A955" s="1">
        <v>41758</v>
      </c>
      <c r="B955">
        <v>41.099997999999999</v>
      </c>
      <c r="C955">
        <v>41.189999</v>
      </c>
      <c r="D955">
        <v>40.389999000000003</v>
      </c>
      <c r="E955">
        <v>40.509998000000003</v>
      </c>
      <c r="F955">
        <v>36.818187999999999</v>
      </c>
      <c r="G955">
        <v>29636200</v>
      </c>
      <c r="H955" s="4">
        <f t="shared" si="42"/>
        <v>-8.8084704580504436E-3</v>
      </c>
      <c r="L955" s="13">
        <v>-1.9173476572304379E-2</v>
      </c>
      <c r="M955" s="9">
        <v>954</v>
      </c>
      <c r="R955">
        <f t="shared" ca="1" si="43"/>
        <v>36.569027140288142</v>
      </c>
      <c r="S955">
        <f t="shared" ca="1" si="44"/>
        <v>-8.8084704580504384E-3</v>
      </c>
      <c r="T955">
        <v>-1.9173476572304417E-2</v>
      </c>
      <c r="U955">
        <v>954</v>
      </c>
    </row>
    <row r="956" spans="1:21" x14ac:dyDescent="0.2">
      <c r="A956" s="1">
        <v>41757</v>
      </c>
      <c r="B956">
        <v>40.139999000000003</v>
      </c>
      <c r="C956">
        <v>41.290000999999997</v>
      </c>
      <c r="D956">
        <v>40.090000000000003</v>
      </c>
      <c r="E956">
        <v>40.869999</v>
      </c>
      <c r="F956">
        <v>37.145381999999998</v>
      </c>
      <c r="G956">
        <v>50610200</v>
      </c>
      <c r="H956" s="4">
        <f t="shared" si="42"/>
        <v>2.4054149121758135E-2</v>
      </c>
      <c r="L956" s="13">
        <v>-1.9155815027595738E-2</v>
      </c>
      <c r="M956" s="9">
        <v>955</v>
      </c>
      <c r="R956">
        <f t="shared" ca="1" si="43"/>
        <v>36.894006910236065</v>
      </c>
      <c r="S956">
        <f t="shared" ca="1" si="44"/>
        <v>2.4054149121758264E-2</v>
      </c>
      <c r="T956">
        <v>-1.9155815027595825E-2</v>
      </c>
      <c r="U956">
        <v>955</v>
      </c>
    </row>
    <row r="957" spans="1:21" x14ac:dyDescent="0.2">
      <c r="A957" s="1">
        <v>41754</v>
      </c>
      <c r="B957">
        <v>40.290000999999997</v>
      </c>
      <c r="C957">
        <v>40.68</v>
      </c>
      <c r="D957">
        <v>39.75</v>
      </c>
      <c r="E957">
        <v>39.909999999999997</v>
      </c>
      <c r="F957">
        <v>36.272869</v>
      </c>
      <c r="G957">
        <v>56876800</v>
      </c>
      <c r="H957" s="4">
        <f t="shared" si="42"/>
        <v>1.2545193321931577E-3</v>
      </c>
      <c r="L957" s="13">
        <v>-1.9145521746263262E-2</v>
      </c>
      <c r="M957" s="9">
        <v>956</v>
      </c>
      <c r="R957">
        <f t="shared" ca="1" si="43"/>
        <v>36.027398494383164</v>
      </c>
      <c r="S957">
        <f t="shared" ca="1" si="44"/>
        <v>1.2545193321929777E-3</v>
      </c>
      <c r="T957">
        <v>-1.9145521746263331E-2</v>
      </c>
      <c r="U957">
        <v>956</v>
      </c>
    </row>
    <row r="958" spans="1:21" x14ac:dyDescent="0.2">
      <c r="A958" s="1">
        <v>41753</v>
      </c>
      <c r="B958">
        <v>39.740001999999997</v>
      </c>
      <c r="C958">
        <v>39.970001000000003</v>
      </c>
      <c r="D958">
        <v>39.299999</v>
      </c>
      <c r="E958">
        <v>39.860000999999997</v>
      </c>
      <c r="F958">
        <v>36.227421</v>
      </c>
      <c r="G958">
        <v>42381600</v>
      </c>
      <c r="H958" s="4">
        <f t="shared" si="42"/>
        <v>4.2831859937903106E-3</v>
      </c>
      <c r="L958" s="13">
        <v>-1.9142623984339559E-2</v>
      </c>
      <c r="M958" s="9">
        <v>957</v>
      </c>
      <c r="R958">
        <f t="shared" ca="1" si="43"/>
        <v>35.98225805603591</v>
      </c>
      <c r="S958">
        <f t="shared" ca="1" si="44"/>
        <v>4.2831859937904927E-3</v>
      </c>
      <c r="T958">
        <v>-1.914262398433951E-2</v>
      </c>
      <c r="U958">
        <v>957</v>
      </c>
    </row>
    <row r="959" spans="1:21" x14ac:dyDescent="0.2">
      <c r="A959" s="1">
        <v>41752</v>
      </c>
      <c r="B959">
        <v>39.990001999999997</v>
      </c>
      <c r="C959">
        <v>39.990001999999997</v>
      </c>
      <c r="D959">
        <v>39.470001000000003</v>
      </c>
      <c r="E959">
        <v>39.689999</v>
      </c>
      <c r="F959">
        <v>36.072913999999997</v>
      </c>
      <c r="G959">
        <v>24602800</v>
      </c>
      <c r="H959" s="4">
        <f t="shared" si="42"/>
        <v>-7.5018489872206561E-3</v>
      </c>
      <c r="L959" s="13">
        <v>-1.9136457315788037E-2</v>
      </c>
      <c r="M959" s="9">
        <v>958</v>
      </c>
      <c r="R959">
        <f t="shared" ca="1" si="43"/>
        <v>35.828796656024458</v>
      </c>
      <c r="S959">
        <f t="shared" ca="1" si="44"/>
        <v>-7.5018489872207073E-3</v>
      </c>
      <c r="T959">
        <v>-1.9136457315788034E-2</v>
      </c>
      <c r="U959">
        <v>958</v>
      </c>
    </row>
    <row r="960" spans="1:21" x14ac:dyDescent="0.2">
      <c r="A960" s="1">
        <v>41751</v>
      </c>
      <c r="B960">
        <v>39.959999000000003</v>
      </c>
      <c r="C960">
        <v>40.139999000000003</v>
      </c>
      <c r="D960">
        <v>39.830002</v>
      </c>
      <c r="E960">
        <v>39.990001999999997</v>
      </c>
      <c r="F960">
        <v>36.345573000000002</v>
      </c>
      <c r="G960">
        <v>27056700</v>
      </c>
      <c r="H960" s="4">
        <f t="shared" si="42"/>
        <v>1.2518963775584207E-3</v>
      </c>
      <c r="L960" s="13">
        <v>-1.9133864217232337E-2</v>
      </c>
      <c r="M960" s="9">
        <v>959</v>
      </c>
      <c r="R960">
        <f t="shared" ca="1" si="43"/>
        <v>36.099610482360617</v>
      </c>
      <c r="S960">
        <f t="shared" ca="1" si="44"/>
        <v>1.2518963775583225E-3</v>
      </c>
      <c r="T960">
        <v>-1.9133864217232354E-2</v>
      </c>
      <c r="U960">
        <v>959</v>
      </c>
    </row>
    <row r="961" spans="1:21" x14ac:dyDescent="0.2">
      <c r="A961" s="1">
        <v>41750</v>
      </c>
      <c r="B961">
        <v>40.130001</v>
      </c>
      <c r="C961">
        <v>40.150002000000001</v>
      </c>
      <c r="D961">
        <v>39.790000999999997</v>
      </c>
      <c r="E961">
        <v>39.939999</v>
      </c>
      <c r="F961">
        <v>36.300128999999998</v>
      </c>
      <c r="G961">
        <v>22221200</v>
      </c>
      <c r="H961" s="4">
        <f t="shared" si="42"/>
        <v>-1.7496818397792983E-3</v>
      </c>
      <c r="L961" s="13">
        <v>-1.9125730536875805E-2</v>
      </c>
      <c r="M961" s="9">
        <v>960</v>
      </c>
      <c r="R961">
        <f t="shared" ca="1" si="43"/>
        <v>36.054474016944035</v>
      </c>
      <c r="S961">
        <f t="shared" ca="1" si="44"/>
        <v>-1.7496818397792593E-3</v>
      </c>
      <c r="T961">
        <v>-1.9125730536875912E-2</v>
      </c>
      <c r="U961">
        <v>960</v>
      </c>
    </row>
    <row r="962" spans="1:21" x14ac:dyDescent="0.2">
      <c r="A962" s="1">
        <v>41746</v>
      </c>
      <c r="B962">
        <v>40.009998000000003</v>
      </c>
      <c r="C962">
        <v>40.200001</v>
      </c>
      <c r="D962">
        <v>39.509998000000003</v>
      </c>
      <c r="E962">
        <v>40.009998000000003</v>
      </c>
      <c r="F962">
        <v>36.363754</v>
      </c>
      <c r="G962">
        <v>36688400</v>
      </c>
      <c r="H962" s="4">
        <f t="shared" ref="H962:H1025" si="45">(F962-F963)/F963</f>
        <v>-9.6535735832045354E-3</v>
      </c>
      <c r="L962" s="13">
        <v>-1.9125467256624999E-2</v>
      </c>
      <c r="M962" s="9">
        <v>961</v>
      </c>
      <c r="R962">
        <f t="shared" ca="1" si="43"/>
        <v>36.117668445518326</v>
      </c>
      <c r="S962">
        <f t="shared" ca="1" si="44"/>
        <v>-9.653573583204518E-3</v>
      </c>
      <c r="T962">
        <v>-1.9125467256625076E-2</v>
      </c>
      <c r="U962">
        <v>961</v>
      </c>
    </row>
    <row r="963" spans="1:21" x14ac:dyDescent="0.2">
      <c r="A963" s="1">
        <v>41745</v>
      </c>
      <c r="B963">
        <v>40.060001</v>
      </c>
      <c r="C963">
        <v>40.419998</v>
      </c>
      <c r="D963">
        <v>39.909999999999997</v>
      </c>
      <c r="E963">
        <v>40.400002000000001</v>
      </c>
      <c r="F963">
        <v>36.718215999999998</v>
      </c>
      <c r="G963">
        <v>30615800</v>
      </c>
      <c r="H963" s="4">
        <f t="shared" si="45"/>
        <v>1.6352303203029907E-2</v>
      </c>
      <c r="L963" s="13">
        <v>-1.9119579033348957E-2</v>
      </c>
      <c r="M963" s="9">
        <v>962</v>
      </c>
      <c r="R963">
        <f t="shared" ref="R963:R1026" ca="1" si="46">(1+Q$4)*F963</f>
        <v>36.469731683888469</v>
      </c>
      <c r="S963">
        <f t="shared" ref="S963:S1026" ca="1" si="47">(R963-R964)/R964</f>
        <v>1.6352303203029855E-2</v>
      </c>
      <c r="T963">
        <v>-1.9119579033348898E-2</v>
      </c>
      <c r="U963">
        <v>962</v>
      </c>
    </row>
    <row r="964" spans="1:21" x14ac:dyDescent="0.2">
      <c r="A964" s="1">
        <v>41744</v>
      </c>
      <c r="B964">
        <v>39.340000000000003</v>
      </c>
      <c r="C964">
        <v>39.959999000000003</v>
      </c>
      <c r="D964">
        <v>39.049999</v>
      </c>
      <c r="E964">
        <v>39.75</v>
      </c>
      <c r="F964">
        <v>36.127448999999999</v>
      </c>
      <c r="G964">
        <v>33968700</v>
      </c>
      <c r="H964" s="4">
        <f t="shared" si="45"/>
        <v>1.4548267796975057E-2</v>
      </c>
      <c r="L964" s="13">
        <v>-1.9117365729371314E-2</v>
      </c>
      <c r="M964" s="9">
        <v>963</v>
      </c>
      <c r="R964">
        <f t="shared" ca="1" si="46"/>
        <v>35.882962599636237</v>
      </c>
      <c r="S964">
        <f t="shared" ca="1" si="47"/>
        <v>1.454826779697512E-2</v>
      </c>
      <c r="T964">
        <v>-1.9117365729371252E-2</v>
      </c>
      <c r="U964">
        <v>963</v>
      </c>
    </row>
    <row r="965" spans="1:21" x14ac:dyDescent="0.2">
      <c r="A965" s="1">
        <v>41743</v>
      </c>
      <c r="B965">
        <v>39.110000999999997</v>
      </c>
      <c r="C965">
        <v>39.409999999999997</v>
      </c>
      <c r="D965">
        <v>38.900002000000001</v>
      </c>
      <c r="E965">
        <v>39.18</v>
      </c>
      <c r="F965">
        <v>35.609394000000002</v>
      </c>
      <c r="G965">
        <v>32006600</v>
      </c>
      <c r="H965" s="4">
        <f t="shared" si="45"/>
        <v>-7.6516706306554202E-4</v>
      </c>
      <c r="L965" s="13">
        <v>-1.9114791077319813E-2</v>
      </c>
      <c r="M965" s="9">
        <v>964</v>
      </c>
      <c r="R965">
        <f t="shared" ca="1" si="46"/>
        <v>35.368413449222807</v>
      </c>
      <c r="S965">
        <f t="shared" ca="1" si="47"/>
        <v>-7.651670630655289E-4</v>
      </c>
      <c r="T965">
        <v>-1.9114791077319837E-2</v>
      </c>
      <c r="U965">
        <v>964</v>
      </c>
    </row>
    <row r="966" spans="1:21" x14ac:dyDescent="0.2">
      <c r="A966" s="1">
        <v>41740</v>
      </c>
      <c r="B966">
        <v>39</v>
      </c>
      <c r="C966">
        <v>39.790000999999997</v>
      </c>
      <c r="D966">
        <v>39</v>
      </c>
      <c r="E966">
        <v>39.209999000000003</v>
      </c>
      <c r="F966">
        <v>35.636662000000001</v>
      </c>
      <c r="G966">
        <v>34330200</v>
      </c>
      <c r="H966" s="4">
        <f t="shared" si="45"/>
        <v>-3.8109477622376162E-3</v>
      </c>
      <c r="L966" s="13">
        <v>-1.9097056953870234E-2</v>
      </c>
      <c r="M966" s="9">
        <v>965</v>
      </c>
      <c r="R966">
        <f t="shared" ca="1" si="46"/>
        <v>35.395496917645026</v>
      </c>
      <c r="S966">
        <f t="shared" ca="1" si="47"/>
        <v>-3.8109477622376262E-3</v>
      </c>
      <c r="T966">
        <v>-1.9097056953870199E-2</v>
      </c>
      <c r="U966">
        <v>965</v>
      </c>
    </row>
    <row r="967" spans="1:21" x14ac:dyDescent="0.2">
      <c r="A967" s="1">
        <v>41739</v>
      </c>
      <c r="B967">
        <v>40.439999</v>
      </c>
      <c r="C967">
        <v>40.689999</v>
      </c>
      <c r="D967">
        <v>39.090000000000003</v>
      </c>
      <c r="E967">
        <v>39.360000999999997</v>
      </c>
      <c r="F967">
        <v>35.772990999999998</v>
      </c>
      <c r="G967">
        <v>45960800</v>
      </c>
      <c r="H967" s="4">
        <f t="shared" si="45"/>
        <v>-2.7427645660914692E-2</v>
      </c>
      <c r="L967" s="13">
        <v>-1.9061861187738081E-2</v>
      </c>
      <c r="M967" s="9">
        <v>966</v>
      </c>
      <c r="R967">
        <f t="shared" ca="1" si="46"/>
        <v>35.530903334196765</v>
      </c>
      <c r="S967">
        <f t="shared" ca="1" si="47"/>
        <v>-2.742764566091474E-2</v>
      </c>
      <c r="T967">
        <v>-1.9061861187738092E-2</v>
      </c>
      <c r="U967">
        <v>966</v>
      </c>
    </row>
    <row r="968" spans="1:21" x14ac:dyDescent="0.2">
      <c r="A968" s="1">
        <v>41738</v>
      </c>
      <c r="B968">
        <v>39.93</v>
      </c>
      <c r="C968">
        <v>40.549999</v>
      </c>
      <c r="D968">
        <v>39.880001</v>
      </c>
      <c r="E968">
        <v>40.470001000000003</v>
      </c>
      <c r="F968">
        <v>36.781829999999999</v>
      </c>
      <c r="G968">
        <v>27398700</v>
      </c>
      <c r="H968" s="4">
        <f t="shared" si="45"/>
        <v>1.6323447993395791E-2</v>
      </c>
      <c r="L968" s="13">
        <v>-1.9044150082201006E-2</v>
      </c>
      <c r="M968" s="9">
        <v>967</v>
      </c>
      <c r="R968">
        <f t="shared" ca="1" si="46"/>
        <v>36.532915186903402</v>
      </c>
      <c r="S968">
        <f t="shared" ca="1" si="47"/>
        <v>1.6323447993395822E-2</v>
      </c>
      <c r="T968">
        <v>-1.9044150082201002E-2</v>
      </c>
      <c r="U968">
        <v>967</v>
      </c>
    </row>
    <row r="969" spans="1:21" x14ac:dyDescent="0.2">
      <c r="A969" s="1">
        <v>41737</v>
      </c>
      <c r="B969">
        <v>39.75</v>
      </c>
      <c r="C969">
        <v>39.93</v>
      </c>
      <c r="D969">
        <v>39.200001</v>
      </c>
      <c r="E969">
        <v>39.82</v>
      </c>
      <c r="F969">
        <v>36.191066999999997</v>
      </c>
      <c r="G969">
        <v>35918600</v>
      </c>
      <c r="H969" s="4">
        <f t="shared" si="45"/>
        <v>5.0230978182360677E-4</v>
      </c>
      <c r="L969" s="13">
        <v>-1.8994863016003116E-2</v>
      </c>
      <c r="M969" s="9">
        <v>968</v>
      </c>
      <c r="R969">
        <f t="shared" ca="1" si="46"/>
        <v>35.946150075581841</v>
      </c>
      <c r="S969">
        <f t="shared" ca="1" si="47"/>
        <v>5.0230978182354269E-4</v>
      </c>
      <c r="T969">
        <v>-1.8994863016003026E-2</v>
      </c>
      <c r="U969">
        <v>968</v>
      </c>
    </row>
    <row r="970" spans="1:21" x14ac:dyDescent="0.2">
      <c r="A970" s="1">
        <v>41736</v>
      </c>
      <c r="B970">
        <v>39.959999000000003</v>
      </c>
      <c r="C970">
        <v>40.270000000000003</v>
      </c>
      <c r="D970">
        <v>39.740001999999997</v>
      </c>
      <c r="E970">
        <v>39.799999</v>
      </c>
      <c r="F970">
        <v>36.172896999999999</v>
      </c>
      <c r="G970">
        <v>37559600</v>
      </c>
      <c r="H970" s="4">
        <f t="shared" si="45"/>
        <v>-1.7555222134934892E-3</v>
      </c>
      <c r="L970" s="13">
        <v>-1.8987327758057639E-2</v>
      </c>
      <c r="M970" s="9">
        <v>969</v>
      </c>
      <c r="R970">
        <f t="shared" ca="1" si="46"/>
        <v>35.928103037983497</v>
      </c>
      <c r="S970">
        <f t="shared" ca="1" si="47"/>
        <v>-1.7555222134933272E-3</v>
      </c>
      <c r="T970">
        <v>-1.8987327758057712E-2</v>
      </c>
      <c r="U970">
        <v>969</v>
      </c>
    </row>
    <row r="971" spans="1:21" x14ac:dyDescent="0.2">
      <c r="A971" s="1">
        <v>41733</v>
      </c>
      <c r="B971">
        <v>41.25</v>
      </c>
      <c r="C971">
        <v>41.389999000000003</v>
      </c>
      <c r="D971">
        <v>39.639999000000003</v>
      </c>
      <c r="E971">
        <v>39.869999</v>
      </c>
      <c r="F971">
        <v>36.236511</v>
      </c>
      <c r="G971">
        <v>51409600</v>
      </c>
      <c r="H971" s="4">
        <f t="shared" si="45"/>
        <v>-2.7798256763509353E-2</v>
      </c>
      <c r="L971" s="13">
        <v>-1.8974653432860311E-2</v>
      </c>
      <c r="M971" s="9">
        <v>970</v>
      </c>
      <c r="R971">
        <f t="shared" ca="1" si="46"/>
        <v>35.991286540998424</v>
      </c>
      <c r="S971">
        <f t="shared" ca="1" si="47"/>
        <v>-2.7798256763509395E-2</v>
      </c>
      <c r="T971">
        <v>-1.8974653432860252E-2</v>
      </c>
      <c r="U971">
        <v>970</v>
      </c>
    </row>
    <row r="972" spans="1:21" x14ac:dyDescent="0.2">
      <c r="A972" s="1">
        <v>41732</v>
      </c>
      <c r="B972">
        <v>41.290000999999997</v>
      </c>
      <c r="C972">
        <v>41.290000999999997</v>
      </c>
      <c r="D972">
        <v>40.709999000000003</v>
      </c>
      <c r="E972">
        <v>41.009998000000003</v>
      </c>
      <c r="F972">
        <v>37.272624999999998</v>
      </c>
      <c r="G972">
        <v>30139600</v>
      </c>
      <c r="H972" s="4">
        <f t="shared" si="45"/>
        <v>-8.2221560019208207E-3</v>
      </c>
      <c r="L972" s="13">
        <v>-1.8970312417898656E-2</v>
      </c>
      <c r="M972" s="9">
        <v>971</v>
      </c>
      <c r="R972">
        <f t="shared" ca="1" si="46"/>
        <v>37.020388814755961</v>
      </c>
      <c r="S972">
        <f t="shared" ca="1" si="47"/>
        <v>-8.2221560019208311E-3</v>
      </c>
      <c r="T972">
        <v>-1.8970312417898733E-2</v>
      </c>
      <c r="U972">
        <v>971</v>
      </c>
    </row>
    <row r="973" spans="1:21" x14ac:dyDescent="0.2">
      <c r="A973" s="1">
        <v>41731</v>
      </c>
      <c r="B973">
        <v>41.439999</v>
      </c>
      <c r="C973">
        <v>41.66</v>
      </c>
      <c r="D973">
        <v>41.169998</v>
      </c>
      <c r="E973">
        <v>41.349997999999999</v>
      </c>
      <c r="F973">
        <v>37.581626999999997</v>
      </c>
      <c r="G973">
        <v>28666700</v>
      </c>
      <c r="H973" s="4">
        <f t="shared" si="45"/>
        <v>-1.690120177705327E-3</v>
      </c>
      <c r="L973" s="13">
        <v>-1.896709061159876E-2</v>
      </c>
      <c r="M973" s="9">
        <v>972</v>
      </c>
      <c r="R973">
        <f t="shared" ca="1" si="46"/>
        <v>37.327299695986817</v>
      </c>
      <c r="S973">
        <f t="shared" ca="1" si="47"/>
        <v>-1.6901201777052895E-3</v>
      </c>
      <c r="T973">
        <v>-1.8967090611598757E-2</v>
      </c>
      <c r="U973">
        <v>972</v>
      </c>
    </row>
    <row r="974" spans="1:21" x14ac:dyDescent="0.2">
      <c r="A974" s="1">
        <v>41730</v>
      </c>
      <c r="B974">
        <v>41.150002000000001</v>
      </c>
      <c r="C974">
        <v>41.59</v>
      </c>
      <c r="D974">
        <v>41.07</v>
      </c>
      <c r="E974">
        <v>41.419998</v>
      </c>
      <c r="F974">
        <v>37.645251999999999</v>
      </c>
      <c r="G974">
        <v>32605000</v>
      </c>
      <c r="H974" s="4">
        <f t="shared" si="45"/>
        <v>1.0490129930256996E-2</v>
      </c>
      <c r="L974" s="13">
        <v>-1.896042661130859E-2</v>
      </c>
      <c r="M974" s="9">
        <v>973</v>
      </c>
      <c r="R974">
        <f t="shared" ca="1" si="46"/>
        <v>37.390494124561108</v>
      </c>
      <c r="S974">
        <f t="shared" ca="1" si="47"/>
        <v>1.0490129930256912E-2</v>
      </c>
      <c r="T974">
        <v>-1.8960426611308707E-2</v>
      </c>
      <c r="U974">
        <v>973</v>
      </c>
    </row>
    <row r="975" spans="1:21" x14ac:dyDescent="0.2">
      <c r="A975" s="1">
        <v>41729</v>
      </c>
      <c r="B975">
        <v>40.43</v>
      </c>
      <c r="C975">
        <v>41.5</v>
      </c>
      <c r="D975">
        <v>40.400002000000001</v>
      </c>
      <c r="E975">
        <v>40.990001999999997</v>
      </c>
      <c r="F975">
        <v>37.254447999999996</v>
      </c>
      <c r="G975">
        <v>46886300</v>
      </c>
      <c r="H975" s="4">
        <f t="shared" si="45"/>
        <v>1.7121780917486094E-2</v>
      </c>
      <c r="L975" s="13">
        <v>-1.8927544042754867E-2</v>
      </c>
      <c r="M975" s="9">
        <v>974</v>
      </c>
      <c r="R975">
        <f t="shared" ca="1" si="46"/>
        <v>37.00233482452893</v>
      </c>
      <c r="S975">
        <f t="shared" ca="1" si="47"/>
        <v>1.7121780917486045E-2</v>
      </c>
      <c r="T975">
        <v>-1.8927544042754981E-2</v>
      </c>
      <c r="U975">
        <v>974</v>
      </c>
    </row>
    <row r="976" spans="1:21" x14ac:dyDescent="0.2">
      <c r="A976" s="1">
        <v>41726</v>
      </c>
      <c r="B976">
        <v>39.790000999999997</v>
      </c>
      <c r="C976">
        <v>40.639999000000003</v>
      </c>
      <c r="D976">
        <v>39.68</v>
      </c>
      <c r="E976">
        <v>40.299999</v>
      </c>
      <c r="F976">
        <v>36.627322999999997</v>
      </c>
      <c r="G976">
        <v>43472700</v>
      </c>
      <c r="H976" s="4">
        <f t="shared" si="45"/>
        <v>2.3882039944605121E-2</v>
      </c>
      <c r="L976" s="13">
        <v>-1.8919895439930935E-2</v>
      </c>
      <c r="M976" s="9">
        <v>975</v>
      </c>
      <c r="R976">
        <f t="shared" ca="1" si="46"/>
        <v>36.379453786891958</v>
      </c>
      <c r="S976">
        <f t="shared" ca="1" si="47"/>
        <v>2.388203994460519E-2</v>
      </c>
      <c r="T976">
        <v>-1.8919895439931025E-2</v>
      </c>
      <c r="U976">
        <v>975</v>
      </c>
    </row>
    <row r="977" spans="1:21" x14ac:dyDescent="0.2">
      <c r="A977" s="1">
        <v>41725</v>
      </c>
      <c r="B977">
        <v>39.740001999999997</v>
      </c>
      <c r="C977">
        <v>39.970001000000003</v>
      </c>
      <c r="D977">
        <v>39.340000000000003</v>
      </c>
      <c r="E977">
        <v>39.360000999999997</v>
      </c>
      <c r="F977">
        <v>35.772990999999998</v>
      </c>
      <c r="G977">
        <v>35369200</v>
      </c>
      <c r="H977" s="4">
        <f t="shared" si="45"/>
        <v>-1.0806826836566211E-2</v>
      </c>
      <c r="L977" s="13">
        <v>-1.8888751129024148E-2</v>
      </c>
      <c r="M977" s="9">
        <v>976</v>
      </c>
      <c r="R977">
        <f t="shared" ca="1" si="46"/>
        <v>35.530903334196765</v>
      </c>
      <c r="S977">
        <f t="shared" ca="1" si="47"/>
        <v>-1.0806826836566277E-2</v>
      </c>
      <c r="T977">
        <v>-1.8888751129024162E-2</v>
      </c>
      <c r="U977">
        <v>976</v>
      </c>
    </row>
    <row r="978" spans="1:21" x14ac:dyDescent="0.2">
      <c r="A978" s="1">
        <v>41724</v>
      </c>
      <c r="B978">
        <v>40.479999999999997</v>
      </c>
      <c r="C978">
        <v>40.709999000000003</v>
      </c>
      <c r="D978">
        <v>39.599997999999999</v>
      </c>
      <c r="E978">
        <v>39.790000999999997</v>
      </c>
      <c r="F978">
        <v>36.163806999999998</v>
      </c>
      <c r="G978">
        <v>41977500</v>
      </c>
      <c r="H978" s="4">
        <f t="shared" si="45"/>
        <v>-1.3634145067523968E-2</v>
      </c>
      <c r="L978" s="13">
        <v>-1.8888289231954902E-2</v>
      </c>
      <c r="M978" s="9">
        <v>977</v>
      </c>
      <c r="R978">
        <f t="shared" ca="1" si="46"/>
        <v>35.919074553020977</v>
      </c>
      <c r="S978">
        <f t="shared" ca="1" si="47"/>
        <v>-1.3634145067523891E-2</v>
      </c>
      <c r="T978">
        <v>-1.888828923195501E-2</v>
      </c>
      <c r="U978">
        <v>977</v>
      </c>
    </row>
    <row r="979" spans="1:21" x14ac:dyDescent="0.2">
      <c r="A979" s="1">
        <v>41723</v>
      </c>
      <c r="B979">
        <v>40.659999999999997</v>
      </c>
      <c r="C979">
        <v>40.990001999999997</v>
      </c>
      <c r="D979">
        <v>39.959999000000003</v>
      </c>
      <c r="E979">
        <v>40.340000000000003</v>
      </c>
      <c r="F979">
        <v>36.663685000000001</v>
      </c>
      <c r="G979">
        <v>43193100</v>
      </c>
      <c r="H979" s="4">
        <f t="shared" si="45"/>
        <v>-3.9503282517718164E-3</v>
      </c>
      <c r="L979" s="13">
        <v>-1.8887475555968924E-2</v>
      </c>
      <c r="M979" s="9">
        <v>978</v>
      </c>
      <c r="R979">
        <f t="shared" ca="1" si="46"/>
        <v>36.415569713207375</v>
      </c>
      <c r="S979">
        <f t="shared" ca="1" si="47"/>
        <v>-3.9503282517719144E-3</v>
      </c>
      <c r="T979">
        <v>-1.8887475555968997E-2</v>
      </c>
      <c r="U979">
        <v>978</v>
      </c>
    </row>
    <row r="980" spans="1:21" x14ac:dyDescent="0.2">
      <c r="A980" s="1">
        <v>41722</v>
      </c>
      <c r="B980">
        <v>40.340000000000003</v>
      </c>
      <c r="C980">
        <v>40.639999000000003</v>
      </c>
      <c r="D980">
        <v>39.860000999999997</v>
      </c>
      <c r="E980">
        <v>40.5</v>
      </c>
      <c r="F980">
        <v>36.809092999999997</v>
      </c>
      <c r="G980">
        <v>46098400</v>
      </c>
      <c r="H980" s="4">
        <f t="shared" si="45"/>
        <v>8.4658700000942218E-3</v>
      </c>
      <c r="L980" s="13">
        <v>-1.8866689575049517E-2</v>
      </c>
      <c r="M980" s="9">
        <v>979</v>
      </c>
      <c r="R980">
        <f t="shared" ca="1" si="46"/>
        <v>36.559993689162276</v>
      </c>
      <c r="S980">
        <f t="shared" ca="1" si="47"/>
        <v>8.465870000094319E-3</v>
      </c>
      <c r="T980">
        <v>-1.8866689575049559E-2</v>
      </c>
      <c r="U980">
        <v>979</v>
      </c>
    </row>
    <row r="981" spans="1:21" x14ac:dyDescent="0.2">
      <c r="A981" s="1">
        <v>41719</v>
      </c>
      <c r="B981">
        <v>40.720001000000003</v>
      </c>
      <c r="C981">
        <v>40.939999</v>
      </c>
      <c r="D981">
        <v>40.009998000000003</v>
      </c>
      <c r="E981">
        <v>40.159999999999997</v>
      </c>
      <c r="F981">
        <v>36.500087999999998</v>
      </c>
      <c r="G981">
        <v>80721800</v>
      </c>
      <c r="H981" s="4">
        <f t="shared" si="45"/>
        <v>-4.2151878697661987E-3</v>
      </c>
      <c r="L981" s="13">
        <v>-1.8832814653830802E-2</v>
      </c>
      <c r="M981" s="9">
        <v>980</v>
      </c>
      <c r="R981">
        <f t="shared" ca="1" si="46"/>
        <v>36.25307982823341</v>
      </c>
      <c r="S981">
        <f t="shared" ca="1" si="47"/>
        <v>-4.2151878697661545E-3</v>
      </c>
      <c r="T981">
        <v>-1.8832814653830732E-2</v>
      </c>
      <c r="U981">
        <v>980</v>
      </c>
    </row>
    <row r="982" spans="1:21" x14ac:dyDescent="0.2">
      <c r="A982" s="1">
        <v>41718</v>
      </c>
      <c r="B982">
        <v>39.25</v>
      </c>
      <c r="C982">
        <v>40.650002000000001</v>
      </c>
      <c r="D982">
        <v>39.240001999999997</v>
      </c>
      <c r="E982">
        <v>40.330002</v>
      </c>
      <c r="F982">
        <v>36.654594000000003</v>
      </c>
      <c r="G982">
        <v>59269800</v>
      </c>
      <c r="H982" s="4">
        <f t="shared" si="45"/>
        <v>2.6992681359796648E-2</v>
      </c>
      <c r="L982" s="13">
        <v>-1.8800016877056711E-2</v>
      </c>
      <c r="M982" s="9">
        <v>981</v>
      </c>
      <c r="R982">
        <f t="shared" ca="1" si="46"/>
        <v>36.406540235012187</v>
      </c>
      <c r="S982">
        <f t="shared" ca="1" si="47"/>
        <v>2.6992681359796575E-2</v>
      </c>
      <c r="T982">
        <v>-1.8800016877056812E-2</v>
      </c>
      <c r="U982">
        <v>981</v>
      </c>
    </row>
    <row r="983" spans="1:21" x14ac:dyDescent="0.2">
      <c r="A983" s="1">
        <v>41717</v>
      </c>
      <c r="B983">
        <v>39.470001000000003</v>
      </c>
      <c r="C983">
        <v>39.549999</v>
      </c>
      <c r="D983">
        <v>38.909999999999997</v>
      </c>
      <c r="E983">
        <v>39.270000000000003</v>
      </c>
      <c r="F983">
        <v>35.691192999999998</v>
      </c>
      <c r="G983">
        <v>35597200</v>
      </c>
      <c r="H983" s="4">
        <f t="shared" si="45"/>
        <v>-7.0796277994502254E-3</v>
      </c>
      <c r="L983" s="13">
        <v>-1.8791987976273301E-2</v>
      </c>
      <c r="M983" s="9">
        <v>982</v>
      </c>
      <c r="R983">
        <f t="shared" ca="1" si="46"/>
        <v>35.44965888832612</v>
      </c>
      <c r="S983">
        <f t="shared" ca="1" si="47"/>
        <v>-7.0796277994501361E-3</v>
      </c>
      <c r="T983">
        <v>-1.8791987976273405E-2</v>
      </c>
      <c r="U983">
        <v>982</v>
      </c>
    </row>
    <row r="984" spans="1:21" x14ac:dyDescent="0.2">
      <c r="A984" s="1">
        <v>41716</v>
      </c>
      <c r="B984">
        <v>38.259998000000003</v>
      </c>
      <c r="C984">
        <v>39.900002000000001</v>
      </c>
      <c r="D984">
        <v>38.220001000000003</v>
      </c>
      <c r="E984">
        <v>39.549999</v>
      </c>
      <c r="F984">
        <v>35.945675000000001</v>
      </c>
      <c r="G984">
        <v>64063900</v>
      </c>
      <c r="H984" s="4">
        <f t="shared" si="45"/>
        <v>3.9421935528943325E-2</v>
      </c>
      <c r="L984" s="13">
        <v>-1.8786124752901985E-2</v>
      </c>
      <c r="M984" s="9">
        <v>983</v>
      </c>
      <c r="R984">
        <f t="shared" ca="1" si="46"/>
        <v>35.70241872443524</v>
      </c>
      <c r="S984">
        <f t="shared" ca="1" si="47"/>
        <v>3.9421935528943242E-2</v>
      </c>
      <c r="T984">
        <v>-1.8786124752902082E-2</v>
      </c>
      <c r="U984">
        <v>983</v>
      </c>
    </row>
    <row r="985" spans="1:21" x14ac:dyDescent="0.2">
      <c r="A985" s="1">
        <v>41715</v>
      </c>
      <c r="B985">
        <v>37.900002000000001</v>
      </c>
      <c r="C985">
        <v>38.409999999999997</v>
      </c>
      <c r="D985">
        <v>37.790000999999997</v>
      </c>
      <c r="E985">
        <v>38.049999</v>
      </c>
      <c r="F985">
        <v>34.582371000000002</v>
      </c>
      <c r="G985">
        <v>20479600</v>
      </c>
      <c r="H985" s="4">
        <f t="shared" si="45"/>
        <v>9.283722977792265E-3</v>
      </c>
      <c r="L985" s="13">
        <v>-1.8767920887215021E-2</v>
      </c>
      <c r="M985" s="9">
        <v>984</v>
      </c>
      <c r="R985">
        <f t="shared" ca="1" si="46"/>
        <v>34.348340653660458</v>
      </c>
      <c r="S985">
        <f t="shared" ca="1" si="47"/>
        <v>9.2837229777923309E-3</v>
      </c>
      <c r="T985">
        <v>-1.8767920887215163E-2</v>
      </c>
      <c r="U985">
        <v>984</v>
      </c>
    </row>
    <row r="986" spans="1:21" x14ac:dyDescent="0.2">
      <c r="A986" s="1">
        <v>41712</v>
      </c>
      <c r="B986">
        <v>37.650002000000001</v>
      </c>
      <c r="C986">
        <v>38.139999000000003</v>
      </c>
      <c r="D986">
        <v>37.509998000000003</v>
      </c>
      <c r="E986">
        <v>37.700001</v>
      </c>
      <c r="F986">
        <v>34.264271000000001</v>
      </c>
      <c r="G986">
        <v>27195600</v>
      </c>
      <c r="H986" s="4">
        <f t="shared" si="45"/>
        <v>-5.0143812093004321E-3</v>
      </c>
      <c r="L986" s="13">
        <v>-1.8759807002282077E-2</v>
      </c>
      <c r="M986" s="9">
        <v>985</v>
      </c>
      <c r="R986">
        <f t="shared" ca="1" si="46"/>
        <v>34.032393341605726</v>
      </c>
      <c r="S986">
        <f t="shared" ca="1" si="47"/>
        <v>-5.014381209300439E-3</v>
      </c>
      <c r="T986">
        <v>-1.875980700228206E-2</v>
      </c>
      <c r="U986">
        <v>985</v>
      </c>
    </row>
    <row r="987" spans="1:21" x14ac:dyDescent="0.2">
      <c r="A987" s="1">
        <v>41711</v>
      </c>
      <c r="B987">
        <v>38.419998</v>
      </c>
      <c r="C987">
        <v>38.450001</v>
      </c>
      <c r="D987">
        <v>37.639999000000003</v>
      </c>
      <c r="E987">
        <v>37.889999000000003</v>
      </c>
      <c r="F987">
        <v>34.436951000000001</v>
      </c>
      <c r="G987">
        <v>32169700</v>
      </c>
      <c r="H987" s="4">
        <f t="shared" si="45"/>
        <v>-9.9297258119281032E-3</v>
      </c>
      <c r="L987" s="13">
        <v>-1.8751439760423889E-2</v>
      </c>
      <c r="M987" s="9">
        <v>986</v>
      </c>
      <c r="R987">
        <f t="shared" ca="1" si="46"/>
        <v>34.203904758913524</v>
      </c>
      <c r="S987">
        <f t="shared" ca="1" si="47"/>
        <v>-9.9297258119280772E-3</v>
      </c>
      <c r="T987">
        <v>-1.8751439760424E-2</v>
      </c>
      <c r="U987">
        <v>986</v>
      </c>
    </row>
    <row r="988" spans="1:21" x14ac:dyDescent="0.2">
      <c r="A988" s="1">
        <v>41710</v>
      </c>
      <c r="B988">
        <v>37.799999</v>
      </c>
      <c r="C988">
        <v>38.43</v>
      </c>
      <c r="D988">
        <v>37.790000999999997</v>
      </c>
      <c r="E988">
        <v>38.270000000000003</v>
      </c>
      <c r="F988">
        <v>34.782330000000002</v>
      </c>
      <c r="G988">
        <v>30494100</v>
      </c>
      <c r="H988" s="4">
        <f t="shared" si="45"/>
        <v>6.5756705658588229E-3</v>
      </c>
      <c r="L988" s="13">
        <v>-1.8750176911898186E-2</v>
      </c>
      <c r="M988" s="9">
        <v>987</v>
      </c>
      <c r="R988">
        <f t="shared" ca="1" si="46"/>
        <v>34.546946464949833</v>
      </c>
      <c r="S988">
        <f t="shared" ca="1" si="47"/>
        <v>6.5756705658588108E-3</v>
      </c>
      <c r="T988">
        <v>-1.8750176911898207E-2</v>
      </c>
      <c r="U988">
        <v>987</v>
      </c>
    </row>
    <row r="989" spans="1:21" x14ac:dyDescent="0.2">
      <c r="A989" s="1">
        <v>41709</v>
      </c>
      <c r="B989">
        <v>37.869999</v>
      </c>
      <c r="C989">
        <v>38.229999999999997</v>
      </c>
      <c r="D989">
        <v>37.720001000000003</v>
      </c>
      <c r="E989">
        <v>38.020000000000003</v>
      </c>
      <c r="F989">
        <v>34.555107</v>
      </c>
      <c r="G989">
        <v>25216400</v>
      </c>
      <c r="H989" s="4">
        <f t="shared" si="45"/>
        <v>5.287993389993602E-3</v>
      </c>
      <c r="L989" s="13">
        <v>-1.874388828461606E-2</v>
      </c>
      <c r="M989" s="9">
        <v>988</v>
      </c>
      <c r="R989">
        <f t="shared" ca="1" si="46"/>
        <v>34.321261158168909</v>
      </c>
      <c r="S989">
        <f t="shared" ca="1" si="47"/>
        <v>5.2879933899935014E-3</v>
      </c>
      <c r="T989">
        <v>-1.8743888284616012E-2</v>
      </c>
      <c r="U989">
        <v>988</v>
      </c>
    </row>
    <row r="990" spans="1:21" x14ac:dyDescent="0.2">
      <c r="A990" s="1">
        <v>41708</v>
      </c>
      <c r="B990">
        <v>37.990001999999997</v>
      </c>
      <c r="C990">
        <v>38.009998000000003</v>
      </c>
      <c r="D990">
        <v>37.720001000000003</v>
      </c>
      <c r="E990">
        <v>37.82</v>
      </c>
      <c r="F990">
        <v>34.373341000000003</v>
      </c>
      <c r="G990">
        <v>19006600</v>
      </c>
      <c r="H990" s="4">
        <f t="shared" si="45"/>
        <v>-2.110547334017211E-3</v>
      </c>
      <c r="L990" s="13">
        <v>-1.8715534039372633E-2</v>
      </c>
      <c r="M990" s="9">
        <v>989</v>
      </c>
      <c r="R990">
        <f t="shared" ca="1" si="46"/>
        <v>34.140725228829275</v>
      </c>
      <c r="S990">
        <f t="shared" ca="1" si="47"/>
        <v>-2.1105473340171407E-3</v>
      </c>
      <c r="T990">
        <v>-1.8715534039372723E-2</v>
      </c>
      <c r="U990">
        <v>989</v>
      </c>
    </row>
    <row r="991" spans="1:21" x14ac:dyDescent="0.2">
      <c r="A991" s="1">
        <v>41705</v>
      </c>
      <c r="B991">
        <v>38.279998999999997</v>
      </c>
      <c r="C991">
        <v>38.360000999999997</v>
      </c>
      <c r="D991">
        <v>37.689999</v>
      </c>
      <c r="E991">
        <v>37.900002000000001</v>
      </c>
      <c r="F991">
        <v>34.446041000000001</v>
      </c>
      <c r="G991">
        <v>26591600</v>
      </c>
      <c r="H991" s="4">
        <f t="shared" si="45"/>
        <v>-6.553348434112127E-3</v>
      </c>
      <c r="L991" s="13">
        <v>-1.8715530334479136E-2</v>
      </c>
      <c r="M991" s="9">
        <v>990</v>
      </c>
      <c r="R991">
        <f t="shared" ca="1" si="46"/>
        <v>34.212933243876044</v>
      </c>
      <c r="S991">
        <f t="shared" ca="1" si="47"/>
        <v>-6.553348434112205E-3</v>
      </c>
      <c r="T991">
        <v>-1.8715530334479081E-2</v>
      </c>
      <c r="U991">
        <v>990</v>
      </c>
    </row>
    <row r="992" spans="1:21" x14ac:dyDescent="0.2">
      <c r="A992" s="1">
        <v>41704</v>
      </c>
      <c r="B992">
        <v>38.139999000000003</v>
      </c>
      <c r="C992">
        <v>38.240001999999997</v>
      </c>
      <c r="D992">
        <v>37.889999000000003</v>
      </c>
      <c r="E992">
        <v>38.150002000000001</v>
      </c>
      <c r="F992">
        <v>34.673267000000003</v>
      </c>
      <c r="G992">
        <v>23582200</v>
      </c>
      <c r="H992" s="4">
        <f t="shared" si="45"/>
        <v>1.0496895089570459E-3</v>
      </c>
      <c r="L992" s="13">
        <v>-1.8691538286043682E-2</v>
      </c>
      <c r="M992" s="9">
        <v>991</v>
      </c>
      <c r="R992">
        <f t="shared" ca="1" si="46"/>
        <v>34.438621530354979</v>
      </c>
      <c r="S992">
        <f t="shared" ca="1" si="47"/>
        <v>1.0496895089570485E-3</v>
      </c>
      <c r="T992">
        <v>-1.8691538286043776E-2</v>
      </c>
      <c r="U992">
        <v>991</v>
      </c>
    </row>
    <row r="993" spans="1:21" x14ac:dyDescent="0.2">
      <c r="A993" s="1">
        <v>41703</v>
      </c>
      <c r="B993">
        <v>38.25</v>
      </c>
      <c r="C993">
        <v>38.270000000000003</v>
      </c>
      <c r="D993">
        <v>37.93</v>
      </c>
      <c r="E993">
        <v>38.110000999999997</v>
      </c>
      <c r="F993">
        <v>34.636909000000003</v>
      </c>
      <c r="G993">
        <v>20520100</v>
      </c>
      <c r="H993" s="4">
        <f t="shared" si="45"/>
        <v>-7.8102385761881594E-3</v>
      </c>
      <c r="L993" s="13">
        <v>-1.8690376806425747E-2</v>
      </c>
      <c r="M993" s="9">
        <v>992</v>
      </c>
      <c r="R993">
        <f t="shared" ca="1" si="46"/>
        <v>34.402509576970239</v>
      </c>
      <c r="S993">
        <f t="shared" ca="1" si="47"/>
        <v>-7.8102385761882036E-3</v>
      </c>
      <c r="T993">
        <v>-1.8690376806425785E-2</v>
      </c>
      <c r="U993">
        <v>992</v>
      </c>
    </row>
    <row r="994" spans="1:21" x14ac:dyDescent="0.2">
      <c r="A994" s="1">
        <v>41702</v>
      </c>
      <c r="B994">
        <v>38.200001</v>
      </c>
      <c r="C994">
        <v>38.479999999999997</v>
      </c>
      <c r="D994">
        <v>38.07</v>
      </c>
      <c r="E994">
        <v>38.409999999999997</v>
      </c>
      <c r="F994">
        <v>34.909560999999997</v>
      </c>
      <c r="G994">
        <v>26802400</v>
      </c>
      <c r="H994" s="4">
        <f t="shared" si="45"/>
        <v>1.667525653025486E-2</v>
      </c>
      <c r="L994" s="13">
        <v>-1.8683024126842473E-2</v>
      </c>
      <c r="M994" s="9">
        <v>993</v>
      </c>
      <c r="R994">
        <f t="shared" ca="1" si="46"/>
        <v>34.673316450677703</v>
      </c>
      <c r="S994">
        <f t="shared" ca="1" si="47"/>
        <v>1.6675256530254916E-2</v>
      </c>
      <c r="T994">
        <v>-1.8683024126842529E-2</v>
      </c>
      <c r="U994">
        <v>993</v>
      </c>
    </row>
    <row r="995" spans="1:21" x14ac:dyDescent="0.2">
      <c r="A995" s="1">
        <v>41701</v>
      </c>
      <c r="B995">
        <v>37.919998</v>
      </c>
      <c r="C995">
        <v>38.130001</v>
      </c>
      <c r="D995">
        <v>37.490001999999997</v>
      </c>
      <c r="E995">
        <v>37.779998999999997</v>
      </c>
      <c r="F995">
        <v>34.336982999999996</v>
      </c>
      <c r="G995">
        <v>29717500</v>
      </c>
      <c r="H995" s="4">
        <f t="shared" si="45"/>
        <v>-1.3834555033728473E-2</v>
      </c>
      <c r="L995" s="13">
        <v>-1.8675623235162146E-2</v>
      </c>
      <c r="M995" s="9">
        <v>994</v>
      </c>
      <c r="R995">
        <f t="shared" ca="1" si="46"/>
        <v>34.104613275444528</v>
      </c>
      <c r="S995">
        <f t="shared" ca="1" si="47"/>
        <v>-1.3834555033728452E-2</v>
      </c>
      <c r="T995">
        <v>-1.867562323516208E-2</v>
      </c>
      <c r="U995">
        <v>994</v>
      </c>
    </row>
    <row r="996" spans="1:21" x14ac:dyDescent="0.2">
      <c r="A996" s="1">
        <v>41698</v>
      </c>
      <c r="B996">
        <v>37.979999999999997</v>
      </c>
      <c r="C996">
        <v>38.459999000000003</v>
      </c>
      <c r="D996">
        <v>37.82</v>
      </c>
      <c r="E996">
        <v>38.310001</v>
      </c>
      <c r="F996">
        <v>34.818683999999998</v>
      </c>
      <c r="G996">
        <v>41215000</v>
      </c>
      <c r="H996" s="4">
        <f t="shared" si="45"/>
        <v>1.1885982934284276E-2</v>
      </c>
      <c r="L996" s="13">
        <v>-1.8651599793529983E-2</v>
      </c>
      <c r="M996" s="9">
        <v>995</v>
      </c>
      <c r="R996">
        <f t="shared" ca="1" si="46"/>
        <v>34.583054445403896</v>
      </c>
      <c r="S996">
        <f t="shared" ca="1" si="47"/>
        <v>1.1885982934284285E-2</v>
      </c>
      <c r="T996">
        <v>-1.8651599793530031E-2</v>
      </c>
      <c r="U996">
        <v>995</v>
      </c>
    </row>
    <row r="997" spans="1:21" x14ac:dyDescent="0.2">
      <c r="A997" s="1">
        <v>41697</v>
      </c>
      <c r="B997">
        <v>37.450001</v>
      </c>
      <c r="C997">
        <v>37.889999000000003</v>
      </c>
      <c r="D997">
        <v>37.229999999999997</v>
      </c>
      <c r="E997">
        <v>37.860000999999997</v>
      </c>
      <c r="F997">
        <v>34.409691000000002</v>
      </c>
      <c r="G997">
        <v>33903400</v>
      </c>
      <c r="H997" s="4">
        <f t="shared" si="45"/>
        <v>1.0408326966959851E-2</v>
      </c>
      <c r="L997" s="13">
        <v>-1.8647143169111747E-2</v>
      </c>
      <c r="M997" s="9">
        <v>996</v>
      </c>
      <c r="R997">
        <f t="shared" ca="1" si="46"/>
        <v>34.17682923635266</v>
      </c>
      <c r="S997">
        <f t="shared" ca="1" si="47"/>
        <v>1.0408326966959921E-2</v>
      </c>
      <c r="T997">
        <v>-1.8647143169111632E-2</v>
      </c>
      <c r="U997">
        <v>996</v>
      </c>
    </row>
    <row r="998" spans="1:21" x14ac:dyDescent="0.2">
      <c r="A998" s="1">
        <v>41696</v>
      </c>
      <c r="B998">
        <v>37.580002</v>
      </c>
      <c r="C998">
        <v>37.740001999999997</v>
      </c>
      <c r="D998">
        <v>37.189999</v>
      </c>
      <c r="E998">
        <v>37.470001000000003</v>
      </c>
      <c r="F998">
        <v>34.055233000000001</v>
      </c>
      <c r="G998">
        <v>41041800</v>
      </c>
      <c r="H998" s="4">
        <f t="shared" si="45"/>
        <v>-1.8648045019561269E-3</v>
      </c>
      <c r="L998" s="13">
        <v>-1.8646147642823043E-2</v>
      </c>
      <c r="M998" s="9">
        <v>997</v>
      </c>
      <c r="R998">
        <f t="shared" ca="1" si="46"/>
        <v>33.824769970913188</v>
      </c>
      <c r="S998">
        <f t="shared" ca="1" si="47"/>
        <v>-1.8648045019562947E-3</v>
      </c>
      <c r="T998">
        <v>-1.8646147642823099E-2</v>
      </c>
      <c r="U998">
        <v>997</v>
      </c>
    </row>
    <row r="999" spans="1:21" x14ac:dyDescent="0.2">
      <c r="A999" s="1">
        <v>41695</v>
      </c>
      <c r="B999">
        <v>37.610000999999997</v>
      </c>
      <c r="C999">
        <v>37.849997999999999</v>
      </c>
      <c r="D999">
        <v>37.349997999999999</v>
      </c>
      <c r="E999">
        <v>37.540000999999997</v>
      </c>
      <c r="F999">
        <v>34.118858000000003</v>
      </c>
      <c r="G999">
        <v>30736500</v>
      </c>
      <c r="H999" s="4">
        <f t="shared" si="45"/>
        <v>-3.9798351128592221E-3</v>
      </c>
      <c r="L999" s="13">
        <v>-1.8633499480490923E-2</v>
      </c>
      <c r="M999" s="9">
        <v>998</v>
      </c>
      <c r="R999">
        <f t="shared" ca="1" si="46"/>
        <v>33.887964399487487</v>
      </c>
      <c r="S999">
        <f t="shared" ca="1" si="47"/>
        <v>-3.9798351128590538E-3</v>
      </c>
      <c r="T999">
        <v>-1.8633499480490881E-2</v>
      </c>
      <c r="U999">
        <v>998</v>
      </c>
    </row>
    <row r="1000" spans="1:21" x14ac:dyDescent="0.2">
      <c r="A1000" s="1">
        <v>41694</v>
      </c>
      <c r="B1000">
        <v>37.689999</v>
      </c>
      <c r="C1000">
        <v>37.979999999999997</v>
      </c>
      <c r="D1000">
        <v>37.540000999999997</v>
      </c>
      <c r="E1000">
        <v>37.689999</v>
      </c>
      <c r="F1000">
        <v>34.255187999999997</v>
      </c>
      <c r="G1000">
        <v>32085100</v>
      </c>
      <c r="H1000" s="4">
        <f t="shared" si="45"/>
        <v>-7.6355298656902368E-3</v>
      </c>
      <c r="L1000" s="13">
        <v>-1.8622355870943678E-2</v>
      </c>
      <c r="M1000" s="9">
        <v>999</v>
      </c>
      <c r="R1000">
        <f t="shared" ca="1" si="46"/>
        <v>34.023371809271886</v>
      </c>
      <c r="S1000">
        <f t="shared" ca="1" si="47"/>
        <v>-7.6355298656902749E-3</v>
      </c>
      <c r="T1000">
        <v>-1.8622355870943578E-2</v>
      </c>
      <c r="U1000">
        <v>999</v>
      </c>
    </row>
    <row r="1001" spans="1:21" x14ac:dyDescent="0.2">
      <c r="A1001" s="1">
        <v>41691</v>
      </c>
      <c r="B1001">
        <v>37.939999</v>
      </c>
      <c r="C1001">
        <v>38.349997999999999</v>
      </c>
      <c r="D1001">
        <v>37.860000999999997</v>
      </c>
      <c r="E1001">
        <v>37.979999999999997</v>
      </c>
      <c r="F1001">
        <v>34.518757000000001</v>
      </c>
      <c r="G1001">
        <v>38021300</v>
      </c>
      <c r="H1001" s="4">
        <f t="shared" si="45"/>
        <v>6.0927932511244624E-3</v>
      </c>
      <c r="L1001" s="13">
        <v>-1.8604667005736278E-2</v>
      </c>
      <c r="M1001" s="9">
        <v>1000</v>
      </c>
      <c r="R1001">
        <f t="shared" ca="1" si="46"/>
        <v>34.285157150645524</v>
      </c>
      <c r="S1001">
        <f t="shared" ca="1" si="47"/>
        <v>6.0927932511243869E-3</v>
      </c>
      <c r="T1001">
        <v>-1.8604667005736299E-2</v>
      </c>
      <c r="U1001">
        <v>1000</v>
      </c>
    </row>
    <row r="1002" spans="1:21" x14ac:dyDescent="0.2">
      <c r="A1002" s="1">
        <v>41690</v>
      </c>
      <c r="B1002">
        <v>37.57</v>
      </c>
      <c r="C1002">
        <v>37.869999</v>
      </c>
      <c r="D1002">
        <v>37.400002000000001</v>
      </c>
      <c r="E1002">
        <v>37.75</v>
      </c>
      <c r="F1002">
        <v>34.309714999999997</v>
      </c>
      <c r="G1002">
        <v>27526100</v>
      </c>
      <c r="H1002" s="4">
        <f t="shared" si="45"/>
        <v>6.3981760194176908E-3</v>
      </c>
      <c r="L1002" s="13">
        <v>-1.857838269337939E-2</v>
      </c>
      <c r="M1002" s="9">
        <v>1001</v>
      </c>
      <c r="R1002">
        <f t="shared" ca="1" si="46"/>
        <v>34.077529807022309</v>
      </c>
      <c r="S1002">
        <f t="shared" ca="1" si="47"/>
        <v>6.3981760194178026E-3</v>
      </c>
      <c r="T1002">
        <v>-1.8578382693379528E-2</v>
      </c>
      <c r="U1002">
        <v>1001</v>
      </c>
    </row>
    <row r="1003" spans="1:21" x14ac:dyDescent="0.2">
      <c r="A1003" s="1">
        <v>41689</v>
      </c>
      <c r="B1003">
        <v>37.220001000000003</v>
      </c>
      <c r="C1003">
        <v>37.75</v>
      </c>
      <c r="D1003">
        <v>37.209999000000003</v>
      </c>
      <c r="E1003">
        <v>37.509998000000003</v>
      </c>
      <c r="F1003">
        <v>34.091591000000001</v>
      </c>
      <c r="G1003">
        <v>29750400</v>
      </c>
      <c r="H1003" s="4">
        <f t="shared" si="45"/>
        <v>2.4053665731788736E-3</v>
      </c>
      <c r="L1003" s="13">
        <v>-1.8573199201607094E-2</v>
      </c>
      <c r="M1003" s="9">
        <v>1002</v>
      </c>
      <c r="R1003">
        <f t="shared" ca="1" si="46"/>
        <v>33.860881924297928</v>
      </c>
      <c r="S1003">
        <f t="shared" ca="1" si="47"/>
        <v>2.4053665731788953E-3</v>
      </c>
      <c r="T1003">
        <v>-1.8573199201606987E-2</v>
      </c>
      <c r="U1003">
        <v>1002</v>
      </c>
    </row>
    <row r="1004" spans="1:21" x14ac:dyDescent="0.2">
      <c r="A1004" s="1">
        <v>41688</v>
      </c>
      <c r="B1004">
        <v>37.630001</v>
      </c>
      <c r="C1004">
        <v>37.779998999999997</v>
      </c>
      <c r="D1004">
        <v>37.409999999999997</v>
      </c>
      <c r="E1004">
        <v>37.419998</v>
      </c>
      <c r="F1004">
        <v>34.009785000000001</v>
      </c>
      <c r="G1004">
        <v>32834000</v>
      </c>
      <c r="H1004" s="4">
        <f t="shared" si="45"/>
        <v>2.1424355432849642E-3</v>
      </c>
      <c r="L1004" s="13">
        <v>-1.8571154828819533E-2</v>
      </c>
      <c r="M1004" s="9">
        <v>1003</v>
      </c>
      <c r="R1004">
        <f t="shared" ca="1" si="46"/>
        <v>33.779629532565927</v>
      </c>
      <c r="S1004">
        <f t="shared" ca="1" si="47"/>
        <v>2.1424355432849312E-3</v>
      </c>
      <c r="T1004">
        <v>-1.8571154828819474E-2</v>
      </c>
      <c r="U1004">
        <v>1003</v>
      </c>
    </row>
    <row r="1005" spans="1:21" x14ac:dyDescent="0.2">
      <c r="A1005" s="1">
        <v>41684</v>
      </c>
      <c r="B1005">
        <v>37.389999000000003</v>
      </c>
      <c r="C1005">
        <v>37.779998999999997</v>
      </c>
      <c r="D1005">
        <v>37.330002</v>
      </c>
      <c r="E1005">
        <v>37.619999</v>
      </c>
      <c r="F1005">
        <v>33.937077000000002</v>
      </c>
      <c r="G1005">
        <v>31407500</v>
      </c>
      <c r="H1005" s="4">
        <f t="shared" si="45"/>
        <v>2.6579769859527285E-4</v>
      </c>
      <c r="L1005" s="13">
        <v>-1.8559284323430333E-2</v>
      </c>
      <c r="M1005" s="9">
        <v>1004</v>
      </c>
      <c r="R1005">
        <f t="shared" ca="1" si="46"/>
        <v>33.707413571657803</v>
      </c>
      <c r="S1005">
        <f t="shared" ca="1" si="47"/>
        <v>2.6579769859515873E-4</v>
      </c>
      <c r="T1005">
        <v>-1.8559284323430274E-2</v>
      </c>
      <c r="U1005">
        <v>1004</v>
      </c>
    </row>
    <row r="1006" spans="1:21" x14ac:dyDescent="0.2">
      <c r="A1006" s="1">
        <v>41683</v>
      </c>
      <c r="B1006">
        <v>37.330002</v>
      </c>
      <c r="C1006">
        <v>37.860000999999997</v>
      </c>
      <c r="D1006">
        <v>37.330002</v>
      </c>
      <c r="E1006">
        <v>37.610000999999997</v>
      </c>
      <c r="F1006">
        <v>33.928058999999998</v>
      </c>
      <c r="G1006">
        <v>37635500</v>
      </c>
      <c r="H1006" s="4">
        <f t="shared" si="45"/>
        <v>3.7361949902680346E-3</v>
      </c>
      <c r="L1006" s="13">
        <v>-1.8557261436015174E-2</v>
      </c>
      <c r="M1006" s="9">
        <v>1005</v>
      </c>
      <c r="R1006">
        <f t="shared" ca="1" si="46"/>
        <v>33.698456599447461</v>
      </c>
      <c r="S1006">
        <f t="shared" ca="1" si="47"/>
        <v>3.7361949902680268E-3</v>
      </c>
      <c r="T1006">
        <v>-1.8557261436015337E-2</v>
      </c>
      <c r="U1006">
        <v>1005</v>
      </c>
    </row>
    <row r="1007" spans="1:21" x14ac:dyDescent="0.2">
      <c r="A1007" s="1">
        <v>41682</v>
      </c>
      <c r="B1007">
        <v>37.349997999999999</v>
      </c>
      <c r="C1007">
        <v>37.599997999999999</v>
      </c>
      <c r="D1007">
        <v>37.299999</v>
      </c>
      <c r="E1007">
        <v>37.470001000000003</v>
      </c>
      <c r="F1007">
        <v>33.801769</v>
      </c>
      <c r="G1007">
        <v>27051800</v>
      </c>
      <c r="H1007" s="4">
        <f t="shared" si="45"/>
        <v>8.0710954737711147E-3</v>
      </c>
      <c r="L1007" s="13">
        <v>-1.8555373590878822E-2</v>
      </c>
      <c r="M1007" s="9">
        <v>1006</v>
      </c>
      <c r="R1007">
        <f t="shared" ca="1" si="46"/>
        <v>33.573021245661259</v>
      </c>
      <c r="S1007">
        <f t="shared" ca="1" si="47"/>
        <v>8.071095473771191E-3</v>
      </c>
      <c r="T1007">
        <v>-1.8555373590878811E-2</v>
      </c>
      <c r="U1007">
        <v>1006</v>
      </c>
    </row>
    <row r="1008" spans="1:21" x14ac:dyDescent="0.2">
      <c r="A1008" s="1">
        <v>41681</v>
      </c>
      <c r="B1008">
        <v>36.880001</v>
      </c>
      <c r="C1008">
        <v>37.259998000000003</v>
      </c>
      <c r="D1008">
        <v>36.860000999999997</v>
      </c>
      <c r="E1008">
        <v>37.169998</v>
      </c>
      <c r="F1008">
        <v>33.531135999999996</v>
      </c>
      <c r="G1008">
        <v>32141400</v>
      </c>
      <c r="H1008" s="4">
        <f t="shared" si="45"/>
        <v>1.0054384751171602E-2</v>
      </c>
      <c r="L1008" s="13">
        <v>-1.8539856188987288E-2</v>
      </c>
      <c r="M1008" s="9">
        <v>1007</v>
      </c>
      <c r="R1008">
        <f t="shared" ca="1" si="46"/>
        <v>33.304219708712786</v>
      </c>
      <c r="S1008">
        <f t="shared" ca="1" si="47"/>
        <v>1.0054384751171491E-2</v>
      </c>
      <c r="T1008">
        <v>-1.8539856188987371E-2</v>
      </c>
      <c r="U1008">
        <v>1007</v>
      </c>
    </row>
    <row r="1009" spans="1:21" x14ac:dyDescent="0.2">
      <c r="A1009" s="1">
        <v>41680</v>
      </c>
      <c r="B1009">
        <v>36.630001</v>
      </c>
      <c r="C1009">
        <v>36.799999</v>
      </c>
      <c r="D1009">
        <v>36.290000999999997</v>
      </c>
      <c r="E1009">
        <v>36.799999</v>
      </c>
      <c r="F1009">
        <v>33.197356999999997</v>
      </c>
      <c r="G1009">
        <v>26767000</v>
      </c>
      <c r="H1009" s="4">
        <f t="shared" si="45"/>
        <v>6.5645055764776703E-3</v>
      </c>
      <c r="L1009" s="13">
        <v>-1.8532593982032101E-2</v>
      </c>
      <c r="M1009" s="9">
        <v>1008</v>
      </c>
      <c r="R1009">
        <f t="shared" ca="1" si="46"/>
        <v>32.972699501638552</v>
      </c>
      <c r="S1009">
        <f t="shared" ca="1" si="47"/>
        <v>6.5645055764777527E-3</v>
      </c>
      <c r="T1009">
        <v>-1.8532593982032091E-2</v>
      </c>
      <c r="U1009">
        <v>1008</v>
      </c>
    </row>
    <row r="1010" spans="1:21" x14ac:dyDescent="0.2">
      <c r="A1010" s="1">
        <v>41677</v>
      </c>
      <c r="B1010">
        <v>36.32</v>
      </c>
      <c r="C1010">
        <v>36.590000000000003</v>
      </c>
      <c r="D1010">
        <v>36.009998000000003</v>
      </c>
      <c r="E1010">
        <v>36.560001</v>
      </c>
      <c r="F1010">
        <v>32.980854000000001</v>
      </c>
      <c r="G1010">
        <v>33260500</v>
      </c>
      <c r="H1010" s="4">
        <f t="shared" si="45"/>
        <v>1.0502953331353228E-2</v>
      </c>
      <c r="L1010" s="13">
        <v>-1.8518474457912496E-2</v>
      </c>
      <c r="M1010" s="9">
        <v>1009</v>
      </c>
      <c r="R1010">
        <f t="shared" ca="1" si="46"/>
        <v>32.757661649070855</v>
      </c>
      <c r="S1010">
        <f t="shared" ca="1" si="47"/>
        <v>1.0502953331353182E-2</v>
      </c>
      <c r="T1010">
        <v>-1.8518474457912458E-2</v>
      </c>
      <c r="U1010">
        <v>1009</v>
      </c>
    </row>
    <row r="1011" spans="1:21" x14ac:dyDescent="0.2">
      <c r="A1011" s="1">
        <v>41676</v>
      </c>
      <c r="B1011">
        <v>35.799999</v>
      </c>
      <c r="C1011">
        <v>36.25</v>
      </c>
      <c r="D1011">
        <v>35.689999</v>
      </c>
      <c r="E1011">
        <v>36.18</v>
      </c>
      <c r="F1011">
        <v>32.638058000000001</v>
      </c>
      <c r="G1011">
        <v>35351800</v>
      </c>
      <c r="H1011" s="4">
        <f t="shared" si="45"/>
        <v>1.0050507696631206E-2</v>
      </c>
      <c r="L1011" s="13">
        <v>-1.8500473287886773E-2</v>
      </c>
      <c r="M1011" s="9">
        <v>1010</v>
      </c>
      <c r="R1011">
        <f t="shared" ca="1" si="46"/>
        <v>32.417185463018946</v>
      </c>
      <c r="S1011">
        <f t="shared" ca="1" si="47"/>
        <v>1.0050507696631345E-2</v>
      </c>
      <c r="T1011">
        <v>-1.8500473287886697E-2</v>
      </c>
      <c r="U1011">
        <v>1010</v>
      </c>
    </row>
    <row r="1012" spans="1:21" x14ac:dyDescent="0.2">
      <c r="A1012" s="1">
        <v>41675</v>
      </c>
      <c r="B1012">
        <v>36.290000999999997</v>
      </c>
      <c r="C1012">
        <v>36.470001000000003</v>
      </c>
      <c r="D1012">
        <v>35.799999</v>
      </c>
      <c r="E1012">
        <v>35.82</v>
      </c>
      <c r="F1012">
        <v>32.313293000000002</v>
      </c>
      <c r="G1012">
        <v>55814400</v>
      </c>
      <c r="H1012" s="4">
        <f t="shared" si="45"/>
        <v>-1.4580526259179652E-2</v>
      </c>
      <c r="L1012" s="13">
        <v>-1.8495285013049055E-2</v>
      </c>
      <c r="M1012" s="9">
        <v>1011</v>
      </c>
      <c r="R1012">
        <f t="shared" ca="1" si="46"/>
        <v>32.094618255224368</v>
      </c>
      <c r="S1012">
        <f t="shared" ca="1" si="47"/>
        <v>-1.458052625917965E-2</v>
      </c>
      <c r="T1012">
        <v>-1.849528501304918E-2</v>
      </c>
      <c r="U1012">
        <v>1011</v>
      </c>
    </row>
    <row r="1013" spans="1:21" x14ac:dyDescent="0.2">
      <c r="A1013" s="1">
        <v>41674</v>
      </c>
      <c r="B1013">
        <v>36.970001000000003</v>
      </c>
      <c r="C1013">
        <v>37.189999</v>
      </c>
      <c r="D1013">
        <v>36.25</v>
      </c>
      <c r="E1013">
        <v>36.349997999999999</v>
      </c>
      <c r="F1013">
        <v>32.791409000000002</v>
      </c>
      <c r="G1013">
        <v>54697900</v>
      </c>
      <c r="H1013" s="4">
        <f t="shared" si="45"/>
        <v>-3.5636490356162329E-3</v>
      </c>
      <c r="L1013" s="13">
        <v>-1.8474529424253247E-2</v>
      </c>
      <c r="M1013" s="9">
        <v>1012</v>
      </c>
      <c r="R1013">
        <f t="shared" ca="1" si="46"/>
        <v>32.569498686064854</v>
      </c>
      <c r="S1013">
        <f t="shared" ca="1" si="47"/>
        <v>-3.5636490356162234E-3</v>
      </c>
      <c r="T1013">
        <v>-1.8474529424253285E-2</v>
      </c>
      <c r="U1013">
        <v>1012</v>
      </c>
    </row>
    <row r="1014" spans="1:21" x14ac:dyDescent="0.2">
      <c r="A1014" s="1">
        <v>41673</v>
      </c>
      <c r="B1014">
        <v>37.740001999999997</v>
      </c>
      <c r="C1014">
        <v>37.990001999999997</v>
      </c>
      <c r="D1014">
        <v>36.43</v>
      </c>
      <c r="E1014">
        <v>36.479999999999997</v>
      </c>
      <c r="F1014">
        <v>32.908684000000001</v>
      </c>
      <c r="G1014">
        <v>64063100</v>
      </c>
      <c r="H1014" s="4">
        <f t="shared" si="45"/>
        <v>-3.5940949300125459E-2</v>
      </c>
      <c r="L1014" s="13">
        <v>-1.8464692756343888E-2</v>
      </c>
      <c r="M1014" s="9">
        <v>1013</v>
      </c>
      <c r="R1014">
        <f t="shared" ca="1" si="46"/>
        <v>32.685980047338724</v>
      </c>
      <c r="S1014">
        <f t="shared" ca="1" si="47"/>
        <v>-3.5940949300125501E-2</v>
      </c>
      <c r="T1014">
        <v>-1.8464692756343808E-2</v>
      </c>
      <c r="U1014">
        <v>1013</v>
      </c>
    </row>
    <row r="1015" spans="1:21" x14ac:dyDescent="0.2">
      <c r="A1015" s="1">
        <v>41670</v>
      </c>
      <c r="B1015">
        <v>36.950001</v>
      </c>
      <c r="C1015">
        <v>37.889999000000003</v>
      </c>
      <c r="D1015">
        <v>36.560001</v>
      </c>
      <c r="E1015">
        <v>37.840000000000003</v>
      </c>
      <c r="F1015">
        <v>34.135548</v>
      </c>
      <c r="G1015">
        <v>93162300</v>
      </c>
      <c r="H1015" s="4">
        <f t="shared" si="45"/>
        <v>2.6587080854847699E-2</v>
      </c>
      <c r="L1015" s="13">
        <v>-1.8461900704416181E-2</v>
      </c>
      <c r="M1015" s="9">
        <v>1014</v>
      </c>
      <c r="R1015">
        <f t="shared" ca="1" si="46"/>
        <v>33.904541452735494</v>
      </c>
      <c r="S1015">
        <f t="shared" ca="1" si="47"/>
        <v>2.6587080854847744E-2</v>
      </c>
      <c r="T1015">
        <v>-1.8461900704416175E-2</v>
      </c>
      <c r="U1015">
        <v>1014</v>
      </c>
    </row>
    <row r="1016" spans="1:21" x14ac:dyDescent="0.2">
      <c r="A1016" s="1">
        <v>41669</v>
      </c>
      <c r="B1016">
        <v>36.790000999999997</v>
      </c>
      <c r="C1016">
        <v>36.880001</v>
      </c>
      <c r="D1016">
        <v>36.229999999999997</v>
      </c>
      <c r="E1016">
        <v>36.860000999999997</v>
      </c>
      <c r="F1016">
        <v>33.251488000000002</v>
      </c>
      <c r="G1016">
        <v>35036300</v>
      </c>
      <c r="H1016" s="4">
        <f t="shared" si="45"/>
        <v>5.4557670664320745E-3</v>
      </c>
      <c r="L1016" s="13">
        <v>-1.8453297336151909E-2</v>
      </c>
      <c r="M1016" s="9">
        <v>1015</v>
      </c>
      <c r="R1016">
        <f t="shared" ca="1" si="46"/>
        <v>33.026464179251988</v>
      </c>
      <c r="S1016">
        <f t="shared" ca="1" si="47"/>
        <v>5.4557670664318837E-3</v>
      </c>
      <c r="T1016">
        <v>-1.8453297336151919E-2</v>
      </c>
      <c r="U1016">
        <v>1015</v>
      </c>
    </row>
    <row r="1017" spans="1:21" x14ac:dyDescent="0.2">
      <c r="A1017" s="1">
        <v>41668</v>
      </c>
      <c r="B1017">
        <v>35.979999999999997</v>
      </c>
      <c r="C1017">
        <v>36.880001</v>
      </c>
      <c r="D1017">
        <v>35.900002000000001</v>
      </c>
      <c r="E1017">
        <v>36.659999999999997</v>
      </c>
      <c r="F1017">
        <v>33.071060000000003</v>
      </c>
      <c r="G1017">
        <v>52745900</v>
      </c>
      <c r="H1017" s="4">
        <f t="shared" si="45"/>
        <v>1.0752509394623719E-2</v>
      </c>
      <c r="L1017" s="13">
        <v>-1.8439698863356724E-2</v>
      </c>
      <c r="M1017" s="9">
        <v>1016</v>
      </c>
      <c r="R1017">
        <f t="shared" ca="1" si="46"/>
        <v>32.847257195223669</v>
      </c>
      <c r="S1017">
        <f t="shared" ca="1" si="47"/>
        <v>1.0752509394623773E-2</v>
      </c>
      <c r="T1017">
        <v>-1.8439698863356776E-2</v>
      </c>
      <c r="U1017">
        <v>1016</v>
      </c>
    </row>
    <row r="1018" spans="1:21" x14ac:dyDescent="0.2">
      <c r="A1018" s="1">
        <v>41667</v>
      </c>
      <c r="B1018">
        <v>36.119999</v>
      </c>
      <c r="C1018">
        <v>36.389999000000003</v>
      </c>
      <c r="D1018">
        <v>35.75</v>
      </c>
      <c r="E1018">
        <v>36.270000000000003</v>
      </c>
      <c r="F1018">
        <v>32.719245999999998</v>
      </c>
      <c r="G1018">
        <v>36205500</v>
      </c>
      <c r="H1018" s="4">
        <f t="shared" si="45"/>
        <v>6.6610685750429091E-3</v>
      </c>
      <c r="L1018" s="13">
        <v>-1.8420064043838211E-2</v>
      </c>
      <c r="M1018" s="9">
        <v>1017</v>
      </c>
      <c r="R1018">
        <f t="shared" ca="1" si="46"/>
        <v>32.497824036961411</v>
      </c>
      <c r="S1018">
        <f t="shared" ca="1" si="47"/>
        <v>6.6610685750429924E-3</v>
      </c>
      <c r="T1018">
        <v>-1.8420064043838304E-2</v>
      </c>
      <c r="U1018">
        <v>1017</v>
      </c>
    </row>
    <row r="1019" spans="1:21" x14ac:dyDescent="0.2">
      <c r="A1019" s="1">
        <v>41666</v>
      </c>
      <c r="B1019">
        <v>36.869999</v>
      </c>
      <c r="C1019">
        <v>36.889999000000003</v>
      </c>
      <c r="D1019">
        <v>35.979999999999997</v>
      </c>
      <c r="E1019">
        <v>36.029998999999997</v>
      </c>
      <c r="F1019">
        <v>32.502743000000002</v>
      </c>
      <c r="G1019">
        <v>44420800</v>
      </c>
      <c r="H1019" s="4">
        <f t="shared" si="45"/>
        <v>-2.1189901953488882E-2</v>
      </c>
      <c r="L1019" s="13">
        <v>-1.8404860827021665E-2</v>
      </c>
      <c r="M1019" s="9">
        <v>1018</v>
      </c>
      <c r="R1019">
        <f t="shared" ca="1" si="46"/>
        <v>32.282786184393714</v>
      </c>
      <c r="S1019">
        <f t="shared" ca="1" si="47"/>
        <v>-2.1189901953488938E-2</v>
      </c>
      <c r="T1019">
        <v>-1.8404860827021627E-2</v>
      </c>
      <c r="U1019">
        <v>1018</v>
      </c>
    </row>
    <row r="1020" spans="1:21" x14ac:dyDescent="0.2">
      <c r="A1020" s="1">
        <v>41663</v>
      </c>
      <c r="B1020">
        <v>37.450001</v>
      </c>
      <c r="C1020">
        <v>37.549999</v>
      </c>
      <c r="D1020">
        <v>36.529998999999997</v>
      </c>
      <c r="E1020">
        <v>36.810001</v>
      </c>
      <c r="F1020">
        <v>33.206383000000002</v>
      </c>
      <c r="G1020">
        <v>76395500</v>
      </c>
      <c r="H1020" s="4">
        <f t="shared" si="45"/>
        <v>2.07986164566357E-2</v>
      </c>
      <c r="L1020" s="13">
        <v>-1.8378051333400043E-2</v>
      </c>
      <c r="M1020" s="9">
        <v>1019</v>
      </c>
      <c r="R1020">
        <f t="shared" ca="1" si="46"/>
        <v>32.981664419710249</v>
      </c>
      <c r="S1020">
        <f t="shared" ca="1" si="47"/>
        <v>2.0798616456635763E-2</v>
      </c>
      <c r="T1020">
        <v>-1.8378051333400067E-2</v>
      </c>
      <c r="U1020">
        <v>1019</v>
      </c>
    </row>
    <row r="1021" spans="1:21" x14ac:dyDescent="0.2">
      <c r="A1021" s="1">
        <v>41662</v>
      </c>
      <c r="B1021">
        <v>36.090000000000003</v>
      </c>
      <c r="C1021">
        <v>36.130001</v>
      </c>
      <c r="D1021">
        <v>35.520000000000003</v>
      </c>
      <c r="E1021">
        <v>36.060001</v>
      </c>
      <c r="F1021">
        <v>32.529808000000003</v>
      </c>
      <c r="G1021">
        <v>43954000</v>
      </c>
      <c r="H1021" s="4">
        <f t="shared" si="45"/>
        <v>3.618323025642444E-3</v>
      </c>
      <c r="L1021" s="13">
        <v>-1.8364164686771153E-2</v>
      </c>
      <c r="M1021" s="9">
        <v>1020</v>
      </c>
      <c r="R1021">
        <f t="shared" ca="1" si="46"/>
        <v>32.309668026584099</v>
      </c>
      <c r="S1021">
        <f t="shared" ca="1" si="47"/>
        <v>3.6183230256423447E-3</v>
      </c>
      <c r="T1021">
        <v>-1.836416468677117E-2</v>
      </c>
      <c r="U1021">
        <v>1020</v>
      </c>
    </row>
    <row r="1022" spans="1:21" x14ac:dyDescent="0.2">
      <c r="A1022" s="1">
        <v>41661</v>
      </c>
      <c r="B1022">
        <v>36.259998000000003</v>
      </c>
      <c r="C1022">
        <v>36.32</v>
      </c>
      <c r="D1022">
        <v>35.75</v>
      </c>
      <c r="E1022">
        <v>35.93</v>
      </c>
      <c r="F1022">
        <v>32.412528999999999</v>
      </c>
      <c r="G1022">
        <v>21904300</v>
      </c>
      <c r="H1022" s="4">
        <f t="shared" si="45"/>
        <v>-6.6351654729034188E-3</v>
      </c>
      <c r="L1022" s="13">
        <v>-1.8361656655281139E-2</v>
      </c>
      <c r="M1022" s="9">
        <v>1021</v>
      </c>
      <c r="R1022">
        <f t="shared" ca="1" si="46"/>
        <v>32.193182692379551</v>
      </c>
      <c r="S1022">
        <f t="shared" ca="1" si="47"/>
        <v>-6.6351654729033729E-3</v>
      </c>
      <c r="T1022">
        <v>-1.836165665528109E-2</v>
      </c>
      <c r="U1022">
        <v>1021</v>
      </c>
    </row>
    <row r="1023" spans="1:21" x14ac:dyDescent="0.2">
      <c r="A1023" s="1">
        <v>41660</v>
      </c>
      <c r="B1023">
        <v>36.82</v>
      </c>
      <c r="C1023">
        <v>36.82</v>
      </c>
      <c r="D1023">
        <v>36.060001</v>
      </c>
      <c r="E1023">
        <v>36.169998</v>
      </c>
      <c r="F1023">
        <v>32.629027999999998</v>
      </c>
      <c r="G1023">
        <v>31567300</v>
      </c>
      <c r="H1023" s="4">
        <f t="shared" si="45"/>
        <v>-5.7725414045760861E-3</v>
      </c>
      <c r="L1023" s="13">
        <v>-1.8349159144212753E-2</v>
      </c>
      <c r="M1023" s="9">
        <v>1022</v>
      </c>
      <c r="R1023">
        <f t="shared" ca="1" si="46"/>
        <v>32.40821657201657</v>
      </c>
      <c r="S1023">
        <f t="shared" ca="1" si="47"/>
        <v>-5.7725414045759951E-3</v>
      </c>
      <c r="T1023">
        <v>-1.8349159144212712E-2</v>
      </c>
      <c r="U1023">
        <v>1022</v>
      </c>
    </row>
    <row r="1024" spans="1:21" x14ac:dyDescent="0.2">
      <c r="A1024" s="1">
        <v>41656</v>
      </c>
      <c r="B1024">
        <v>36.830002</v>
      </c>
      <c r="C1024">
        <v>36.830002</v>
      </c>
      <c r="D1024">
        <v>36.150002000000001</v>
      </c>
      <c r="E1024">
        <v>36.380001</v>
      </c>
      <c r="F1024">
        <v>32.818474000000002</v>
      </c>
      <c r="G1024">
        <v>46267500</v>
      </c>
      <c r="H1024" s="4">
        <f t="shared" si="45"/>
        <v>-1.3824971755829746E-2</v>
      </c>
      <c r="L1024" s="13">
        <v>-1.8338232787116968E-2</v>
      </c>
      <c r="M1024" s="9">
        <v>1023</v>
      </c>
      <c r="R1024">
        <f t="shared" ca="1" si="46"/>
        <v>32.596380528255239</v>
      </c>
      <c r="S1024">
        <f t="shared" ca="1" si="47"/>
        <v>-1.3824971755829819E-2</v>
      </c>
      <c r="T1024">
        <v>-1.833823278711701E-2</v>
      </c>
      <c r="U1024">
        <v>1023</v>
      </c>
    </row>
    <row r="1025" spans="1:21" x14ac:dyDescent="0.2">
      <c r="A1025" s="1">
        <v>41655</v>
      </c>
      <c r="B1025">
        <v>36.689999</v>
      </c>
      <c r="C1025">
        <v>37</v>
      </c>
      <c r="D1025">
        <v>36.310001</v>
      </c>
      <c r="E1025">
        <v>36.889999000000003</v>
      </c>
      <c r="F1025">
        <v>33.278548999999998</v>
      </c>
      <c r="G1025">
        <v>38018700</v>
      </c>
      <c r="H1025" s="4">
        <f t="shared" si="45"/>
        <v>3.53674675749715E-3</v>
      </c>
      <c r="L1025" s="13">
        <v>-1.8311092466542059E-2</v>
      </c>
      <c r="M1025" s="9">
        <v>1024</v>
      </c>
      <c r="R1025">
        <f t="shared" ca="1" si="46"/>
        <v>33.053342048511695</v>
      </c>
      <c r="S1025">
        <f t="shared" ca="1" si="47"/>
        <v>3.5367467574971795E-3</v>
      </c>
      <c r="T1025">
        <v>-1.8311092466542059E-2</v>
      </c>
      <c r="U1025">
        <v>1024</v>
      </c>
    </row>
    <row r="1026" spans="1:21" x14ac:dyDescent="0.2">
      <c r="A1026" s="1">
        <v>41654</v>
      </c>
      <c r="B1026">
        <v>35.900002000000001</v>
      </c>
      <c r="C1026">
        <v>36.790000999999997</v>
      </c>
      <c r="D1026">
        <v>35.849997999999999</v>
      </c>
      <c r="E1026">
        <v>36.759998000000003</v>
      </c>
      <c r="F1026">
        <v>33.161265999999998</v>
      </c>
      <c r="G1026">
        <v>44812600</v>
      </c>
      <c r="H1026" s="4">
        <f t="shared" ref="H1026:H1089" si="48">(F1026-F1027)/F1027</f>
        <v>2.7389480069683877E-2</v>
      </c>
      <c r="L1026" s="13">
        <v>-1.8306671471695311E-2</v>
      </c>
      <c r="M1026" s="9">
        <v>1025</v>
      </c>
      <c r="R1026">
        <f t="shared" ca="1" si="46"/>
        <v>32.93685274137647</v>
      </c>
      <c r="S1026">
        <f t="shared" ca="1" si="47"/>
        <v>2.7389480069683791E-2</v>
      </c>
      <c r="T1026">
        <v>-1.8306671471695297E-2</v>
      </c>
      <c r="U1026">
        <v>1025</v>
      </c>
    </row>
    <row r="1027" spans="1:21" x14ac:dyDescent="0.2">
      <c r="A1027" s="1">
        <v>41653</v>
      </c>
      <c r="B1027">
        <v>34.729999999999997</v>
      </c>
      <c r="C1027">
        <v>35.880001</v>
      </c>
      <c r="D1027">
        <v>34.630001</v>
      </c>
      <c r="E1027">
        <v>35.779998999999997</v>
      </c>
      <c r="F1027">
        <v>32.277209999999997</v>
      </c>
      <c r="G1027">
        <v>41623300</v>
      </c>
      <c r="H1027" s="4">
        <f t="shared" si="48"/>
        <v>2.2870094536831042E-2</v>
      </c>
      <c r="L1027" s="13">
        <v>-1.8293725136909144E-2</v>
      </c>
      <c r="M1027" s="9">
        <v>1026</v>
      </c>
      <c r="R1027">
        <f t="shared" ref="R1027:R1090" ca="1" si="49">(1+Q$4)*F1027</f>
        <v>32.058779440823642</v>
      </c>
      <c r="S1027">
        <f t="shared" ref="S1027:S1090" ca="1" si="50">(R1027-R1028)/R1028</f>
        <v>2.2870094536831035E-2</v>
      </c>
      <c r="T1027">
        <v>-1.8293725136909134E-2</v>
      </c>
      <c r="U1027">
        <v>1026</v>
      </c>
    </row>
    <row r="1028" spans="1:21" x14ac:dyDescent="0.2">
      <c r="A1028" s="1">
        <v>41652</v>
      </c>
      <c r="B1028">
        <v>35.990001999999997</v>
      </c>
      <c r="C1028">
        <v>36.020000000000003</v>
      </c>
      <c r="D1028">
        <v>34.830002</v>
      </c>
      <c r="E1028">
        <v>34.979999999999997</v>
      </c>
      <c r="F1028">
        <v>31.555531999999999</v>
      </c>
      <c r="G1028">
        <v>45901900</v>
      </c>
      <c r="H1028" s="4">
        <f t="shared" si="48"/>
        <v>-2.9411787322132458E-2</v>
      </c>
      <c r="L1028" s="13">
        <v>-1.8237041115790876E-2</v>
      </c>
      <c r="M1028" s="9">
        <v>1027</v>
      </c>
      <c r="R1028">
        <f t="shared" ca="1" si="49"/>
        <v>31.341985274621091</v>
      </c>
      <c r="S1028">
        <f t="shared" ca="1" si="50"/>
        <v>-2.9411787322132461E-2</v>
      </c>
      <c r="T1028">
        <v>-1.8237041115790834E-2</v>
      </c>
      <c r="U1028">
        <v>1027</v>
      </c>
    </row>
    <row r="1029" spans="1:21" x14ac:dyDescent="0.2">
      <c r="A1029" s="1">
        <v>41649</v>
      </c>
      <c r="B1029">
        <v>35.900002000000001</v>
      </c>
      <c r="C1029">
        <v>36.150002000000001</v>
      </c>
      <c r="D1029">
        <v>35.75</v>
      </c>
      <c r="E1029">
        <v>36.040000999999997</v>
      </c>
      <c r="F1029">
        <v>32.511761</v>
      </c>
      <c r="G1029">
        <v>40548800</v>
      </c>
      <c r="H1029" s="4">
        <f t="shared" si="48"/>
        <v>1.4354064149318205E-2</v>
      </c>
      <c r="L1029" s="13">
        <v>-1.822951506199684E-2</v>
      </c>
      <c r="M1029" s="9">
        <v>1028</v>
      </c>
      <c r="R1029">
        <f t="shared" ca="1" si="49"/>
        <v>32.291743156604056</v>
      </c>
      <c r="S1029">
        <f t="shared" ca="1" si="50"/>
        <v>1.4354064149318294E-2</v>
      </c>
      <c r="T1029">
        <v>-1.8229515061996947E-2</v>
      </c>
      <c r="U1029">
        <v>1028</v>
      </c>
    </row>
    <row r="1030" spans="1:21" x14ac:dyDescent="0.2">
      <c r="A1030" s="1">
        <v>41648</v>
      </c>
      <c r="B1030">
        <v>35.880001</v>
      </c>
      <c r="C1030">
        <v>35.909999999999997</v>
      </c>
      <c r="D1030">
        <v>35.400002000000001</v>
      </c>
      <c r="E1030">
        <v>35.529998999999997</v>
      </c>
      <c r="F1030">
        <v>32.051689000000003</v>
      </c>
      <c r="G1030">
        <v>36516300</v>
      </c>
      <c r="H1030" s="4">
        <f t="shared" si="48"/>
        <v>-6.4313517906648965E-3</v>
      </c>
      <c r="L1030" s="13">
        <v>-1.8209654474589391E-2</v>
      </c>
      <c r="M1030" s="9">
        <v>1029</v>
      </c>
      <c r="R1030">
        <f t="shared" ca="1" si="49"/>
        <v>31.834784616045606</v>
      </c>
      <c r="S1030">
        <f t="shared" ca="1" si="50"/>
        <v>-6.4313517906649425E-3</v>
      </c>
      <c r="T1030">
        <v>-1.8209654474589328E-2</v>
      </c>
      <c r="U1030">
        <v>1029</v>
      </c>
    </row>
    <row r="1031" spans="1:21" x14ac:dyDescent="0.2">
      <c r="A1031" s="1">
        <v>41647</v>
      </c>
      <c r="B1031">
        <v>36</v>
      </c>
      <c r="C1031">
        <v>36.139999000000003</v>
      </c>
      <c r="D1031">
        <v>35.580002</v>
      </c>
      <c r="E1031">
        <v>35.759998000000003</v>
      </c>
      <c r="F1031">
        <v>32.259158999999997</v>
      </c>
      <c r="G1031">
        <v>59971700</v>
      </c>
      <c r="H1031" s="4">
        <f t="shared" si="48"/>
        <v>-1.7852413468365129E-2</v>
      </c>
      <c r="L1031" s="13">
        <v>-1.8205498790418464E-2</v>
      </c>
      <c r="M1031" s="9">
        <v>1030</v>
      </c>
      <c r="R1031">
        <f t="shared" ca="1" si="49"/>
        <v>32.040850597912922</v>
      </c>
      <c r="S1031">
        <f t="shared" ca="1" si="50"/>
        <v>-1.7852413468365202E-2</v>
      </c>
      <c r="T1031">
        <v>-1.820549879041845E-2</v>
      </c>
      <c r="U1031">
        <v>1030</v>
      </c>
    </row>
    <row r="1032" spans="1:21" x14ac:dyDescent="0.2">
      <c r="A1032" s="1">
        <v>41646</v>
      </c>
      <c r="B1032">
        <v>36.330002</v>
      </c>
      <c r="C1032">
        <v>36.490001999999997</v>
      </c>
      <c r="D1032">
        <v>36.209999000000003</v>
      </c>
      <c r="E1032">
        <v>36.409999999999997</v>
      </c>
      <c r="F1032">
        <v>32.845531000000001</v>
      </c>
      <c r="G1032">
        <v>35802800</v>
      </c>
      <c r="H1032" s="4">
        <f t="shared" si="48"/>
        <v>7.7495902564693941E-3</v>
      </c>
      <c r="L1032" s="13">
        <v>-1.8181966837182616E-2</v>
      </c>
      <c r="M1032" s="9">
        <v>1031</v>
      </c>
      <c r="R1032">
        <f t="shared" ca="1" si="49"/>
        <v>32.623254424584275</v>
      </c>
      <c r="S1032">
        <f t="shared" ca="1" si="50"/>
        <v>7.7495902564694453E-3</v>
      </c>
      <c r="T1032">
        <v>-1.818196683718273E-2</v>
      </c>
      <c r="U1032">
        <v>1031</v>
      </c>
    </row>
    <row r="1033" spans="1:21" x14ac:dyDescent="0.2">
      <c r="A1033" s="1">
        <v>41645</v>
      </c>
      <c r="B1033">
        <v>36.849997999999999</v>
      </c>
      <c r="C1033">
        <v>36.889999000000003</v>
      </c>
      <c r="D1033">
        <v>36.110000999999997</v>
      </c>
      <c r="E1033">
        <v>36.130001</v>
      </c>
      <c r="F1033">
        <v>32.592948999999997</v>
      </c>
      <c r="G1033">
        <v>43603700</v>
      </c>
      <c r="H1033" s="4">
        <f t="shared" si="48"/>
        <v>-2.1132612576908519E-2</v>
      </c>
      <c r="L1033" s="13">
        <v>-1.8181646166412192E-2</v>
      </c>
      <c r="M1033" s="9">
        <v>1032</v>
      </c>
      <c r="R1033">
        <f t="shared" ca="1" si="49"/>
        <v>32.372381730546522</v>
      </c>
      <c r="S1033">
        <f t="shared" ca="1" si="50"/>
        <v>-2.1132612576908488E-2</v>
      </c>
      <c r="T1033">
        <v>-1.8181646166412276E-2</v>
      </c>
      <c r="U1033">
        <v>1032</v>
      </c>
    </row>
    <row r="1034" spans="1:21" x14ac:dyDescent="0.2">
      <c r="A1034" s="1">
        <v>41642</v>
      </c>
      <c r="B1034">
        <v>37.200001</v>
      </c>
      <c r="C1034">
        <v>37.220001000000003</v>
      </c>
      <c r="D1034">
        <v>36.599997999999999</v>
      </c>
      <c r="E1034">
        <v>36.909999999999997</v>
      </c>
      <c r="F1034">
        <v>33.296593000000001</v>
      </c>
      <c r="G1034">
        <v>31134800</v>
      </c>
      <c r="H1034" s="4">
        <f t="shared" si="48"/>
        <v>-6.7276476981555141E-3</v>
      </c>
      <c r="L1034" s="13">
        <v>-1.8165436359275925E-2</v>
      </c>
      <c r="M1034" s="9">
        <v>1033</v>
      </c>
      <c r="R1034">
        <f t="shared" ca="1" si="49"/>
        <v>33.071263938793734</v>
      </c>
      <c r="S1034">
        <f t="shared" ca="1" si="50"/>
        <v>-6.7276476981556043E-3</v>
      </c>
      <c r="T1034">
        <v>-1.8165436359275939E-2</v>
      </c>
      <c r="U1034">
        <v>1033</v>
      </c>
    </row>
    <row r="1035" spans="1:21" x14ac:dyDescent="0.2">
      <c r="A1035" s="1">
        <v>41641</v>
      </c>
      <c r="B1035">
        <v>37.349997999999999</v>
      </c>
      <c r="C1035">
        <v>37.400002000000001</v>
      </c>
      <c r="D1035">
        <v>37.099997999999999</v>
      </c>
      <c r="E1035">
        <v>37.159999999999997</v>
      </c>
      <c r="F1035">
        <v>33.522117999999999</v>
      </c>
      <c r="G1035">
        <v>30632200</v>
      </c>
      <c r="H1035" s="4">
        <f t="shared" si="48"/>
        <v>-6.682688921415862E-3</v>
      </c>
      <c r="L1035" s="13">
        <v>-1.8143273497052595E-2</v>
      </c>
      <c r="M1035" s="9">
        <v>1034</v>
      </c>
      <c r="R1035">
        <f t="shared" ca="1" si="49"/>
        <v>33.295262736502451</v>
      </c>
      <c r="S1035">
        <f t="shared" ca="1" si="50"/>
        <v>-6.6826889214157397E-3</v>
      </c>
      <c r="T1035">
        <v>-1.8143273497052526E-2</v>
      </c>
      <c r="U1035">
        <v>1034</v>
      </c>
    </row>
    <row r="1036" spans="1:21" x14ac:dyDescent="0.2">
      <c r="A1036" s="1">
        <v>41639</v>
      </c>
      <c r="B1036">
        <v>37.400002000000001</v>
      </c>
      <c r="C1036">
        <v>37.580002</v>
      </c>
      <c r="D1036">
        <v>37.220001000000003</v>
      </c>
      <c r="E1036">
        <v>37.409999999999997</v>
      </c>
      <c r="F1036">
        <v>33.747642999999997</v>
      </c>
      <c r="G1036">
        <v>17503500</v>
      </c>
      <c r="H1036" s="4">
        <f t="shared" si="48"/>
        <v>3.2183113000799957E-3</v>
      </c>
      <c r="L1036" s="13">
        <v>-1.8116301913576879E-2</v>
      </c>
      <c r="M1036" s="9">
        <v>1035</v>
      </c>
      <c r="R1036">
        <f t="shared" ca="1" si="49"/>
        <v>33.519261534211161</v>
      </c>
      <c r="S1036">
        <f t="shared" ca="1" si="50"/>
        <v>3.2183113000800461E-3</v>
      </c>
      <c r="T1036">
        <v>-1.8116301913576941E-2</v>
      </c>
      <c r="U1036">
        <v>1035</v>
      </c>
    </row>
    <row r="1037" spans="1:21" x14ac:dyDescent="0.2">
      <c r="A1037" s="1">
        <v>41638</v>
      </c>
      <c r="B1037">
        <v>37.220001000000003</v>
      </c>
      <c r="C1037">
        <v>37.380001</v>
      </c>
      <c r="D1037">
        <v>36.900002000000001</v>
      </c>
      <c r="E1037">
        <v>37.290000999999997</v>
      </c>
      <c r="F1037">
        <v>33.639381</v>
      </c>
      <c r="G1037">
        <v>16290500</v>
      </c>
      <c r="H1037" s="4">
        <f t="shared" si="48"/>
        <v>0</v>
      </c>
      <c r="L1037" s="13">
        <v>-1.8088137747225841E-2</v>
      </c>
      <c r="M1037" s="9">
        <v>1036</v>
      </c>
      <c r="R1037">
        <f t="shared" ca="1" si="49"/>
        <v>33.411732178984288</v>
      </c>
      <c r="S1037">
        <f t="shared" ca="1" si="50"/>
        <v>0</v>
      </c>
      <c r="T1037">
        <v>-1.8088137747225747E-2</v>
      </c>
      <c r="U1037">
        <v>1036</v>
      </c>
    </row>
    <row r="1038" spans="1:21" x14ac:dyDescent="0.2">
      <c r="A1038" s="1">
        <v>41635</v>
      </c>
      <c r="B1038">
        <v>37.580002</v>
      </c>
      <c r="C1038">
        <v>37.619999</v>
      </c>
      <c r="D1038">
        <v>37.169998</v>
      </c>
      <c r="E1038">
        <v>37.290000999999997</v>
      </c>
      <c r="F1038">
        <v>33.639381</v>
      </c>
      <c r="G1038">
        <v>14563000</v>
      </c>
      <c r="H1038" s="4">
        <f t="shared" si="48"/>
        <v>-4.0066376303401399E-3</v>
      </c>
      <c r="L1038" s="13">
        <v>-1.808443886697746E-2</v>
      </c>
      <c r="M1038" s="9">
        <v>1037</v>
      </c>
      <c r="R1038">
        <f t="shared" ca="1" si="49"/>
        <v>33.411732178984288</v>
      </c>
      <c r="S1038">
        <f t="shared" ca="1" si="50"/>
        <v>-4.0066376303402743E-3</v>
      </c>
      <c r="T1038">
        <v>-1.808443886697747E-2</v>
      </c>
      <c r="U1038">
        <v>1037</v>
      </c>
    </row>
    <row r="1039" spans="1:21" x14ac:dyDescent="0.2">
      <c r="A1039" s="1">
        <v>41634</v>
      </c>
      <c r="B1039">
        <v>37.200001</v>
      </c>
      <c r="C1039">
        <v>37.490001999999997</v>
      </c>
      <c r="D1039">
        <v>37.169998</v>
      </c>
      <c r="E1039">
        <v>37.439999</v>
      </c>
      <c r="F1039">
        <v>33.774704</v>
      </c>
      <c r="G1039">
        <v>17612800</v>
      </c>
      <c r="H1039" s="4">
        <f t="shared" si="48"/>
        <v>9.7088353869889191E-3</v>
      </c>
      <c r="L1039" s="13">
        <v>-1.8078529794741369E-2</v>
      </c>
      <c r="M1039" s="9">
        <v>1038</v>
      </c>
      <c r="R1039">
        <f t="shared" ca="1" si="49"/>
        <v>33.546139403470875</v>
      </c>
      <c r="S1039">
        <f t="shared" ca="1" si="50"/>
        <v>9.708835386988893E-3</v>
      </c>
      <c r="T1039">
        <v>-1.8078529794741446E-2</v>
      </c>
      <c r="U1039">
        <v>1038</v>
      </c>
    </row>
    <row r="1040" spans="1:21" x14ac:dyDescent="0.2">
      <c r="A1040" s="1">
        <v>41632</v>
      </c>
      <c r="B1040">
        <v>36.720001000000003</v>
      </c>
      <c r="C1040">
        <v>37.169998</v>
      </c>
      <c r="D1040">
        <v>36.639999000000003</v>
      </c>
      <c r="E1040">
        <v>37.080002</v>
      </c>
      <c r="F1040">
        <v>33.449944000000002</v>
      </c>
      <c r="G1040">
        <v>14243000</v>
      </c>
      <c r="H1040" s="4">
        <f t="shared" si="48"/>
        <v>1.2561566192289647E-2</v>
      </c>
      <c r="L1040" s="13">
        <v>-1.8076842400232978E-2</v>
      </c>
      <c r="M1040" s="9">
        <v>1039</v>
      </c>
      <c r="R1040">
        <f t="shared" ca="1" si="49"/>
        <v>33.22357716183965</v>
      </c>
      <c r="S1040">
        <f t="shared" ca="1" si="50"/>
        <v>1.2561566192289646E-2</v>
      </c>
      <c r="T1040">
        <v>-1.8076842400232961E-2</v>
      </c>
      <c r="U1040">
        <v>1039</v>
      </c>
    </row>
    <row r="1041" spans="1:21" x14ac:dyDescent="0.2">
      <c r="A1041" s="1">
        <v>41631</v>
      </c>
      <c r="B1041">
        <v>36.810001</v>
      </c>
      <c r="C1041">
        <v>36.889999000000003</v>
      </c>
      <c r="D1041">
        <v>36.549999</v>
      </c>
      <c r="E1041">
        <v>36.619999</v>
      </c>
      <c r="F1041">
        <v>33.034973000000001</v>
      </c>
      <c r="G1041">
        <v>25128700</v>
      </c>
      <c r="H1041" s="4">
        <f t="shared" si="48"/>
        <v>-4.8914737399123635E-3</v>
      </c>
      <c r="L1041" s="13">
        <v>-1.8053540124165015E-2</v>
      </c>
      <c r="M1041" s="9">
        <v>1040</v>
      </c>
      <c r="R1041">
        <f t="shared" ca="1" si="49"/>
        <v>32.811414407892265</v>
      </c>
      <c r="S1041">
        <f t="shared" ca="1" si="50"/>
        <v>-4.8914737399123687E-3</v>
      </c>
      <c r="T1041">
        <v>-1.8053540124165043E-2</v>
      </c>
      <c r="U1041">
        <v>1040</v>
      </c>
    </row>
    <row r="1042" spans="1:21" x14ac:dyDescent="0.2">
      <c r="A1042" s="1">
        <v>41628</v>
      </c>
      <c r="B1042">
        <v>36.200001</v>
      </c>
      <c r="C1042">
        <v>36.93</v>
      </c>
      <c r="D1042">
        <v>36.189999</v>
      </c>
      <c r="E1042">
        <v>36.799999</v>
      </c>
      <c r="F1042">
        <v>33.197356999999997</v>
      </c>
      <c r="G1042">
        <v>62649100</v>
      </c>
      <c r="H1042" s="4">
        <f t="shared" si="48"/>
        <v>1.5172471198991636E-2</v>
      </c>
      <c r="L1042" s="13">
        <v>-1.8017681722057928E-2</v>
      </c>
      <c r="M1042" s="9">
        <v>1041</v>
      </c>
      <c r="R1042">
        <f t="shared" ca="1" si="49"/>
        <v>32.972699501638552</v>
      </c>
      <c r="S1042">
        <f t="shared" ca="1" si="50"/>
        <v>1.5172471198991806E-2</v>
      </c>
      <c r="T1042">
        <v>-1.8017681722057984E-2</v>
      </c>
      <c r="U1042">
        <v>1041</v>
      </c>
    </row>
    <row r="1043" spans="1:21" x14ac:dyDescent="0.2">
      <c r="A1043" s="1">
        <v>41627</v>
      </c>
      <c r="B1043">
        <v>36.509998000000003</v>
      </c>
      <c r="C1043">
        <v>36.549999</v>
      </c>
      <c r="D1043">
        <v>36.080002</v>
      </c>
      <c r="E1043">
        <v>36.25</v>
      </c>
      <c r="F1043">
        <v>32.701199000000003</v>
      </c>
      <c r="G1043">
        <v>34160100</v>
      </c>
      <c r="H1043" s="4">
        <f t="shared" si="48"/>
        <v>-9.0213629584069508E-3</v>
      </c>
      <c r="L1043" s="13">
        <v>-1.801684489053941E-2</v>
      </c>
      <c r="M1043" s="9">
        <v>1042</v>
      </c>
      <c r="R1043">
        <f t="shared" ca="1" si="49"/>
        <v>32.479899166981369</v>
      </c>
      <c r="S1043">
        <f t="shared" ca="1" si="50"/>
        <v>-9.0213629584069283E-3</v>
      </c>
      <c r="T1043">
        <v>-1.8016844890539372E-2</v>
      </c>
      <c r="U1043">
        <v>1042</v>
      </c>
    </row>
    <row r="1044" spans="1:21" x14ac:dyDescent="0.2">
      <c r="A1044" s="1">
        <v>41626</v>
      </c>
      <c r="B1044">
        <v>36.360000999999997</v>
      </c>
      <c r="C1044">
        <v>36.599997999999999</v>
      </c>
      <c r="D1044">
        <v>35.529998999999997</v>
      </c>
      <c r="E1044">
        <v>36.580002</v>
      </c>
      <c r="F1044">
        <v>32.998894</v>
      </c>
      <c r="G1044">
        <v>63192100</v>
      </c>
      <c r="H1044" s="4">
        <f t="shared" si="48"/>
        <v>1.6429619915053928E-3</v>
      </c>
      <c r="L1044" s="13">
        <v>-1.8016751046940453E-2</v>
      </c>
      <c r="M1044" s="9">
        <v>1043</v>
      </c>
      <c r="R1044">
        <f t="shared" ca="1" si="49"/>
        <v>32.775579566422209</v>
      </c>
      <c r="S1044">
        <f t="shared" ca="1" si="50"/>
        <v>1.6429619915052909E-3</v>
      </c>
      <c r="T1044">
        <v>-1.8016751046940491E-2</v>
      </c>
      <c r="U1044">
        <v>1043</v>
      </c>
    </row>
    <row r="1045" spans="1:21" x14ac:dyDescent="0.2">
      <c r="A1045" s="1">
        <v>41625</v>
      </c>
      <c r="B1045">
        <v>36.939999</v>
      </c>
      <c r="C1045">
        <v>37.110000999999997</v>
      </c>
      <c r="D1045">
        <v>36.330002</v>
      </c>
      <c r="E1045">
        <v>36.520000000000003</v>
      </c>
      <c r="F1045">
        <v>32.944766999999999</v>
      </c>
      <c r="G1045">
        <v>45687700</v>
      </c>
      <c r="H1045" s="4">
        <f t="shared" si="48"/>
        <v>-1.002994451470824E-2</v>
      </c>
      <c r="L1045" s="13">
        <v>-1.7985964988902012E-2</v>
      </c>
      <c r="M1045" s="9">
        <v>1044</v>
      </c>
      <c r="R1045">
        <f t="shared" ca="1" si="49"/>
        <v>32.72181886173945</v>
      </c>
      <c r="S1045">
        <f t="shared" ca="1" si="50"/>
        <v>-1.0029944514708225E-2</v>
      </c>
      <c r="T1045">
        <v>-1.7985964988902089E-2</v>
      </c>
      <c r="U1045">
        <v>1044</v>
      </c>
    </row>
    <row r="1046" spans="1:21" x14ac:dyDescent="0.2">
      <c r="A1046" s="1">
        <v>41624</v>
      </c>
      <c r="B1046">
        <v>36.729999999999997</v>
      </c>
      <c r="C1046">
        <v>37</v>
      </c>
      <c r="D1046">
        <v>36.540000999999997</v>
      </c>
      <c r="E1046">
        <v>36.889999000000003</v>
      </c>
      <c r="F1046">
        <v>33.278548999999998</v>
      </c>
      <c r="G1046">
        <v>31734200</v>
      </c>
      <c r="H1046" s="4">
        <f t="shared" si="48"/>
        <v>5.4510634120737769E-3</v>
      </c>
      <c r="L1046" s="13">
        <v>-1.7966649173915154E-2</v>
      </c>
      <c r="M1046" s="9">
        <v>1045</v>
      </c>
      <c r="R1046">
        <f t="shared" ca="1" si="49"/>
        <v>33.053342048511695</v>
      </c>
      <c r="S1046">
        <f t="shared" ca="1" si="50"/>
        <v>5.4510634120737639E-3</v>
      </c>
      <c r="T1046">
        <v>-1.7966649173915186E-2</v>
      </c>
      <c r="U1046">
        <v>1045</v>
      </c>
    </row>
    <row r="1047" spans="1:21" x14ac:dyDescent="0.2">
      <c r="A1047" s="1">
        <v>41621</v>
      </c>
      <c r="B1047">
        <v>37.419998</v>
      </c>
      <c r="C1047">
        <v>37.450001</v>
      </c>
      <c r="D1047">
        <v>36.619999</v>
      </c>
      <c r="E1047">
        <v>36.689999</v>
      </c>
      <c r="F1047">
        <v>33.098129</v>
      </c>
      <c r="G1047">
        <v>40066100</v>
      </c>
      <c r="H1047" s="4">
        <f t="shared" si="48"/>
        <v>-1.4239680888666477E-2</v>
      </c>
      <c r="L1047" s="13">
        <v>-1.7964219275799605E-2</v>
      </c>
      <c r="M1047" s="9">
        <v>1046</v>
      </c>
      <c r="R1047">
        <f t="shared" ca="1" si="49"/>
        <v>32.874143010344724</v>
      </c>
      <c r="S1047">
        <f t="shared" ca="1" si="50"/>
        <v>-1.4239680888666444E-2</v>
      </c>
      <c r="T1047">
        <v>-1.7964219275799543E-2</v>
      </c>
      <c r="U1047">
        <v>1046</v>
      </c>
    </row>
    <row r="1048" spans="1:21" x14ac:dyDescent="0.2">
      <c r="A1048" s="1">
        <v>41620</v>
      </c>
      <c r="B1048">
        <v>37.639999000000003</v>
      </c>
      <c r="C1048">
        <v>37.639999000000003</v>
      </c>
      <c r="D1048">
        <v>37.18</v>
      </c>
      <c r="E1048">
        <v>37.220001000000003</v>
      </c>
      <c r="F1048">
        <v>33.576244000000003</v>
      </c>
      <c r="G1048">
        <v>36012800</v>
      </c>
      <c r="H1048" s="4">
        <f t="shared" si="48"/>
        <v>-1.0369440821828177E-2</v>
      </c>
      <c r="L1048" s="13">
        <v>-1.7933005342600946E-2</v>
      </c>
      <c r="M1048" s="9">
        <v>1047</v>
      </c>
      <c r="R1048">
        <f t="shared" ca="1" si="49"/>
        <v>33.349022447952542</v>
      </c>
      <c r="S1048">
        <f t="shared" ca="1" si="50"/>
        <v>-1.0369440821828259E-2</v>
      </c>
      <c r="T1048">
        <v>-1.7933005342600981E-2</v>
      </c>
      <c r="U1048">
        <v>1047</v>
      </c>
    </row>
    <row r="1049" spans="1:21" x14ac:dyDescent="0.2">
      <c r="A1049" s="1">
        <v>41619</v>
      </c>
      <c r="B1049">
        <v>38.060001</v>
      </c>
      <c r="C1049">
        <v>38.299999</v>
      </c>
      <c r="D1049">
        <v>37.389999000000003</v>
      </c>
      <c r="E1049">
        <v>37.610000999999997</v>
      </c>
      <c r="F1049">
        <v>33.928058999999998</v>
      </c>
      <c r="G1049">
        <v>39853400</v>
      </c>
      <c r="H1049" s="4">
        <f t="shared" si="48"/>
        <v>-1.3120087206430956E-2</v>
      </c>
      <c r="L1049" s="13">
        <v>-1.7885122918374859E-2</v>
      </c>
      <c r="M1049" s="9">
        <v>1048</v>
      </c>
      <c r="R1049">
        <f t="shared" ca="1" si="49"/>
        <v>33.698456599447461</v>
      </c>
      <c r="S1049">
        <f t="shared" ca="1" si="50"/>
        <v>-1.3120087206430932E-2</v>
      </c>
      <c r="T1049">
        <v>-1.7885122918374935E-2</v>
      </c>
      <c r="U1049">
        <v>1048</v>
      </c>
    </row>
    <row r="1050" spans="1:21" x14ac:dyDescent="0.2">
      <c r="A1050" s="1">
        <v>41618</v>
      </c>
      <c r="B1050">
        <v>38.610000999999997</v>
      </c>
      <c r="C1050">
        <v>38.900002000000001</v>
      </c>
      <c r="D1050">
        <v>38.020000000000003</v>
      </c>
      <c r="E1050">
        <v>38.110000999999997</v>
      </c>
      <c r="F1050">
        <v>34.379116000000003</v>
      </c>
      <c r="G1050">
        <v>37828600</v>
      </c>
      <c r="H1050" s="4">
        <f t="shared" si="48"/>
        <v>-1.5499720335167021E-2</v>
      </c>
      <c r="L1050" s="13">
        <v>-1.7879743018844284E-2</v>
      </c>
      <c r="M1050" s="9">
        <v>1049</v>
      </c>
      <c r="R1050">
        <f t="shared" ca="1" si="49"/>
        <v>34.146461147493582</v>
      </c>
      <c r="S1050">
        <f t="shared" ca="1" si="50"/>
        <v>-1.5499720335167068E-2</v>
      </c>
      <c r="T1050">
        <v>-1.7879743018844242E-2</v>
      </c>
      <c r="U1050">
        <v>1049</v>
      </c>
    </row>
    <row r="1051" spans="1:21" x14ac:dyDescent="0.2">
      <c r="A1051" s="1">
        <v>41617</v>
      </c>
      <c r="B1051">
        <v>38.560001</v>
      </c>
      <c r="C1051">
        <v>38.869999</v>
      </c>
      <c r="D1051">
        <v>38.369999</v>
      </c>
      <c r="E1051">
        <v>38.709999000000003</v>
      </c>
      <c r="F1051">
        <v>34.920372</v>
      </c>
      <c r="G1051">
        <v>30286000</v>
      </c>
      <c r="H1051" s="4">
        <f t="shared" si="48"/>
        <v>9.1242703649771773E-3</v>
      </c>
      <c r="L1051" s="13">
        <v>-1.7874737131645231E-2</v>
      </c>
      <c r="M1051" s="9">
        <v>1050</v>
      </c>
      <c r="R1051">
        <f t="shared" ca="1" si="49"/>
        <v>34.684054289063823</v>
      </c>
      <c r="S1051">
        <f t="shared" ca="1" si="50"/>
        <v>9.1242703649772657E-3</v>
      </c>
      <c r="T1051">
        <v>-1.7874737131645269E-2</v>
      </c>
      <c r="U1051">
        <v>1050</v>
      </c>
    </row>
    <row r="1052" spans="1:21" x14ac:dyDescent="0.2">
      <c r="A1052" s="1">
        <v>41614</v>
      </c>
      <c r="B1052">
        <v>38.419998</v>
      </c>
      <c r="C1052">
        <v>38.549999</v>
      </c>
      <c r="D1052">
        <v>37.990001999999997</v>
      </c>
      <c r="E1052">
        <v>38.360000999999997</v>
      </c>
      <c r="F1052">
        <v>34.60463</v>
      </c>
      <c r="G1052">
        <v>36457300</v>
      </c>
      <c r="H1052" s="4">
        <f t="shared" si="48"/>
        <v>9.4734576237297044E-3</v>
      </c>
      <c r="L1052" s="13">
        <v>-1.785726509665116E-2</v>
      </c>
      <c r="M1052" s="9">
        <v>1051</v>
      </c>
      <c r="R1052">
        <f t="shared" ca="1" si="49"/>
        <v>34.370449019642933</v>
      </c>
      <c r="S1052">
        <f t="shared" ca="1" si="50"/>
        <v>9.4734576237297582E-3</v>
      </c>
      <c r="T1052">
        <v>-1.7857265096651139E-2</v>
      </c>
      <c r="U1052">
        <v>1051</v>
      </c>
    </row>
    <row r="1053" spans="1:21" x14ac:dyDescent="0.2">
      <c r="A1053" s="1">
        <v>41613</v>
      </c>
      <c r="B1053">
        <v>38.849997999999999</v>
      </c>
      <c r="C1053">
        <v>38.880001</v>
      </c>
      <c r="D1053">
        <v>37.18</v>
      </c>
      <c r="E1053">
        <v>38</v>
      </c>
      <c r="F1053">
        <v>34.279881000000003</v>
      </c>
      <c r="G1053">
        <v>116305000</v>
      </c>
      <c r="H1053" s="4">
        <f t="shared" si="48"/>
        <v>-2.4139507541736799E-2</v>
      </c>
      <c r="L1053" s="13">
        <v>-1.7852413468365129E-2</v>
      </c>
      <c r="M1053" s="9">
        <v>1052</v>
      </c>
      <c r="R1053">
        <f t="shared" ca="1" si="49"/>
        <v>34.047897703571067</v>
      </c>
      <c r="S1053">
        <f t="shared" ca="1" si="50"/>
        <v>-2.4139507541736917E-2</v>
      </c>
      <c r="T1053">
        <v>-1.785241346836506E-2</v>
      </c>
      <c r="U1053">
        <v>1052</v>
      </c>
    </row>
    <row r="1054" spans="1:21" x14ac:dyDescent="0.2">
      <c r="A1054" s="1">
        <v>41612</v>
      </c>
      <c r="B1054">
        <v>38.209999000000003</v>
      </c>
      <c r="C1054">
        <v>38.979999999999997</v>
      </c>
      <c r="D1054">
        <v>38.119999</v>
      </c>
      <c r="E1054">
        <v>38.939999</v>
      </c>
      <c r="F1054">
        <v>35.127850000000002</v>
      </c>
      <c r="G1054">
        <v>51983600</v>
      </c>
      <c r="H1054" s="4">
        <f t="shared" si="48"/>
        <v>1.6444609261491303E-2</v>
      </c>
      <c r="L1054" s="13">
        <v>-1.785020791771438E-2</v>
      </c>
      <c r="M1054" s="9">
        <v>1053</v>
      </c>
      <c r="R1054">
        <f t="shared" ca="1" si="49"/>
        <v>34.890128216792498</v>
      </c>
      <c r="S1054">
        <f t="shared" ca="1" si="50"/>
        <v>1.6444609261491255E-2</v>
      </c>
      <c r="T1054">
        <v>-1.7850207917714359E-2</v>
      </c>
      <c r="U1054">
        <v>1053</v>
      </c>
    </row>
    <row r="1055" spans="1:21" x14ac:dyDescent="0.2">
      <c r="A1055" s="1">
        <v>41611</v>
      </c>
      <c r="B1055">
        <v>38.139999000000003</v>
      </c>
      <c r="C1055">
        <v>38.490001999999997</v>
      </c>
      <c r="D1055">
        <v>38.080002</v>
      </c>
      <c r="E1055">
        <v>38.310001</v>
      </c>
      <c r="F1055">
        <v>34.559531999999997</v>
      </c>
      <c r="G1055">
        <v>52109800</v>
      </c>
      <c r="H1055" s="4">
        <f t="shared" si="48"/>
        <v>-3.6408540228170588E-3</v>
      </c>
      <c r="L1055" s="13">
        <v>-1.7834899007719934E-2</v>
      </c>
      <c r="M1055" s="9">
        <v>1054</v>
      </c>
      <c r="R1055">
        <f t="shared" ca="1" si="49"/>
        <v>34.325656212729875</v>
      </c>
      <c r="S1055">
        <f t="shared" ca="1" si="50"/>
        <v>-3.6408540228169309E-3</v>
      </c>
      <c r="T1055">
        <v>-1.7834899007719833E-2</v>
      </c>
      <c r="U1055">
        <v>1054</v>
      </c>
    </row>
    <row r="1056" spans="1:21" x14ac:dyDescent="0.2">
      <c r="A1056" s="1">
        <v>41610</v>
      </c>
      <c r="B1056">
        <v>38.090000000000003</v>
      </c>
      <c r="C1056">
        <v>38.779998999999997</v>
      </c>
      <c r="D1056">
        <v>38.060001</v>
      </c>
      <c r="E1056">
        <v>38.450001</v>
      </c>
      <c r="F1056">
        <v>34.685817999999998</v>
      </c>
      <c r="G1056">
        <v>42950400</v>
      </c>
      <c r="H1056" s="4">
        <f t="shared" si="48"/>
        <v>8.3920310155873087E-3</v>
      </c>
      <c r="L1056" s="13">
        <v>-1.7810337028794559E-2</v>
      </c>
      <c r="M1056" s="9">
        <v>1055</v>
      </c>
      <c r="R1056">
        <f t="shared" ca="1" si="49"/>
        <v>34.451087593585399</v>
      </c>
      <c r="S1056">
        <f t="shared" ca="1" si="50"/>
        <v>8.3920310155873555E-3</v>
      </c>
      <c r="T1056">
        <v>-1.7810337028794629E-2</v>
      </c>
      <c r="U1056">
        <v>1055</v>
      </c>
    </row>
    <row r="1057" spans="1:21" x14ac:dyDescent="0.2">
      <c r="A1057" s="1">
        <v>41607</v>
      </c>
      <c r="B1057">
        <v>37.82</v>
      </c>
      <c r="C1057">
        <v>38.290000999999997</v>
      </c>
      <c r="D1057">
        <v>37.82</v>
      </c>
      <c r="E1057">
        <v>38.130001</v>
      </c>
      <c r="F1057">
        <v>34.397156000000003</v>
      </c>
      <c r="G1057">
        <v>22090400</v>
      </c>
      <c r="H1057" s="4">
        <f t="shared" si="48"/>
        <v>1.4095889573751739E-2</v>
      </c>
      <c r="L1057" s="13">
        <v>-1.7782282919385824E-2</v>
      </c>
      <c r="M1057" s="9">
        <v>1056</v>
      </c>
      <c r="R1057">
        <f t="shared" ca="1" si="49"/>
        <v>34.164379064844937</v>
      </c>
      <c r="S1057">
        <f t="shared" ca="1" si="50"/>
        <v>1.4095889573751618E-2</v>
      </c>
      <c r="T1057">
        <v>-1.7782282919385956E-2</v>
      </c>
      <c r="U1057">
        <v>1056</v>
      </c>
    </row>
    <row r="1058" spans="1:21" x14ac:dyDescent="0.2">
      <c r="A1058" s="1">
        <v>41605</v>
      </c>
      <c r="B1058">
        <v>37.57</v>
      </c>
      <c r="C1058">
        <v>37.759998000000003</v>
      </c>
      <c r="D1058">
        <v>37.490001999999997</v>
      </c>
      <c r="E1058">
        <v>37.599997999999999</v>
      </c>
      <c r="F1058">
        <v>33.919037000000003</v>
      </c>
      <c r="G1058">
        <v>26002100</v>
      </c>
      <c r="H1058" s="4">
        <f t="shared" si="48"/>
        <v>6.6935446436744324E-3</v>
      </c>
      <c r="L1058" s="13">
        <v>-1.7780820286105788E-2</v>
      </c>
      <c r="M1058" s="9">
        <v>1057</v>
      </c>
      <c r="R1058">
        <f t="shared" ca="1" si="49"/>
        <v>33.689495654306448</v>
      </c>
      <c r="S1058">
        <f t="shared" ca="1" si="50"/>
        <v>6.6935446436744359E-3</v>
      </c>
      <c r="T1058">
        <v>-1.7780820286105788E-2</v>
      </c>
      <c r="U1058">
        <v>1057</v>
      </c>
    </row>
    <row r="1059" spans="1:21" x14ac:dyDescent="0.2">
      <c r="A1059" s="1">
        <v>41604</v>
      </c>
      <c r="B1059">
        <v>37.57</v>
      </c>
      <c r="C1059">
        <v>37.650002000000001</v>
      </c>
      <c r="D1059">
        <v>37.349997999999999</v>
      </c>
      <c r="E1059">
        <v>37.349997999999999</v>
      </c>
      <c r="F1059">
        <v>33.693508000000001</v>
      </c>
      <c r="G1059">
        <v>34465300</v>
      </c>
      <c r="H1059" s="4">
        <f t="shared" si="48"/>
        <v>-7.7047576088956861E-3</v>
      </c>
      <c r="L1059" s="13">
        <v>-1.7761464219544172E-2</v>
      </c>
      <c r="M1059" s="9">
        <v>1058</v>
      </c>
      <c r="R1059">
        <f t="shared" ca="1" si="49"/>
        <v>33.465492883667054</v>
      </c>
      <c r="S1059">
        <f t="shared" ca="1" si="50"/>
        <v>-7.7047576088956947E-3</v>
      </c>
      <c r="T1059">
        <v>-1.7761464219544158E-2</v>
      </c>
      <c r="U1059">
        <v>1058</v>
      </c>
    </row>
    <row r="1060" spans="1:21" x14ac:dyDescent="0.2">
      <c r="A1060" s="1">
        <v>41603</v>
      </c>
      <c r="B1060">
        <v>37.93</v>
      </c>
      <c r="C1060">
        <v>37.950001</v>
      </c>
      <c r="D1060">
        <v>37.57</v>
      </c>
      <c r="E1060">
        <v>37.639999000000003</v>
      </c>
      <c r="F1060">
        <v>33.955123999999998</v>
      </c>
      <c r="G1060">
        <v>30646800</v>
      </c>
      <c r="H1060" s="4">
        <f t="shared" si="48"/>
        <v>1.8632434374212679E-3</v>
      </c>
      <c r="L1060" s="13">
        <v>-1.7758955023301441E-2</v>
      </c>
      <c r="M1060" s="9">
        <v>1059</v>
      </c>
      <c r="R1060">
        <f t="shared" ca="1" si="49"/>
        <v>33.725338441637845</v>
      </c>
      <c r="S1060">
        <f t="shared" ca="1" si="50"/>
        <v>1.8632434374213885E-3</v>
      </c>
      <c r="T1060">
        <v>-1.7758955023301482E-2</v>
      </c>
      <c r="U1060">
        <v>1059</v>
      </c>
    </row>
    <row r="1061" spans="1:21" x14ac:dyDescent="0.2">
      <c r="A1061" s="1">
        <v>41600</v>
      </c>
      <c r="B1061">
        <v>37.529998999999997</v>
      </c>
      <c r="C1061">
        <v>37.68</v>
      </c>
      <c r="D1061">
        <v>37.330002</v>
      </c>
      <c r="E1061">
        <v>37.57</v>
      </c>
      <c r="F1061">
        <v>33.891975000000002</v>
      </c>
      <c r="G1061">
        <v>27982000</v>
      </c>
      <c r="H1061" s="4">
        <f t="shared" si="48"/>
        <v>4.545592908635614E-3</v>
      </c>
      <c r="L1061" s="13">
        <v>-1.7755736096372987E-2</v>
      </c>
      <c r="M1061" s="9">
        <v>1060</v>
      </c>
      <c r="R1061">
        <f t="shared" ca="1" si="49"/>
        <v>33.662616791814067</v>
      </c>
      <c r="S1061">
        <f t="shared" ca="1" si="50"/>
        <v>4.5455929086356114E-3</v>
      </c>
      <c r="T1061">
        <v>-1.7755736096372886E-2</v>
      </c>
      <c r="U1061">
        <v>1060</v>
      </c>
    </row>
    <row r="1062" spans="1:21" x14ac:dyDescent="0.2">
      <c r="A1062" s="1">
        <v>41599</v>
      </c>
      <c r="B1062">
        <v>37.270000000000003</v>
      </c>
      <c r="C1062">
        <v>37.529998999999997</v>
      </c>
      <c r="D1062">
        <v>37.259998000000003</v>
      </c>
      <c r="E1062">
        <v>37.400002000000001</v>
      </c>
      <c r="F1062">
        <v>33.738613000000001</v>
      </c>
      <c r="G1062">
        <v>23064700</v>
      </c>
      <c r="H1062" s="4">
        <f t="shared" si="48"/>
        <v>8.6298799184835323E-3</v>
      </c>
      <c r="L1062" s="13">
        <v>-1.774763378202367E-2</v>
      </c>
      <c r="M1062" s="9">
        <v>1061</v>
      </c>
      <c r="R1062">
        <f t="shared" ca="1" si="49"/>
        <v>33.510292643208793</v>
      </c>
      <c r="S1062">
        <f t="shared" ca="1" si="50"/>
        <v>8.6298799184833727E-3</v>
      </c>
      <c r="T1062">
        <v>-1.7747633782023702E-2</v>
      </c>
      <c r="U1062">
        <v>1061</v>
      </c>
    </row>
    <row r="1063" spans="1:21" x14ac:dyDescent="0.2">
      <c r="A1063" s="1">
        <v>41598</v>
      </c>
      <c r="B1063">
        <v>36.919998</v>
      </c>
      <c r="C1063">
        <v>37.409999999999997</v>
      </c>
      <c r="D1063">
        <v>36.860000999999997</v>
      </c>
      <c r="E1063">
        <v>37.080002</v>
      </c>
      <c r="F1063">
        <v>33.449944000000002</v>
      </c>
      <c r="G1063">
        <v>32229900</v>
      </c>
      <c r="H1063" s="4">
        <f t="shared" si="48"/>
        <v>9.2544107735087547E-3</v>
      </c>
      <c r="L1063" s="13">
        <v>-1.7738458688569339E-2</v>
      </c>
      <c r="M1063" s="9">
        <v>1062</v>
      </c>
      <c r="R1063">
        <f t="shared" ca="1" si="49"/>
        <v>33.22357716183965</v>
      </c>
      <c r="S1063">
        <f t="shared" ca="1" si="50"/>
        <v>9.2544107735088709E-3</v>
      </c>
      <c r="T1063">
        <v>-1.7738458688569297E-2</v>
      </c>
      <c r="U1063">
        <v>1062</v>
      </c>
    </row>
    <row r="1064" spans="1:21" x14ac:dyDescent="0.2">
      <c r="A1064" s="1">
        <v>41597</v>
      </c>
      <c r="B1064">
        <v>36.849997999999999</v>
      </c>
      <c r="C1064">
        <v>37.229999999999997</v>
      </c>
      <c r="D1064">
        <v>36.669998</v>
      </c>
      <c r="E1064">
        <v>36.740001999999997</v>
      </c>
      <c r="F1064">
        <v>33.143222999999999</v>
      </c>
      <c r="G1064">
        <v>44275000</v>
      </c>
      <c r="H1064" s="4">
        <f t="shared" si="48"/>
        <v>-4.8759041192390912E-3</v>
      </c>
      <c r="L1064" s="13">
        <v>-1.7733110256410851E-2</v>
      </c>
      <c r="M1064" s="9">
        <v>1063</v>
      </c>
      <c r="R1064">
        <f t="shared" ca="1" si="49"/>
        <v>32.918931844327105</v>
      </c>
      <c r="S1064">
        <f t="shared" ca="1" si="50"/>
        <v>-4.8759041192390174E-3</v>
      </c>
      <c r="T1064">
        <v>-1.7733110256410885E-2</v>
      </c>
      <c r="U1064">
        <v>1063</v>
      </c>
    </row>
    <row r="1065" spans="1:21" x14ac:dyDescent="0.2">
      <c r="A1065" s="1">
        <v>41596</v>
      </c>
      <c r="B1065">
        <v>37.349997999999999</v>
      </c>
      <c r="C1065">
        <v>37.580002</v>
      </c>
      <c r="D1065">
        <v>37.07</v>
      </c>
      <c r="E1065">
        <v>37.200001</v>
      </c>
      <c r="F1065">
        <v>33.305618000000003</v>
      </c>
      <c r="G1065">
        <v>53277500</v>
      </c>
      <c r="H1065" s="4">
        <f t="shared" si="48"/>
        <v>-1.6912945500559946E-2</v>
      </c>
      <c r="L1065" s="13">
        <v>-1.7725660362505901E-2</v>
      </c>
      <c r="M1065" s="9">
        <v>1064</v>
      </c>
      <c r="R1065">
        <f t="shared" ca="1" si="49"/>
        <v>33.080227863632757</v>
      </c>
      <c r="S1065">
        <f t="shared" ca="1" si="50"/>
        <v>-1.6912945500560075E-2</v>
      </c>
      <c r="T1065">
        <v>-1.7725660362505852E-2</v>
      </c>
      <c r="U1065">
        <v>1064</v>
      </c>
    </row>
    <row r="1066" spans="1:21" x14ac:dyDescent="0.2">
      <c r="A1066" s="1">
        <v>41593</v>
      </c>
      <c r="B1066">
        <v>37.950001</v>
      </c>
      <c r="C1066">
        <v>38.020000000000003</v>
      </c>
      <c r="D1066">
        <v>37.720001000000003</v>
      </c>
      <c r="E1066">
        <v>37.840000000000003</v>
      </c>
      <c r="F1066">
        <v>33.878605</v>
      </c>
      <c r="G1066">
        <v>50601300</v>
      </c>
      <c r="H1066" s="4">
        <f t="shared" si="48"/>
        <v>-4.7345504822477623E-3</v>
      </c>
      <c r="L1066" s="13">
        <v>-1.7717812456280794E-2</v>
      </c>
      <c r="M1066" s="9">
        <v>1065</v>
      </c>
      <c r="R1066">
        <f t="shared" ca="1" si="49"/>
        <v>33.649337271027612</v>
      </c>
      <c r="S1066">
        <f t="shared" ca="1" si="50"/>
        <v>-4.7345504822477397E-3</v>
      </c>
      <c r="T1066">
        <v>-1.7717812456280863E-2</v>
      </c>
      <c r="U1066">
        <v>1065</v>
      </c>
    </row>
    <row r="1067" spans="1:21" x14ac:dyDescent="0.2">
      <c r="A1067" s="1">
        <v>41592</v>
      </c>
      <c r="B1067">
        <v>37.869999</v>
      </c>
      <c r="C1067">
        <v>38.130001</v>
      </c>
      <c r="D1067">
        <v>37.720001000000003</v>
      </c>
      <c r="E1067">
        <v>38.020000000000003</v>
      </c>
      <c r="F1067">
        <v>34.039768000000002</v>
      </c>
      <c r="G1067">
        <v>46183700</v>
      </c>
      <c r="H1067" s="4">
        <f t="shared" si="48"/>
        <v>-3.6686551671370172E-3</v>
      </c>
      <c r="L1067" s="13">
        <v>-1.7713582837170564E-2</v>
      </c>
      <c r="M1067" s="9">
        <v>1066</v>
      </c>
      <c r="R1067">
        <f t="shared" ca="1" si="49"/>
        <v>33.809409627684879</v>
      </c>
      <c r="S1067">
        <f t="shared" ca="1" si="50"/>
        <v>-3.6686551671369768E-3</v>
      </c>
      <c r="T1067">
        <v>-1.7713582837170543E-2</v>
      </c>
      <c r="U1067">
        <v>1066</v>
      </c>
    </row>
    <row r="1068" spans="1:21" x14ac:dyDescent="0.2">
      <c r="A1068" s="1">
        <v>41591</v>
      </c>
      <c r="B1068">
        <v>36.979999999999997</v>
      </c>
      <c r="C1068">
        <v>38.159999999999997</v>
      </c>
      <c r="D1068">
        <v>36.900002000000001</v>
      </c>
      <c r="E1068">
        <v>38.159999999999997</v>
      </c>
      <c r="F1068">
        <v>34.165107999999996</v>
      </c>
      <c r="G1068">
        <v>44957600</v>
      </c>
      <c r="H1068" s="4">
        <f t="shared" si="48"/>
        <v>2.1413348187453624E-2</v>
      </c>
      <c r="L1068" s="13">
        <v>-1.7698511328479834E-2</v>
      </c>
      <c r="M1068" s="9">
        <v>1067</v>
      </c>
      <c r="R1068">
        <f t="shared" ca="1" si="49"/>
        <v>33.933901410435389</v>
      </c>
      <c r="S1068">
        <f t="shared" ca="1" si="50"/>
        <v>2.1413348187453614E-2</v>
      </c>
      <c r="T1068">
        <v>-1.7698511328479858E-2</v>
      </c>
      <c r="U1068">
        <v>1067</v>
      </c>
    </row>
    <row r="1069" spans="1:21" x14ac:dyDescent="0.2">
      <c r="A1069" s="1">
        <v>41590</v>
      </c>
      <c r="B1069">
        <v>37.380001</v>
      </c>
      <c r="C1069">
        <v>37.599997999999999</v>
      </c>
      <c r="D1069">
        <v>37.200001</v>
      </c>
      <c r="E1069">
        <v>37.360000999999997</v>
      </c>
      <c r="F1069">
        <v>33.448855999999999</v>
      </c>
      <c r="G1069">
        <v>31651600</v>
      </c>
      <c r="H1069" s="4">
        <f t="shared" si="48"/>
        <v>-6.1186557225247793E-3</v>
      </c>
      <c r="L1069" s="13">
        <v>-1.7682257767721442E-2</v>
      </c>
      <c r="M1069" s="9">
        <v>1068</v>
      </c>
      <c r="R1069">
        <f t="shared" ca="1" si="49"/>
        <v>33.222496524695615</v>
      </c>
      <c r="S1069">
        <f t="shared" ca="1" si="50"/>
        <v>-6.1186557225248496E-3</v>
      </c>
      <c r="T1069">
        <v>-1.7682257767721404E-2</v>
      </c>
      <c r="U1069">
        <v>1068</v>
      </c>
    </row>
    <row r="1070" spans="1:21" x14ac:dyDescent="0.2">
      <c r="A1070" s="1">
        <v>41589</v>
      </c>
      <c r="B1070">
        <v>37.689999</v>
      </c>
      <c r="C1070">
        <v>37.779998999999997</v>
      </c>
      <c r="D1070">
        <v>37.349997999999999</v>
      </c>
      <c r="E1070">
        <v>37.590000000000003</v>
      </c>
      <c r="F1070">
        <v>33.654778</v>
      </c>
      <c r="G1070">
        <v>26872500</v>
      </c>
      <c r="H1070" s="4">
        <f t="shared" si="48"/>
        <v>-5.0291959559958105E-3</v>
      </c>
      <c r="L1070" s="13">
        <v>-1.7678604189779977E-2</v>
      </c>
      <c r="M1070" s="9">
        <v>1069</v>
      </c>
      <c r="R1070">
        <f t="shared" ca="1" si="49"/>
        <v>33.427024982391103</v>
      </c>
      <c r="S1070">
        <f t="shared" ca="1" si="50"/>
        <v>-5.029195955995846E-3</v>
      </c>
      <c r="T1070">
        <v>-1.7678604189779939E-2</v>
      </c>
      <c r="U1070">
        <v>1069</v>
      </c>
    </row>
    <row r="1071" spans="1:21" x14ac:dyDescent="0.2">
      <c r="A1071" s="1">
        <v>41586</v>
      </c>
      <c r="B1071">
        <v>37.669998</v>
      </c>
      <c r="C1071">
        <v>37.779998999999997</v>
      </c>
      <c r="D1071">
        <v>37.340000000000003</v>
      </c>
      <c r="E1071">
        <v>37.779998999999997</v>
      </c>
      <c r="F1071">
        <v>33.824890000000003</v>
      </c>
      <c r="G1071">
        <v>36737800</v>
      </c>
      <c r="H1071" s="4">
        <f t="shared" si="48"/>
        <v>7.4666552769698316E-3</v>
      </c>
      <c r="L1071" s="13">
        <v>-1.7672513298173841E-2</v>
      </c>
      <c r="M1071" s="9">
        <v>1070</v>
      </c>
      <c r="R1071">
        <f t="shared" ca="1" si="49"/>
        <v>33.595985778204543</v>
      </c>
      <c r="S1071">
        <f t="shared" ca="1" si="50"/>
        <v>7.466655276969973E-3</v>
      </c>
      <c r="T1071">
        <v>-1.7672513298173816E-2</v>
      </c>
      <c r="U1071">
        <v>1070</v>
      </c>
    </row>
    <row r="1072" spans="1:21" x14ac:dyDescent="0.2">
      <c r="A1072" s="1">
        <v>41585</v>
      </c>
      <c r="B1072">
        <v>37.959999000000003</v>
      </c>
      <c r="C1072">
        <v>38.009998000000003</v>
      </c>
      <c r="D1072">
        <v>37.43</v>
      </c>
      <c r="E1072">
        <v>37.5</v>
      </c>
      <c r="F1072">
        <v>33.574202999999997</v>
      </c>
      <c r="G1072">
        <v>60437400</v>
      </c>
      <c r="H1072" s="4">
        <f t="shared" si="48"/>
        <v>-1.7810337028794559E-2</v>
      </c>
      <c r="L1072" s="13">
        <v>-1.76607752745318E-2</v>
      </c>
      <c r="M1072" s="9">
        <v>1071</v>
      </c>
      <c r="R1072">
        <f t="shared" ca="1" si="49"/>
        <v>33.346995260074813</v>
      </c>
      <c r="S1072">
        <f t="shared" ca="1" si="50"/>
        <v>-1.7810337028794528E-2</v>
      </c>
      <c r="T1072">
        <v>-1.7660775274531724E-2</v>
      </c>
      <c r="U1072">
        <v>1071</v>
      </c>
    </row>
    <row r="1073" spans="1:21" x14ac:dyDescent="0.2">
      <c r="A1073" s="1">
        <v>41584</v>
      </c>
      <c r="B1073">
        <v>37.240001999999997</v>
      </c>
      <c r="C1073">
        <v>38.220001000000003</v>
      </c>
      <c r="D1073">
        <v>37.060001</v>
      </c>
      <c r="E1073">
        <v>38.18</v>
      </c>
      <c r="F1073">
        <v>34.183014</v>
      </c>
      <c r="G1073">
        <v>88948800</v>
      </c>
      <c r="H1073" s="4">
        <f t="shared" si="48"/>
        <v>4.2030327725003681E-2</v>
      </c>
      <c r="L1073" s="13">
        <v>-1.7649432795342521E-2</v>
      </c>
      <c r="M1073" s="9">
        <v>1072</v>
      </c>
      <c r="R1073">
        <f t="shared" ca="1" si="49"/>
        <v>33.951686234609085</v>
      </c>
      <c r="S1073">
        <f t="shared" ca="1" si="50"/>
        <v>4.203032772500364E-2</v>
      </c>
      <c r="T1073">
        <v>-1.764943279534242E-2</v>
      </c>
      <c r="U1073">
        <v>1072</v>
      </c>
    </row>
    <row r="1074" spans="1:21" x14ac:dyDescent="0.2">
      <c r="A1074" s="1">
        <v>41583</v>
      </c>
      <c r="B1074">
        <v>35.790000999999997</v>
      </c>
      <c r="C1074">
        <v>36.709999000000003</v>
      </c>
      <c r="D1074">
        <v>35.770000000000003</v>
      </c>
      <c r="E1074">
        <v>36.639999000000003</v>
      </c>
      <c r="F1074">
        <v>32.804240999999998</v>
      </c>
      <c r="G1074">
        <v>51681900</v>
      </c>
      <c r="H1074" s="4">
        <f t="shared" si="48"/>
        <v>1.9477204468847546E-2</v>
      </c>
      <c r="L1074" s="13">
        <v>-1.7631883654586979E-2</v>
      </c>
      <c r="M1074" s="9">
        <v>1073</v>
      </c>
      <c r="R1074">
        <f t="shared" ca="1" si="49"/>
        <v>32.582243847675308</v>
      </c>
      <c r="S1074">
        <f t="shared" ca="1" si="50"/>
        <v>1.9477204468847476E-2</v>
      </c>
      <c r="T1074">
        <v>-1.7631883654586955E-2</v>
      </c>
      <c r="U1074">
        <v>1073</v>
      </c>
    </row>
    <row r="1075" spans="1:21" x14ac:dyDescent="0.2">
      <c r="A1075" s="1">
        <v>41582</v>
      </c>
      <c r="B1075">
        <v>35.590000000000003</v>
      </c>
      <c r="C1075">
        <v>35.979999999999997</v>
      </c>
      <c r="D1075">
        <v>35.549999</v>
      </c>
      <c r="E1075">
        <v>35.939999</v>
      </c>
      <c r="F1075">
        <v>32.177512999999998</v>
      </c>
      <c r="G1075">
        <v>28060700</v>
      </c>
      <c r="H1075" s="4">
        <f t="shared" si="48"/>
        <v>1.1539451295829258E-2</v>
      </c>
      <c r="L1075" s="13">
        <v>-1.7625889577795307E-2</v>
      </c>
      <c r="M1075" s="9">
        <v>1074</v>
      </c>
      <c r="R1075">
        <f t="shared" ca="1" si="49"/>
        <v>31.959757123407986</v>
      </c>
      <c r="S1075">
        <f t="shared" ca="1" si="50"/>
        <v>1.1539451295829313E-2</v>
      </c>
      <c r="T1075">
        <v>-1.7625889577795362E-2</v>
      </c>
      <c r="U1075">
        <v>1074</v>
      </c>
    </row>
    <row r="1076" spans="1:21" x14ac:dyDescent="0.2">
      <c r="A1076" s="1">
        <v>41579</v>
      </c>
      <c r="B1076">
        <v>35.669998</v>
      </c>
      <c r="C1076">
        <v>35.689999</v>
      </c>
      <c r="D1076">
        <v>35.389999000000003</v>
      </c>
      <c r="E1076">
        <v>35.529998999999997</v>
      </c>
      <c r="F1076">
        <v>31.810438000000001</v>
      </c>
      <c r="G1076">
        <v>40264600</v>
      </c>
      <c r="H1076" s="4">
        <f t="shared" si="48"/>
        <v>3.3887323930334155E-3</v>
      </c>
      <c r="L1076" s="13">
        <v>-1.762093920398719E-2</v>
      </c>
      <c r="M1076" s="9">
        <v>1075</v>
      </c>
      <c r="R1076">
        <f t="shared" ca="1" si="49"/>
        <v>31.595166241381929</v>
      </c>
      <c r="S1076">
        <f t="shared" ca="1" si="50"/>
        <v>3.3887323930334007E-3</v>
      </c>
      <c r="T1076">
        <v>-1.7620939203987229E-2</v>
      </c>
      <c r="U1076">
        <v>1075</v>
      </c>
    </row>
    <row r="1077" spans="1:21" x14ac:dyDescent="0.2">
      <c r="A1077" s="1">
        <v>41578</v>
      </c>
      <c r="B1077">
        <v>35.659999999999997</v>
      </c>
      <c r="C1077">
        <v>35.689999</v>
      </c>
      <c r="D1077">
        <v>35.340000000000003</v>
      </c>
      <c r="E1077">
        <v>35.409999999999997</v>
      </c>
      <c r="F1077">
        <v>31.703005000000001</v>
      </c>
      <c r="G1077">
        <v>41682300</v>
      </c>
      <c r="H1077" s="4">
        <f t="shared" si="48"/>
        <v>-3.6576440861262305E-3</v>
      </c>
      <c r="L1077" s="13">
        <v>-1.762000091691247E-2</v>
      </c>
      <c r="M1077" s="9">
        <v>1076</v>
      </c>
      <c r="R1077">
        <f t="shared" ca="1" si="49"/>
        <v>31.488460276037774</v>
      </c>
      <c r="S1077">
        <f t="shared" ca="1" si="50"/>
        <v>-3.6576440861262318E-3</v>
      </c>
      <c r="T1077">
        <v>-1.7620000916912616E-2</v>
      </c>
      <c r="U1077">
        <v>1076</v>
      </c>
    </row>
    <row r="1078" spans="1:21" x14ac:dyDescent="0.2">
      <c r="A1078" s="1">
        <v>41577</v>
      </c>
      <c r="B1078">
        <v>35.529998999999997</v>
      </c>
      <c r="C1078">
        <v>35.790000999999997</v>
      </c>
      <c r="D1078">
        <v>35.43</v>
      </c>
      <c r="E1078">
        <v>35.540000999999997</v>
      </c>
      <c r="F1078">
        <v>31.819389000000001</v>
      </c>
      <c r="G1078">
        <v>36997700</v>
      </c>
      <c r="H1078" s="4">
        <f t="shared" si="48"/>
        <v>5.6292965168576611E-4</v>
      </c>
      <c r="L1078" s="13">
        <v>-1.7590466888162192E-2</v>
      </c>
      <c r="M1078" s="9">
        <v>1077</v>
      </c>
      <c r="R1078">
        <f t="shared" ca="1" si="49"/>
        <v>31.604056667003437</v>
      </c>
      <c r="S1078">
        <f t="shared" ca="1" si="50"/>
        <v>5.6292965168568479E-4</v>
      </c>
      <c r="T1078">
        <v>-1.7590466888162203E-2</v>
      </c>
      <c r="U1078">
        <v>1077</v>
      </c>
    </row>
    <row r="1079" spans="1:21" x14ac:dyDescent="0.2">
      <c r="A1079" s="1">
        <v>41576</v>
      </c>
      <c r="B1079">
        <v>35.630001</v>
      </c>
      <c r="C1079">
        <v>35.720001000000003</v>
      </c>
      <c r="D1079">
        <v>35.259998000000003</v>
      </c>
      <c r="E1079">
        <v>35.520000000000003</v>
      </c>
      <c r="F1079">
        <v>31.801487000000002</v>
      </c>
      <c r="G1079">
        <v>31702200</v>
      </c>
      <c r="H1079" s="4">
        <f t="shared" si="48"/>
        <v>-1.405565848587023E-3</v>
      </c>
      <c r="L1079" s="13">
        <v>-1.75448510904672E-2</v>
      </c>
      <c r="M1079" s="9">
        <v>1078</v>
      </c>
      <c r="R1079">
        <f t="shared" ca="1" si="49"/>
        <v>31.586275815760423</v>
      </c>
      <c r="S1079">
        <f t="shared" ca="1" si="50"/>
        <v>-1.4055658485869961E-3</v>
      </c>
      <c r="T1079">
        <v>-1.7544851090467196E-2</v>
      </c>
      <c r="U1079">
        <v>1078</v>
      </c>
    </row>
    <row r="1080" spans="1:21" x14ac:dyDescent="0.2">
      <c r="A1080" s="1">
        <v>41575</v>
      </c>
      <c r="B1080">
        <v>35.610000999999997</v>
      </c>
      <c r="C1080">
        <v>35.729999999999997</v>
      </c>
      <c r="D1080">
        <v>35.270000000000003</v>
      </c>
      <c r="E1080">
        <v>35.57</v>
      </c>
      <c r="F1080">
        <v>31.846249</v>
      </c>
      <c r="G1080">
        <v>38383600</v>
      </c>
      <c r="H1080" s="4">
        <f t="shared" si="48"/>
        <v>-4.4781875955313315E-3</v>
      </c>
      <c r="L1080" s="13">
        <v>-1.7543956039311654E-2</v>
      </c>
      <c r="M1080" s="9">
        <v>1079</v>
      </c>
      <c r="R1080">
        <f t="shared" ca="1" si="49"/>
        <v>31.630734896496648</v>
      </c>
      <c r="S1080">
        <f t="shared" ca="1" si="50"/>
        <v>-4.478187595531302E-3</v>
      </c>
      <c r="T1080">
        <v>-1.7543956039311564E-2</v>
      </c>
      <c r="U1080">
        <v>1079</v>
      </c>
    </row>
    <row r="1081" spans="1:21" x14ac:dyDescent="0.2">
      <c r="A1081" s="1">
        <v>41572</v>
      </c>
      <c r="B1081">
        <v>35.880001</v>
      </c>
      <c r="C1081">
        <v>36.290000999999997</v>
      </c>
      <c r="D1081">
        <v>35.470001000000003</v>
      </c>
      <c r="E1081">
        <v>35.729999999999997</v>
      </c>
      <c r="F1081">
        <v>31.989504</v>
      </c>
      <c r="G1081">
        <v>113494000</v>
      </c>
      <c r="H1081" s="4">
        <f t="shared" si="48"/>
        <v>5.9608629687176382E-2</v>
      </c>
      <c r="L1081" s="13">
        <v>-1.7543861170072641E-2</v>
      </c>
      <c r="M1081" s="9">
        <v>1080</v>
      </c>
      <c r="R1081">
        <f t="shared" ca="1" si="49"/>
        <v>31.773020442514881</v>
      </c>
      <c r="S1081">
        <f t="shared" ca="1" si="50"/>
        <v>5.9608629687176333E-2</v>
      </c>
      <c r="T1081">
        <v>-1.7543861170072693E-2</v>
      </c>
      <c r="U1081">
        <v>1080</v>
      </c>
    </row>
    <row r="1082" spans="1:21" x14ac:dyDescent="0.2">
      <c r="A1082" s="1">
        <v>41571</v>
      </c>
      <c r="B1082">
        <v>33.82</v>
      </c>
      <c r="C1082">
        <v>34.099997999999999</v>
      </c>
      <c r="D1082">
        <v>33.57</v>
      </c>
      <c r="E1082">
        <v>33.720001000000003</v>
      </c>
      <c r="F1082">
        <v>30.189924000000001</v>
      </c>
      <c r="G1082">
        <v>53209700</v>
      </c>
      <c r="H1082" s="4">
        <f t="shared" si="48"/>
        <v>-1.1847189942424364E-3</v>
      </c>
      <c r="L1082" s="13">
        <v>-1.7543859649122702E-2</v>
      </c>
      <c r="M1082" s="9">
        <v>1081</v>
      </c>
      <c r="R1082">
        <f t="shared" ca="1" si="49"/>
        <v>29.985618795776599</v>
      </c>
      <c r="S1082">
        <f t="shared" ca="1" si="50"/>
        <v>-1.1847189942424403E-3</v>
      </c>
      <c r="T1082">
        <v>-1.7543859649122796E-2</v>
      </c>
      <c r="U1082">
        <v>1081</v>
      </c>
    </row>
    <row r="1083" spans="1:21" x14ac:dyDescent="0.2">
      <c r="A1083" s="1">
        <v>41570</v>
      </c>
      <c r="B1083">
        <v>34.349997999999999</v>
      </c>
      <c r="C1083">
        <v>34.490001999999997</v>
      </c>
      <c r="D1083">
        <v>33.669998</v>
      </c>
      <c r="E1083">
        <v>33.759998000000003</v>
      </c>
      <c r="F1083">
        <v>30.225733000000002</v>
      </c>
      <c r="G1083">
        <v>58600500</v>
      </c>
      <c r="H1083" s="4">
        <f t="shared" si="48"/>
        <v>-2.3713165647552357E-2</v>
      </c>
      <c r="L1083" s="13">
        <v>-1.7543758499550109E-2</v>
      </c>
      <c r="M1083" s="9">
        <v>1082</v>
      </c>
      <c r="R1083">
        <f t="shared" ca="1" si="49"/>
        <v>30.021185464425979</v>
      </c>
      <c r="S1083">
        <f t="shared" ca="1" si="50"/>
        <v>-2.371316564755236E-2</v>
      </c>
      <c r="T1083">
        <v>-1.7543758499550192E-2</v>
      </c>
      <c r="U1083">
        <v>1082</v>
      </c>
    </row>
    <row r="1084" spans="1:21" x14ac:dyDescent="0.2">
      <c r="A1084" s="1">
        <v>41569</v>
      </c>
      <c r="B1084">
        <v>35.020000000000003</v>
      </c>
      <c r="C1084">
        <v>35.099997999999999</v>
      </c>
      <c r="D1084">
        <v>34.520000000000003</v>
      </c>
      <c r="E1084">
        <v>34.580002</v>
      </c>
      <c r="F1084">
        <v>30.959890000000001</v>
      </c>
      <c r="G1084">
        <v>40438500</v>
      </c>
      <c r="H1084" s="4">
        <f t="shared" si="48"/>
        <v>-1.1717541102369789E-2</v>
      </c>
      <c r="L1084" s="13">
        <v>-1.7523435960507268E-2</v>
      </c>
      <c r="M1084" s="9">
        <v>1083</v>
      </c>
      <c r="R1084">
        <f t="shared" ca="1" si="49"/>
        <v>30.750374181106782</v>
      </c>
      <c r="S1084">
        <f t="shared" ca="1" si="50"/>
        <v>-1.1717541102369732E-2</v>
      </c>
      <c r="T1084">
        <v>-1.7523435960507268E-2</v>
      </c>
      <c r="U1084">
        <v>1083</v>
      </c>
    </row>
    <row r="1085" spans="1:21" x14ac:dyDescent="0.2">
      <c r="A1085" s="1">
        <v>41568</v>
      </c>
      <c r="B1085">
        <v>34.979999999999997</v>
      </c>
      <c r="C1085">
        <v>35.200001</v>
      </c>
      <c r="D1085">
        <v>34.909999999999997</v>
      </c>
      <c r="E1085">
        <v>34.990001999999997</v>
      </c>
      <c r="F1085">
        <v>31.326965000000001</v>
      </c>
      <c r="G1085">
        <v>27433500</v>
      </c>
      <c r="H1085" s="4">
        <f t="shared" si="48"/>
        <v>8.5824001468117589E-4</v>
      </c>
      <c r="L1085" s="13">
        <v>-1.7492810884977471E-2</v>
      </c>
      <c r="M1085" s="9">
        <v>1084</v>
      </c>
      <c r="R1085">
        <f t="shared" ca="1" si="49"/>
        <v>31.114965063132839</v>
      </c>
      <c r="S1085">
        <f t="shared" ca="1" si="50"/>
        <v>8.5824001468121861E-4</v>
      </c>
      <c r="T1085">
        <v>-1.7492810884977509E-2</v>
      </c>
      <c r="U1085">
        <v>1084</v>
      </c>
    </row>
    <row r="1086" spans="1:21" x14ac:dyDescent="0.2">
      <c r="A1086" s="1">
        <v>41565</v>
      </c>
      <c r="B1086">
        <v>34.82</v>
      </c>
      <c r="C1086">
        <v>34.990001999999997</v>
      </c>
      <c r="D1086">
        <v>34.330002</v>
      </c>
      <c r="E1086">
        <v>34.959999000000003</v>
      </c>
      <c r="F1086">
        <v>31.300101999999999</v>
      </c>
      <c r="G1086">
        <v>41811700</v>
      </c>
      <c r="H1086" s="4">
        <f t="shared" si="48"/>
        <v>1.1453321159274985E-3</v>
      </c>
      <c r="L1086" s="13">
        <v>-1.7481621907122533E-2</v>
      </c>
      <c r="M1086" s="9">
        <v>1085</v>
      </c>
      <c r="R1086">
        <f t="shared" ca="1" si="49"/>
        <v>31.088283853941618</v>
      </c>
      <c r="S1086">
        <f t="shared" ca="1" si="50"/>
        <v>1.1453321159274684E-3</v>
      </c>
      <c r="T1086">
        <v>-1.7481621907122526E-2</v>
      </c>
      <c r="U1086">
        <v>1085</v>
      </c>
    </row>
    <row r="1087" spans="1:21" x14ac:dyDescent="0.2">
      <c r="A1087" s="1">
        <v>41564</v>
      </c>
      <c r="B1087">
        <v>34.450001</v>
      </c>
      <c r="C1087">
        <v>34.990001999999997</v>
      </c>
      <c r="D1087">
        <v>34.369999</v>
      </c>
      <c r="E1087">
        <v>34.919998</v>
      </c>
      <c r="F1087">
        <v>31.264294</v>
      </c>
      <c r="G1087">
        <v>31359200</v>
      </c>
      <c r="H1087" s="4">
        <f t="shared" si="48"/>
        <v>8.0829994288636256E-3</v>
      </c>
      <c r="L1087" s="13">
        <v>-1.744172800626272E-2</v>
      </c>
      <c r="M1087" s="9">
        <v>1086</v>
      </c>
      <c r="R1087">
        <f t="shared" ca="1" si="49"/>
        <v>31.052718178524909</v>
      </c>
      <c r="S1087">
        <f t="shared" ca="1" si="50"/>
        <v>8.0829994288636412E-3</v>
      </c>
      <c r="T1087">
        <v>-1.7441728006262758E-2</v>
      </c>
      <c r="U1087">
        <v>1086</v>
      </c>
    </row>
    <row r="1088" spans="1:21" x14ac:dyDescent="0.2">
      <c r="A1088" s="1">
        <v>41563</v>
      </c>
      <c r="B1088">
        <v>34.599997999999999</v>
      </c>
      <c r="C1088">
        <v>34.900002000000001</v>
      </c>
      <c r="D1088">
        <v>34.560001</v>
      </c>
      <c r="E1088">
        <v>34.639999000000003</v>
      </c>
      <c r="F1088">
        <v>31.013611000000001</v>
      </c>
      <c r="G1088">
        <v>35111600</v>
      </c>
      <c r="H1088" s="4">
        <f t="shared" si="48"/>
        <v>4.3491252541791045E-3</v>
      </c>
      <c r="L1088" s="13">
        <v>-1.7434972328511329E-2</v>
      </c>
      <c r="M1088" s="9">
        <v>1087</v>
      </c>
      <c r="R1088">
        <f t="shared" ca="1" si="49"/>
        <v>30.803731633325867</v>
      </c>
      <c r="S1088">
        <f t="shared" ca="1" si="50"/>
        <v>4.3491252541790855E-3</v>
      </c>
      <c r="T1088">
        <v>-1.743497232851134E-2</v>
      </c>
      <c r="U1088">
        <v>1087</v>
      </c>
    </row>
    <row r="1089" spans="1:21" x14ac:dyDescent="0.2">
      <c r="A1089" s="1">
        <v>41562</v>
      </c>
      <c r="B1089">
        <v>34.669998</v>
      </c>
      <c r="C1089">
        <v>34.990001999999997</v>
      </c>
      <c r="D1089">
        <v>34.470001000000003</v>
      </c>
      <c r="E1089">
        <v>34.490001999999997</v>
      </c>
      <c r="F1089">
        <v>30.879313</v>
      </c>
      <c r="G1089">
        <v>47097800</v>
      </c>
      <c r="H1089" s="4">
        <f t="shared" si="48"/>
        <v>1.1609250906819207E-3</v>
      </c>
      <c r="L1089" s="13">
        <v>-1.7433462008918214E-2</v>
      </c>
      <c r="M1089" s="9">
        <v>1088</v>
      </c>
      <c r="R1089">
        <f t="shared" ca="1" si="49"/>
        <v>30.670342472325157</v>
      </c>
      <c r="S1089">
        <f t="shared" ca="1" si="50"/>
        <v>1.1609250906818556E-3</v>
      </c>
      <c r="T1089">
        <v>-1.7433462008918214E-2</v>
      </c>
      <c r="U1089">
        <v>1088</v>
      </c>
    </row>
    <row r="1090" spans="1:21" x14ac:dyDescent="0.2">
      <c r="A1090" s="1">
        <v>41561</v>
      </c>
      <c r="B1090">
        <v>33.900002000000001</v>
      </c>
      <c r="C1090">
        <v>34.5</v>
      </c>
      <c r="D1090">
        <v>33.779998999999997</v>
      </c>
      <c r="E1090">
        <v>34.450001</v>
      </c>
      <c r="F1090">
        <v>30.843506000000001</v>
      </c>
      <c r="G1090">
        <v>27757900</v>
      </c>
      <c r="H1090" s="4">
        <f t="shared" ref="H1090:H1153" si="51">(F1090-F1091)/F1091</f>
        <v>9.3762158630968338E-3</v>
      </c>
      <c r="L1090" s="13">
        <v>-1.7429202094532404E-2</v>
      </c>
      <c r="M1090" s="9">
        <v>1089</v>
      </c>
      <c r="R1090">
        <f t="shared" ca="1" si="49"/>
        <v>30.634777790141118</v>
      </c>
      <c r="S1090">
        <f t="shared" ca="1" si="50"/>
        <v>9.3762158630968546E-3</v>
      </c>
      <c r="T1090">
        <v>-1.7429202094532491E-2</v>
      </c>
      <c r="U1090">
        <v>1089</v>
      </c>
    </row>
    <row r="1091" spans="1:21" x14ac:dyDescent="0.2">
      <c r="A1091" s="1">
        <v>41558</v>
      </c>
      <c r="B1091">
        <v>33.68</v>
      </c>
      <c r="C1091">
        <v>34.139999000000003</v>
      </c>
      <c r="D1091">
        <v>33.68</v>
      </c>
      <c r="E1091">
        <v>34.130001</v>
      </c>
      <c r="F1091">
        <v>30.556996999999999</v>
      </c>
      <c r="G1091">
        <v>30033300</v>
      </c>
      <c r="H1091" s="4">
        <f t="shared" si="51"/>
        <v>1.0959668041797276E-2</v>
      </c>
      <c r="L1091" s="13">
        <v>-1.7421446025682241E-2</v>
      </c>
      <c r="M1091" s="9">
        <v>1090</v>
      </c>
      <c r="R1091">
        <f t="shared" ref="R1091:R1154" ca="1" si="52">(1+Q$4)*F1091</f>
        <v>30.350207691337317</v>
      </c>
      <c r="S1091">
        <f t="shared" ref="S1091:S1154" ca="1" si="53">(R1091-R1092)/R1092</f>
        <v>1.0959668041797261E-2</v>
      </c>
      <c r="T1091">
        <v>-1.7421446025682318E-2</v>
      </c>
      <c r="U1091">
        <v>1090</v>
      </c>
    </row>
    <row r="1092" spans="1:21" x14ac:dyDescent="0.2">
      <c r="A1092" s="1">
        <v>41557</v>
      </c>
      <c r="B1092">
        <v>33.310001</v>
      </c>
      <c r="C1092">
        <v>33.889999000000003</v>
      </c>
      <c r="D1092">
        <v>33.259998000000003</v>
      </c>
      <c r="E1092">
        <v>33.759998000000003</v>
      </c>
      <c r="F1092">
        <v>30.225733000000002</v>
      </c>
      <c r="G1092">
        <v>42875100</v>
      </c>
      <c r="H1092" s="4">
        <f t="shared" si="51"/>
        <v>2.0864788125115948E-2</v>
      </c>
      <c r="L1092" s="13">
        <v>-1.7404801506723383E-2</v>
      </c>
      <c r="M1092" s="9">
        <v>1091</v>
      </c>
      <c r="R1092">
        <f t="shared" ca="1" si="52"/>
        <v>30.021185464425979</v>
      </c>
      <c r="S1092">
        <f t="shared" ca="1" si="53"/>
        <v>2.0864788125115996E-2</v>
      </c>
      <c r="T1092">
        <v>-1.7404801506723345E-2</v>
      </c>
      <c r="U1092">
        <v>1091</v>
      </c>
    </row>
    <row r="1093" spans="1:21" x14ac:dyDescent="0.2">
      <c r="A1093" s="1">
        <v>41556</v>
      </c>
      <c r="B1093">
        <v>33.07</v>
      </c>
      <c r="C1093">
        <v>33.349997999999999</v>
      </c>
      <c r="D1093">
        <v>32.959999000000003</v>
      </c>
      <c r="E1093">
        <v>33.07</v>
      </c>
      <c r="F1093">
        <v>29.607969000000001</v>
      </c>
      <c r="G1093">
        <v>35878600</v>
      </c>
      <c r="H1093" s="4">
        <f t="shared" si="51"/>
        <v>1.8175387481457045E-3</v>
      </c>
      <c r="L1093" s="13">
        <v>-1.7404668608108284E-2</v>
      </c>
      <c r="M1093" s="9">
        <v>1092</v>
      </c>
      <c r="R1093">
        <f t="shared" ca="1" si="52"/>
        <v>29.40760207780486</v>
      </c>
      <c r="S1093">
        <f t="shared" ca="1" si="53"/>
        <v>1.8175387481456789E-3</v>
      </c>
      <c r="T1093">
        <v>-1.7404668608108333E-2</v>
      </c>
      <c r="U1093">
        <v>1092</v>
      </c>
    </row>
    <row r="1094" spans="1:21" x14ac:dyDescent="0.2">
      <c r="A1094" s="1">
        <v>41555</v>
      </c>
      <c r="B1094">
        <v>33.310001</v>
      </c>
      <c r="C1094">
        <v>33.330002</v>
      </c>
      <c r="D1094">
        <v>32.799999</v>
      </c>
      <c r="E1094">
        <v>33.009998000000003</v>
      </c>
      <c r="F1094">
        <v>29.554252999999999</v>
      </c>
      <c r="G1094">
        <v>41017600</v>
      </c>
      <c r="H1094" s="4">
        <f t="shared" si="51"/>
        <v>-8.7087248649908664E-3</v>
      </c>
      <c r="L1094" s="13">
        <v>-1.7401274980674841E-2</v>
      </c>
      <c r="M1094" s="9">
        <v>1093</v>
      </c>
      <c r="R1094">
        <f t="shared" ca="1" si="52"/>
        <v>29.354249591749117</v>
      </c>
      <c r="S1094">
        <f t="shared" ca="1" si="53"/>
        <v>-8.7087248649907884E-3</v>
      </c>
      <c r="T1094">
        <v>-1.7401274980674831E-2</v>
      </c>
      <c r="U1094">
        <v>1093</v>
      </c>
    </row>
    <row r="1095" spans="1:21" x14ac:dyDescent="0.2">
      <c r="A1095" s="1">
        <v>41554</v>
      </c>
      <c r="B1095">
        <v>33.599997999999999</v>
      </c>
      <c r="C1095">
        <v>33.709999000000003</v>
      </c>
      <c r="D1095">
        <v>33.200001</v>
      </c>
      <c r="E1095">
        <v>33.299999</v>
      </c>
      <c r="F1095">
        <v>29.813894000000001</v>
      </c>
      <c r="G1095">
        <v>35069300</v>
      </c>
      <c r="H1095" s="4">
        <f t="shared" si="51"/>
        <v>-1.7119145996336942E-2</v>
      </c>
      <c r="L1095" s="13">
        <v>-1.7397261816133422E-2</v>
      </c>
      <c r="M1095" s="9">
        <v>1094</v>
      </c>
      <c r="R1095">
        <f t="shared" ca="1" si="52"/>
        <v>29.612133515198352</v>
      </c>
      <c r="S1095">
        <f t="shared" ca="1" si="53"/>
        <v>-1.7119145996337001E-2</v>
      </c>
      <c r="T1095">
        <v>-1.7397261816133384E-2</v>
      </c>
      <c r="U1095">
        <v>1094</v>
      </c>
    </row>
    <row r="1096" spans="1:21" x14ac:dyDescent="0.2">
      <c r="A1096" s="1">
        <v>41551</v>
      </c>
      <c r="B1096">
        <v>33.689999</v>
      </c>
      <c r="C1096">
        <v>33.990001999999997</v>
      </c>
      <c r="D1096">
        <v>33.619999</v>
      </c>
      <c r="E1096">
        <v>33.880001</v>
      </c>
      <c r="F1096">
        <v>30.333172000000001</v>
      </c>
      <c r="G1096">
        <v>33008100</v>
      </c>
      <c r="H1096" s="4">
        <f t="shared" si="51"/>
        <v>5.9072551702013987E-4</v>
      </c>
      <c r="L1096" s="13">
        <v>-1.7390123978160556E-2</v>
      </c>
      <c r="M1096" s="9">
        <v>1095</v>
      </c>
      <c r="R1096">
        <f t="shared" ca="1" si="52"/>
        <v>30.127897389166147</v>
      </c>
      <c r="S1096">
        <f t="shared" ca="1" si="53"/>
        <v>5.9072551702014616E-4</v>
      </c>
      <c r="T1096">
        <v>-1.7390123978160591E-2</v>
      </c>
      <c r="U1096">
        <v>1095</v>
      </c>
    </row>
    <row r="1097" spans="1:21" x14ac:dyDescent="0.2">
      <c r="A1097" s="1">
        <v>41550</v>
      </c>
      <c r="B1097">
        <v>33.880001</v>
      </c>
      <c r="C1097">
        <v>34</v>
      </c>
      <c r="D1097">
        <v>33.419998</v>
      </c>
      <c r="E1097">
        <v>33.860000999999997</v>
      </c>
      <c r="F1097">
        <v>30.315263999999999</v>
      </c>
      <c r="G1097">
        <v>38703800</v>
      </c>
      <c r="H1097" s="4">
        <f t="shared" si="51"/>
        <v>-1.7689757570437318E-3</v>
      </c>
      <c r="L1097" s="13">
        <v>-1.737860088248399E-2</v>
      </c>
      <c r="M1097" s="9">
        <v>1096</v>
      </c>
      <c r="R1097">
        <f t="shared" ca="1" si="52"/>
        <v>30.110110578527113</v>
      </c>
      <c r="S1097">
        <f t="shared" ca="1" si="53"/>
        <v>-1.7689757570436798E-3</v>
      </c>
      <c r="T1097">
        <v>-1.7378600882483972E-2</v>
      </c>
      <c r="U1097">
        <v>1096</v>
      </c>
    </row>
    <row r="1098" spans="1:21" x14ac:dyDescent="0.2">
      <c r="A1098" s="1">
        <v>41549</v>
      </c>
      <c r="B1098">
        <v>33.360000999999997</v>
      </c>
      <c r="C1098">
        <v>34.029998999999997</v>
      </c>
      <c r="D1098">
        <v>33.290000999999997</v>
      </c>
      <c r="E1098">
        <v>33.919998</v>
      </c>
      <c r="F1098">
        <v>30.368986</v>
      </c>
      <c r="G1098">
        <v>46946800</v>
      </c>
      <c r="H1098" s="4">
        <f t="shared" si="51"/>
        <v>1.0124902771816028E-2</v>
      </c>
      <c r="L1098" s="13">
        <v>-1.737716697010842E-2</v>
      </c>
      <c r="M1098" s="9">
        <v>1097</v>
      </c>
      <c r="R1098">
        <f t="shared" ca="1" si="52"/>
        <v>30.16346902397887</v>
      </c>
      <c r="S1098">
        <f t="shared" ca="1" si="53"/>
        <v>1.0124902771815969E-2</v>
      </c>
      <c r="T1098">
        <v>-1.7377166970108326E-2</v>
      </c>
      <c r="U1098">
        <v>1097</v>
      </c>
    </row>
    <row r="1099" spans="1:21" x14ac:dyDescent="0.2">
      <c r="A1099" s="1">
        <v>41548</v>
      </c>
      <c r="B1099">
        <v>33.349997999999999</v>
      </c>
      <c r="C1099">
        <v>33.610000999999997</v>
      </c>
      <c r="D1099">
        <v>33.299999</v>
      </c>
      <c r="E1099">
        <v>33.580002</v>
      </c>
      <c r="F1099">
        <v>30.064585000000001</v>
      </c>
      <c r="G1099">
        <v>36718700</v>
      </c>
      <c r="H1099" s="4">
        <f t="shared" si="51"/>
        <v>9.0148066953998785E-3</v>
      </c>
      <c r="L1099" s="13">
        <v>-1.7369763832997473E-2</v>
      </c>
      <c r="M1099" s="9">
        <v>1098</v>
      </c>
      <c r="R1099">
        <f t="shared" ca="1" si="52"/>
        <v>29.861128006258749</v>
      </c>
      <c r="S1099">
        <f t="shared" ca="1" si="53"/>
        <v>9.0148066953999167E-3</v>
      </c>
      <c r="T1099">
        <v>-1.7369763832997358E-2</v>
      </c>
      <c r="U1099">
        <v>1098</v>
      </c>
    </row>
    <row r="1100" spans="1:21" x14ac:dyDescent="0.2">
      <c r="A1100" s="1">
        <v>41547</v>
      </c>
      <c r="B1100">
        <v>33</v>
      </c>
      <c r="C1100">
        <v>33.310001</v>
      </c>
      <c r="D1100">
        <v>32.700001</v>
      </c>
      <c r="E1100">
        <v>33.279998999999997</v>
      </c>
      <c r="F1100">
        <v>29.79598</v>
      </c>
      <c r="G1100">
        <v>39839500</v>
      </c>
      <c r="H1100" s="4">
        <f t="shared" si="51"/>
        <v>3.0029843520849414E-4</v>
      </c>
      <c r="L1100" s="13">
        <v>-1.7369763832997473E-2</v>
      </c>
      <c r="M1100" s="9">
        <v>1099</v>
      </c>
      <c r="R1100">
        <f t="shared" ca="1" si="52"/>
        <v>29.594340745163304</v>
      </c>
      <c r="S1100">
        <f t="shared" ca="1" si="53"/>
        <v>3.0029843520841851E-4</v>
      </c>
      <c r="T1100">
        <v>-1.7369763832997358E-2</v>
      </c>
      <c r="U1100">
        <v>1099</v>
      </c>
    </row>
    <row r="1101" spans="1:21" x14ac:dyDescent="0.2">
      <c r="A1101" s="1">
        <v>41544</v>
      </c>
      <c r="B1101">
        <v>32.880001</v>
      </c>
      <c r="C1101">
        <v>33.75</v>
      </c>
      <c r="D1101">
        <v>32.869999</v>
      </c>
      <c r="E1101">
        <v>33.270000000000003</v>
      </c>
      <c r="F1101">
        <v>29.787034999999999</v>
      </c>
      <c r="G1101">
        <v>55348000</v>
      </c>
      <c r="H1101" s="4">
        <f t="shared" si="51"/>
        <v>1.5257751509558005E-2</v>
      </c>
      <c r="L1101" s="13">
        <v>-1.736917260188979E-2</v>
      </c>
      <c r="M1101" s="9">
        <v>1100</v>
      </c>
      <c r="R1101">
        <f t="shared" ca="1" si="52"/>
        <v>29.585456278937812</v>
      </c>
      <c r="S1101">
        <f t="shared" ca="1" si="53"/>
        <v>1.5257751509558048E-2</v>
      </c>
      <c r="T1101">
        <v>-1.7369172601889832E-2</v>
      </c>
      <c r="U1101">
        <v>1100</v>
      </c>
    </row>
    <row r="1102" spans="1:21" x14ac:dyDescent="0.2">
      <c r="A1102" s="1">
        <v>41543</v>
      </c>
      <c r="B1102">
        <v>32.639999000000003</v>
      </c>
      <c r="C1102">
        <v>33</v>
      </c>
      <c r="D1102">
        <v>32.590000000000003</v>
      </c>
      <c r="E1102">
        <v>32.770000000000003</v>
      </c>
      <c r="F1102">
        <v>29.339382000000001</v>
      </c>
      <c r="G1102">
        <v>28504000</v>
      </c>
      <c r="H1102" s="4">
        <f t="shared" si="51"/>
        <v>7.9978446119697358E-3</v>
      </c>
      <c r="L1102" s="13">
        <v>-1.7366096479925128E-2</v>
      </c>
      <c r="M1102" s="9">
        <v>1101</v>
      </c>
      <c r="R1102">
        <f t="shared" ca="1" si="52"/>
        <v>29.140832694897462</v>
      </c>
      <c r="S1102">
        <f t="shared" ca="1" si="53"/>
        <v>7.9978446119696751E-3</v>
      </c>
      <c r="T1102">
        <v>-1.7366096479925087E-2</v>
      </c>
      <c r="U1102">
        <v>1101</v>
      </c>
    </row>
    <row r="1103" spans="1:21" x14ac:dyDescent="0.2">
      <c r="A1103" s="1">
        <v>41542</v>
      </c>
      <c r="B1103">
        <v>32.490001999999997</v>
      </c>
      <c r="C1103">
        <v>32.799999</v>
      </c>
      <c r="D1103">
        <v>32.400002000000001</v>
      </c>
      <c r="E1103">
        <v>32.509998000000003</v>
      </c>
      <c r="F1103">
        <v>29.106591999999999</v>
      </c>
      <c r="G1103">
        <v>28907500</v>
      </c>
      <c r="H1103" s="4">
        <f t="shared" si="51"/>
        <v>1.8488702513007715E-3</v>
      </c>
      <c r="L1103" s="13">
        <v>-1.7363464896104536E-2</v>
      </c>
      <c r="M1103" s="9">
        <v>1102</v>
      </c>
      <c r="R1103">
        <f t="shared" ca="1" si="52"/>
        <v>28.909618061847414</v>
      </c>
      <c r="S1103">
        <f t="shared" ca="1" si="53"/>
        <v>1.8488702513008322E-3</v>
      </c>
      <c r="T1103">
        <v>-1.7363464896104561E-2</v>
      </c>
      <c r="U1103">
        <v>1102</v>
      </c>
    </row>
    <row r="1104" spans="1:21" x14ac:dyDescent="0.2">
      <c r="A1104" s="1">
        <v>41541</v>
      </c>
      <c r="B1104">
        <v>32.869999</v>
      </c>
      <c r="C1104">
        <v>32.869999</v>
      </c>
      <c r="D1104">
        <v>32.150002000000001</v>
      </c>
      <c r="E1104">
        <v>32.450001</v>
      </c>
      <c r="F1104">
        <v>29.052876999999999</v>
      </c>
      <c r="G1104">
        <v>40685000</v>
      </c>
      <c r="H1104" s="4">
        <f t="shared" si="51"/>
        <v>-8.857649447162828E-3</v>
      </c>
      <c r="L1104" s="13">
        <v>-1.7326295196736494E-2</v>
      </c>
      <c r="M1104" s="9">
        <v>1103</v>
      </c>
      <c r="R1104">
        <f t="shared" ca="1" si="52"/>
        <v>28.856266569024339</v>
      </c>
      <c r="S1104">
        <f t="shared" ca="1" si="53"/>
        <v>-8.8576494471628332E-3</v>
      </c>
      <c r="T1104">
        <v>-1.7326295196736539E-2</v>
      </c>
      <c r="U1104">
        <v>1103</v>
      </c>
    </row>
    <row r="1105" spans="1:21" x14ac:dyDescent="0.2">
      <c r="A1105" s="1">
        <v>41540</v>
      </c>
      <c r="B1105">
        <v>32.540000999999997</v>
      </c>
      <c r="C1105">
        <v>32.970001000000003</v>
      </c>
      <c r="D1105">
        <v>32.5</v>
      </c>
      <c r="E1105">
        <v>32.740001999999997</v>
      </c>
      <c r="F1105">
        <v>29.312517</v>
      </c>
      <c r="G1105">
        <v>39826100</v>
      </c>
      <c r="H1105" s="4">
        <f t="shared" si="51"/>
        <v>-1.5248006107922833E-3</v>
      </c>
      <c r="L1105" s="13">
        <v>-1.7318601446908645E-2</v>
      </c>
      <c r="M1105" s="9">
        <v>1104</v>
      </c>
      <c r="R1105">
        <f t="shared" ca="1" si="52"/>
        <v>29.114149499240906</v>
      </c>
      <c r="S1105">
        <f t="shared" ca="1" si="53"/>
        <v>-1.5248006107923262E-3</v>
      </c>
      <c r="T1105">
        <v>-1.7318601446908461E-2</v>
      </c>
      <c r="U1105">
        <v>1104</v>
      </c>
    </row>
    <row r="1106" spans="1:21" x14ac:dyDescent="0.2">
      <c r="A1106" s="1">
        <v>41537</v>
      </c>
      <c r="B1106">
        <v>33.409999999999997</v>
      </c>
      <c r="C1106">
        <v>33.479999999999997</v>
      </c>
      <c r="D1106">
        <v>32.689999</v>
      </c>
      <c r="E1106">
        <v>32.790000999999997</v>
      </c>
      <c r="F1106">
        <v>29.357281</v>
      </c>
      <c r="G1106">
        <v>102904900</v>
      </c>
      <c r="H1106" s="4">
        <f t="shared" si="51"/>
        <v>-2.5267628825917425E-2</v>
      </c>
      <c r="L1106" s="13">
        <v>-1.7317820701645607E-2</v>
      </c>
      <c r="M1106" s="9">
        <v>1105</v>
      </c>
      <c r="R1106">
        <f t="shared" ca="1" si="52"/>
        <v>29.158610566442473</v>
      </c>
      <c r="S1106">
        <f t="shared" ca="1" si="53"/>
        <v>-2.5267628825917408E-2</v>
      </c>
      <c r="T1106">
        <v>-1.731782070164551E-2</v>
      </c>
      <c r="U1106">
        <v>1105</v>
      </c>
    </row>
    <row r="1107" spans="1:21" x14ac:dyDescent="0.2">
      <c r="A1107" s="1">
        <v>41536</v>
      </c>
      <c r="B1107">
        <v>33.479999999999997</v>
      </c>
      <c r="C1107">
        <v>33.68</v>
      </c>
      <c r="D1107">
        <v>33.32</v>
      </c>
      <c r="E1107">
        <v>33.639999000000003</v>
      </c>
      <c r="F1107">
        <v>30.118299</v>
      </c>
      <c r="G1107">
        <v>42026600</v>
      </c>
      <c r="H1107" s="4">
        <f t="shared" si="51"/>
        <v>9.6039135691356001E-3</v>
      </c>
      <c r="L1107" s="13">
        <v>-1.73105017607946E-2</v>
      </c>
      <c r="M1107" s="9">
        <v>1106</v>
      </c>
      <c r="R1107">
        <f t="shared" ca="1" si="52"/>
        <v>29.914478505849154</v>
      </c>
      <c r="S1107">
        <f t="shared" ca="1" si="53"/>
        <v>9.603913569135614E-3</v>
      </c>
      <c r="T1107">
        <v>-1.7310501760794569E-2</v>
      </c>
      <c r="U1107">
        <v>1106</v>
      </c>
    </row>
    <row r="1108" spans="1:21" x14ac:dyDescent="0.2">
      <c r="A1108" s="1">
        <v>41535</v>
      </c>
      <c r="B1108">
        <v>32.990001999999997</v>
      </c>
      <c r="C1108">
        <v>33.400002000000001</v>
      </c>
      <c r="D1108">
        <v>32.830002</v>
      </c>
      <c r="E1108">
        <v>33.32</v>
      </c>
      <c r="F1108">
        <v>29.831797000000002</v>
      </c>
      <c r="G1108">
        <v>64099900</v>
      </c>
      <c r="H1108" s="4">
        <f t="shared" si="51"/>
        <v>1.1843142894646825E-2</v>
      </c>
      <c r="L1108" s="13">
        <v>-1.7292398742370884E-2</v>
      </c>
      <c r="M1108" s="9">
        <v>1107</v>
      </c>
      <c r="R1108">
        <f t="shared" ca="1" si="52"/>
        <v>29.62991535967404</v>
      </c>
      <c r="S1108">
        <f t="shared" ca="1" si="53"/>
        <v>1.1843142894646882E-2</v>
      </c>
      <c r="T1108">
        <v>-1.7292398742370839E-2</v>
      </c>
      <c r="U1108">
        <v>1107</v>
      </c>
    </row>
    <row r="1109" spans="1:21" x14ac:dyDescent="0.2">
      <c r="A1109" s="1">
        <v>41534</v>
      </c>
      <c r="B1109">
        <v>33.419998</v>
      </c>
      <c r="C1109">
        <v>33.470001000000003</v>
      </c>
      <c r="D1109">
        <v>32.900002000000001</v>
      </c>
      <c r="E1109">
        <v>32.93</v>
      </c>
      <c r="F1109">
        <v>29.48263</v>
      </c>
      <c r="G1109">
        <v>84716500</v>
      </c>
      <c r="H1109" s="4">
        <f t="shared" si="51"/>
        <v>3.963463076203399E-3</v>
      </c>
      <c r="L1109" s="13">
        <v>-1.7266149035113018E-2</v>
      </c>
      <c r="M1109" s="9">
        <v>1108</v>
      </c>
      <c r="R1109">
        <f t="shared" ca="1" si="52"/>
        <v>29.28311128828701</v>
      </c>
      <c r="S1109">
        <f t="shared" ca="1" si="53"/>
        <v>3.9634630762033227E-3</v>
      </c>
      <c r="T1109">
        <v>-1.7266149035113056E-2</v>
      </c>
      <c r="U1109">
        <v>1108</v>
      </c>
    </row>
    <row r="1110" spans="1:21" x14ac:dyDescent="0.2">
      <c r="A1110" s="1">
        <v>41533</v>
      </c>
      <c r="B1110">
        <v>33.380001</v>
      </c>
      <c r="C1110">
        <v>33.5</v>
      </c>
      <c r="D1110">
        <v>32.729999999999997</v>
      </c>
      <c r="E1110">
        <v>32.799999</v>
      </c>
      <c r="F1110">
        <v>29.366237999999999</v>
      </c>
      <c r="G1110">
        <v>52839700</v>
      </c>
      <c r="H1110" s="4">
        <f t="shared" si="51"/>
        <v>-6.9633400794307928E-3</v>
      </c>
      <c r="L1110" s="13">
        <v>-1.7264528427247929E-2</v>
      </c>
      <c r="M1110" s="9">
        <v>1109</v>
      </c>
      <c r="R1110">
        <f t="shared" ca="1" si="52"/>
        <v>29.167506951459995</v>
      </c>
      <c r="S1110">
        <f t="shared" ca="1" si="53"/>
        <v>-6.9633400794307165E-3</v>
      </c>
      <c r="T1110">
        <v>-1.7264528427247933E-2</v>
      </c>
      <c r="U1110">
        <v>1109</v>
      </c>
    </row>
    <row r="1111" spans="1:21" x14ac:dyDescent="0.2">
      <c r="A1111" s="1">
        <v>41530</v>
      </c>
      <c r="B1111">
        <v>32.770000000000003</v>
      </c>
      <c r="C1111">
        <v>33.07</v>
      </c>
      <c r="D1111">
        <v>32.509998000000003</v>
      </c>
      <c r="E1111">
        <v>33.029998999999997</v>
      </c>
      <c r="F1111">
        <v>29.572158999999999</v>
      </c>
      <c r="G1111">
        <v>40899000</v>
      </c>
      <c r="H1111" s="4">
        <f t="shared" si="51"/>
        <v>1.0400764636791977E-2</v>
      </c>
      <c r="L1111" s="13">
        <v>-1.7242711284892277E-2</v>
      </c>
      <c r="M1111" s="9">
        <v>1110</v>
      </c>
      <c r="R1111">
        <f t="shared" ca="1" si="52"/>
        <v>29.372034415922808</v>
      </c>
      <c r="S1111">
        <f t="shared" ca="1" si="53"/>
        <v>1.0400764636791886E-2</v>
      </c>
      <c r="T1111">
        <v>-1.7242711284892378E-2</v>
      </c>
      <c r="U1111">
        <v>1110</v>
      </c>
    </row>
    <row r="1112" spans="1:21" x14ac:dyDescent="0.2">
      <c r="A1112" s="1">
        <v>41529</v>
      </c>
      <c r="B1112">
        <v>32.720001000000003</v>
      </c>
      <c r="C1112">
        <v>32.779998999999997</v>
      </c>
      <c r="D1112">
        <v>32.590000000000003</v>
      </c>
      <c r="E1112">
        <v>32.689999</v>
      </c>
      <c r="F1112">
        <v>29.267752000000002</v>
      </c>
      <c r="G1112">
        <v>32860200</v>
      </c>
      <c r="H1112" s="4">
        <f t="shared" si="51"/>
        <v>-1.5271632934148291E-3</v>
      </c>
      <c r="L1112" s="13">
        <v>-1.7242088264539292E-2</v>
      </c>
      <c r="M1112" s="9">
        <v>1111</v>
      </c>
      <c r="R1112">
        <f t="shared" ca="1" si="52"/>
        <v>29.069687438806675</v>
      </c>
      <c r="S1112">
        <f t="shared" ca="1" si="53"/>
        <v>-1.5271632934147857E-3</v>
      </c>
      <c r="T1112">
        <v>-1.724208826453932E-2</v>
      </c>
      <c r="U1112">
        <v>1111</v>
      </c>
    </row>
    <row r="1113" spans="1:21" x14ac:dyDescent="0.2">
      <c r="A1113" s="1">
        <v>41528</v>
      </c>
      <c r="B1113">
        <v>32.57</v>
      </c>
      <c r="C1113">
        <v>32.93</v>
      </c>
      <c r="D1113">
        <v>32.529998999999997</v>
      </c>
      <c r="E1113">
        <v>32.740001999999997</v>
      </c>
      <c r="F1113">
        <v>29.312517</v>
      </c>
      <c r="G1113">
        <v>39087500</v>
      </c>
      <c r="H1113" s="4">
        <f t="shared" si="51"/>
        <v>1.0805831355718354E-2</v>
      </c>
      <c r="L1113" s="13">
        <v>-1.7234787034927927E-2</v>
      </c>
      <c r="M1113" s="9">
        <v>1112</v>
      </c>
      <c r="R1113">
        <f t="shared" ca="1" si="52"/>
        <v>29.114149499240906</v>
      </c>
      <c r="S1113">
        <f t="shared" ca="1" si="53"/>
        <v>1.0805831355718356E-2</v>
      </c>
      <c r="T1113">
        <v>-1.7234787034927944E-2</v>
      </c>
      <c r="U1113">
        <v>1112</v>
      </c>
    </row>
    <row r="1114" spans="1:21" x14ac:dyDescent="0.2">
      <c r="A1114" s="1">
        <v>41527</v>
      </c>
      <c r="B1114">
        <v>31.9</v>
      </c>
      <c r="C1114">
        <v>32.400002000000001</v>
      </c>
      <c r="D1114">
        <v>31.790001</v>
      </c>
      <c r="E1114">
        <v>32.389999000000003</v>
      </c>
      <c r="F1114">
        <v>28.999157</v>
      </c>
      <c r="G1114">
        <v>56881200</v>
      </c>
      <c r="H1114" s="4">
        <f t="shared" si="51"/>
        <v>2.3057493374892768E-2</v>
      </c>
      <c r="L1114" s="13">
        <v>-1.7225824312963687E-2</v>
      </c>
      <c r="M1114" s="9">
        <v>1113</v>
      </c>
      <c r="R1114">
        <f t="shared" ca="1" si="52"/>
        <v>28.802910110037921</v>
      </c>
      <c r="S1114">
        <f t="shared" ca="1" si="53"/>
        <v>2.3057493374892754E-2</v>
      </c>
      <c r="T1114">
        <v>-1.7225824312963746E-2</v>
      </c>
      <c r="U1114">
        <v>1113</v>
      </c>
    </row>
    <row r="1115" spans="1:21" x14ac:dyDescent="0.2">
      <c r="A1115" s="1">
        <v>41526</v>
      </c>
      <c r="B1115">
        <v>31.219999000000001</v>
      </c>
      <c r="C1115">
        <v>31.790001</v>
      </c>
      <c r="D1115">
        <v>31.200001</v>
      </c>
      <c r="E1115">
        <v>31.66</v>
      </c>
      <c r="F1115">
        <v>28.345579000000001</v>
      </c>
      <c r="G1115">
        <v>49628500</v>
      </c>
      <c r="H1115" s="4">
        <f t="shared" si="51"/>
        <v>1.6372350202522683E-2</v>
      </c>
      <c r="L1115" s="13">
        <v>-1.7212263954089407E-2</v>
      </c>
      <c r="M1115" s="9">
        <v>1114</v>
      </c>
      <c r="R1115">
        <f t="shared" ca="1" si="52"/>
        <v>28.153755088604079</v>
      </c>
      <c r="S1115">
        <f t="shared" ca="1" si="53"/>
        <v>1.6372350202522642E-2</v>
      </c>
      <c r="T1115">
        <v>-1.7212263954089431E-2</v>
      </c>
      <c r="U1115">
        <v>1114</v>
      </c>
    </row>
    <row r="1116" spans="1:21" x14ac:dyDescent="0.2">
      <c r="A1116" s="1">
        <v>41523</v>
      </c>
      <c r="B1116">
        <v>31.309999000000001</v>
      </c>
      <c r="C1116">
        <v>31.389999</v>
      </c>
      <c r="D1116">
        <v>31.129999000000002</v>
      </c>
      <c r="E1116">
        <v>31.15</v>
      </c>
      <c r="F1116">
        <v>27.888971000000002</v>
      </c>
      <c r="G1116">
        <v>75434900</v>
      </c>
      <c r="H1116" s="4">
        <f t="shared" si="51"/>
        <v>-2.5615693286057829E-3</v>
      </c>
      <c r="L1116" s="13">
        <v>-1.7210130459415319E-2</v>
      </c>
      <c r="M1116" s="9">
        <v>1115</v>
      </c>
      <c r="R1116">
        <f t="shared" ca="1" si="52"/>
        <v>27.700237106011546</v>
      </c>
      <c r="S1116">
        <f t="shared" ca="1" si="53"/>
        <v>-2.5615693286057239E-3</v>
      </c>
      <c r="T1116">
        <v>-1.7210130459415249E-2</v>
      </c>
      <c r="U1116">
        <v>1115</v>
      </c>
    </row>
    <row r="1117" spans="1:21" x14ac:dyDescent="0.2">
      <c r="A1117" s="1">
        <v>41522</v>
      </c>
      <c r="B1117">
        <v>31.1</v>
      </c>
      <c r="C1117">
        <v>31.440000999999999</v>
      </c>
      <c r="D1117">
        <v>30.950001</v>
      </c>
      <c r="E1117">
        <v>31.23</v>
      </c>
      <c r="F1117">
        <v>27.960594</v>
      </c>
      <c r="G1117">
        <v>71644900</v>
      </c>
      <c r="H1117" s="4">
        <f t="shared" si="51"/>
        <v>9.6152555324240541E-4</v>
      </c>
      <c r="L1117" s="13">
        <v>-1.7192208878697476E-2</v>
      </c>
      <c r="M1117" s="9">
        <v>1116</v>
      </c>
      <c r="R1117">
        <f t="shared" ca="1" si="52"/>
        <v>27.771375409473649</v>
      </c>
      <c r="S1117">
        <f t="shared" ca="1" si="53"/>
        <v>9.6152555324243002E-4</v>
      </c>
      <c r="T1117">
        <v>-1.7192208878697383E-2</v>
      </c>
      <c r="U1117">
        <v>1116</v>
      </c>
    </row>
    <row r="1118" spans="1:21" x14ac:dyDescent="0.2">
      <c r="A1118" s="1">
        <v>41521</v>
      </c>
      <c r="B1118">
        <v>31.389999</v>
      </c>
      <c r="C1118">
        <v>31.469999000000001</v>
      </c>
      <c r="D1118">
        <v>31.110001</v>
      </c>
      <c r="E1118">
        <v>31.200001</v>
      </c>
      <c r="F1118">
        <v>27.933734999999999</v>
      </c>
      <c r="G1118">
        <v>142320600</v>
      </c>
      <c r="H1118" s="4">
        <f t="shared" si="51"/>
        <v>-2.1330187247090439E-2</v>
      </c>
      <c r="L1118" s="13">
        <v>-1.7189285720063084E-2</v>
      </c>
      <c r="M1118" s="9">
        <v>1117</v>
      </c>
      <c r="R1118">
        <f t="shared" ca="1" si="52"/>
        <v>27.744698173213106</v>
      </c>
      <c r="S1118">
        <f t="shared" ca="1" si="53"/>
        <v>-2.1330187247090408E-2</v>
      </c>
      <c r="T1118">
        <v>-1.7189285720063115E-2</v>
      </c>
      <c r="U1118">
        <v>1117</v>
      </c>
    </row>
    <row r="1119" spans="1:21" x14ac:dyDescent="0.2">
      <c r="A1119" s="1">
        <v>41520</v>
      </c>
      <c r="B1119">
        <v>31.75</v>
      </c>
      <c r="C1119">
        <v>32.07</v>
      </c>
      <c r="D1119">
        <v>31.290001</v>
      </c>
      <c r="E1119">
        <v>31.879999000000002</v>
      </c>
      <c r="F1119">
        <v>28.542553000000002</v>
      </c>
      <c r="G1119">
        <v>154507000</v>
      </c>
      <c r="H1119" s="4">
        <f t="shared" si="51"/>
        <v>-4.5508773059778004E-2</v>
      </c>
      <c r="L1119" s="13">
        <v>-1.7132449790163918E-2</v>
      </c>
      <c r="M1119" s="9">
        <v>1118</v>
      </c>
      <c r="R1119">
        <f t="shared" ca="1" si="52"/>
        <v>28.349396100376062</v>
      </c>
      <c r="S1119">
        <f t="shared" ca="1" si="53"/>
        <v>-4.550877305977806E-2</v>
      </c>
      <c r="T1119">
        <v>-1.7132449790163935E-2</v>
      </c>
      <c r="U1119">
        <v>1118</v>
      </c>
    </row>
    <row r="1120" spans="1:21" x14ac:dyDescent="0.2">
      <c r="A1120" s="1">
        <v>41516</v>
      </c>
      <c r="B1120">
        <v>33.369999</v>
      </c>
      <c r="C1120">
        <v>33.479999999999997</v>
      </c>
      <c r="D1120">
        <v>33.090000000000003</v>
      </c>
      <c r="E1120">
        <v>33.400002000000001</v>
      </c>
      <c r="F1120">
        <v>29.903421000000002</v>
      </c>
      <c r="G1120">
        <v>42790200</v>
      </c>
      <c r="H1120" s="4">
        <f t="shared" si="51"/>
        <v>-4.4710117811870747E-3</v>
      </c>
      <c r="L1120" s="13">
        <v>-1.7121814384009088E-2</v>
      </c>
      <c r="M1120" s="9">
        <v>1119</v>
      </c>
      <c r="R1120">
        <f t="shared" ca="1" si="52"/>
        <v>29.701054656368814</v>
      </c>
      <c r="S1120">
        <f t="shared" ca="1" si="53"/>
        <v>-4.4710117811870885E-3</v>
      </c>
      <c r="T1120">
        <v>-1.7121814384009202E-2</v>
      </c>
      <c r="U1120">
        <v>1119</v>
      </c>
    </row>
    <row r="1121" spans="1:21" x14ac:dyDescent="0.2">
      <c r="A1121" s="1">
        <v>41515</v>
      </c>
      <c r="B1121">
        <v>32.93</v>
      </c>
      <c r="C1121">
        <v>33.599997999999999</v>
      </c>
      <c r="D1121">
        <v>32.799999</v>
      </c>
      <c r="E1121">
        <v>33.549999</v>
      </c>
      <c r="F1121">
        <v>30.03772</v>
      </c>
      <c r="G1121">
        <v>45284700</v>
      </c>
      <c r="H1121" s="4">
        <f t="shared" si="51"/>
        <v>1.6050830211040007E-2</v>
      </c>
      <c r="L1121" s="13">
        <v>-1.7120594801027154E-2</v>
      </c>
      <c r="M1121" s="9">
        <v>1120</v>
      </c>
      <c r="R1121">
        <f t="shared" ca="1" si="52"/>
        <v>29.834444810602193</v>
      </c>
      <c r="S1121">
        <f t="shared" ca="1" si="53"/>
        <v>1.6050830211040024E-2</v>
      </c>
      <c r="T1121">
        <v>-1.7120594801027098E-2</v>
      </c>
      <c r="U1121">
        <v>1120</v>
      </c>
    </row>
    <row r="1122" spans="1:21" x14ac:dyDescent="0.2">
      <c r="A1122" s="1">
        <v>41514</v>
      </c>
      <c r="B1122">
        <v>33.389999000000003</v>
      </c>
      <c r="C1122">
        <v>33.599997999999999</v>
      </c>
      <c r="D1122">
        <v>33</v>
      </c>
      <c r="E1122">
        <v>33.020000000000003</v>
      </c>
      <c r="F1122">
        <v>29.563206000000001</v>
      </c>
      <c r="G1122">
        <v>44257400</v>
      </c>
      <c r="H1122" s="4">
        <f t="shared" si="51"/>
        <v>-7.215844675009209E-3</v>
      </c>
      <c r="L1122" s="13">
        <v>-1.7120153152124961E-2</v>
      </c>
      <c r="M1122" s="9">
        <v>1121</v>
      </c>
      <c r="R1122">
        <f t="shared" ca="1" si="52"/>
        <v>29.363142003835964</v>
      </c>
      <c r="S1122">
        <f t="shared" ca="1" si="53"/>
        <v>-7.2158446750092212E-3</v>
      </c>
      <c r="T1122">
        <v>-1.7120153152125086E-2</v>
      </c>
      <c r="U1122">
        <v>1121</v>
      </c>
    </row>
    <row r="1123" spans="1:21" x14ac:dyDescent="0.2">
      <c r="A1123" s="1">
        <v>41513</v>
      </c>
      <c r="B1123">
        <v>33.520000000000003</v>
      </c>
      <c r="C1123">
        <v>34.099997999999999</v>
      </c>
      <c r="D1123">
        <v>33.150002000000001</v>
      </c>
      <c r="E1123">
        <v>33.259998000000003</v>
      </c>
      <c r="F1123">
        <v>29.778079999999999</v>
      </c>
      <c r="G1123">
        <v>58522300</v>
      </c>
      <c r="H1123" s="4">
        <f t="shared" si="51"/>
        <v>-2.6061405587360021E-2</v>
      </c>
      <c r="L1123" s="13">
        <v>-1.7119198807239697E-2</v>
      </c>
      <c r="M1123" s="9">
        <v>1122</v>
      </c>
      <c r="R1123">
        <f t="shared" ca="1" si="52"/>
        <v>29.576561880385626</v>
      </c>
      <c r="S1123">
        <f t="shared" ca="1" si="53"/>
        <v>-2.6061405587360056E-2</v>
      </c>
      <c r="T1123">
        <v>-1.7119198807239781E-2</v>
      </c>
      <c r="U1123">
        <v>1122</v>
      </c>
    </row>
    <row r="1124" spans="1:21" x14ac:dyDescent="0.2">
      <c r="A1124" s="1">
        <v>41512</v>
      </c>
      <c r="B1124">
        <v>34.400002000000001</v>
      </c>
      <c r="C1124">
        <v>34.669998</v>
      </c>
      <c r="D1124">
        <v>34.029998999999997</v>
      </c>
      <c r="E1124">
        <v>34.150002000000001</v>
      </c>
      <c r="F1124">
        <v>30.574905000000001</v>
      </c>
      <c r="G1124">
        <v>72786800</v>
      </c>
      <c r="H1124" s="4">
        <f t="shared" si="51"/>
        <v>-1.7266149035113018E-2</v>
      </c>
      <c r="L1124" s="13">
        <v>-1.7119145996336942E-2</v>
      </c>
      <c r="M1124" s="9">
        <v>1123</v>
      </c>
      <c r="R1124">
        <f t="shared" ca="1" si="52"/>
        <v>30.367994501976352</v>
      </c>
      <c r="S1124">
        <f t="shared" ca="1" si="53"/>
        <v>-1.7266149035112966E-2</v>
      </c>
      <c r="T1124">
        <v>-1.7119145996336953E-2</v>
      </c>
      <c r="U1124">
        <v>1123</v>
      </c>
    </row>
    <row r="1125" spans="1:21" x14ac:dyDescent="0.2">
      <c r="A1125" s="1">
        <v>41509</v>
      </c>
      <c r="B1125">
        <v>35.169998</v>
      </c>
      <c r="C1125">
        <v>35.200001</v>
      </c>
      <c r="D1125">
        <v>34</v>
      </c>
      <c r="E1125">
        <v>34.75</v>
      </c>
      <c r="F1125">
        <v>31.112090999999999</v>
      </c>
      <c r="G1125">
        <v>225493800</v>
      </c>
      <c r="H1125" s="4">
        <f t="shared" si="51"/>
        <v>7.2861911123830225E-2</v>
      </c>
      <c r="L1125" s="13">
        <v>-1.7115909823412715E-2</v>
      </c>
      <c r="M1125" s="9">
        <v>1124</v>
      </c>
      <c r="R1125">
        <f t="shared" ca="1" si="52"/>
        <v>30.901545186583174</v>
      </c>
      <c r="S1125">
        <f t="shared" ca="1" si="53"/>
        <v>7.2861911123830211E-2</v>
      </c>
      <c r="T1125">
        <v>-1.7115909823412715E-2</v>
      </c>
      <c r="U1125">
        <v>1124</v>
      </c>
    </row>
    <row r="1126" spans="1:21" x14ac:dyDescent="0.2">
      <c r="A1126" s="1">
        <v>41508</v>
      </c>
      <c r="B1126">
        <v>32.189999</v>
      </c>
      <c r="C1126">
        <v>32.490001999999997</v>
      </c>
      <c r="D1126">
        <v>32.099997999999999</v>
      </c>
      <c r="E1126">
        <v>32.389999000000003</v>
      </c>
      <c r="F1126">
        <v>28.999157</v>
      </c>
      <c r="G1126">
        <v>31169900</v>
      </c>
      <c r="H1126" s="4">
        <f t="shared" si="51"/>
        <v>2.467564892828529E-2</v>
      </c>
      <c r="L1126" s="13">
        <v>-1.7115401342167699E-2</v>
      </c>
      <c r="M1126" s="9">
        <v>1125</v>
      </c>
      <c r="R1126">
        <f t="shared" ca="1" si="52"/>
        <v>28.802910110037921</v>
      </c>
      <c r="S1126">
        <f t="shared" ca="1" si="53"/>
        <v>2.4675648928285287E-2</v>
      </c>
      <c r="T1126">
        <v>-1.7115401342167689E-2</v>
      </c>
      <c r="U1126">
        <v>1125</v>
      </c>
    </row>
    <row r="1127" spans="1:21" x14ac:dyDescent="0.2">
      <c r="A1127" s="1">
        <v>41507</v>
      </c>
      <c r="B1127">
        <v>31.610001</v>
      </c>
      <c r="C1127">
        <v>32.009998000000003</v>
      </c>
      <c r="D1127">
        <v>31.540001</v>
      </c>
      <c r="E1127">
        <v>31.610001</v>
      </c>
      <c r="F1127">
        <v>28.300816000000001</v>
      </c>
      <c r="G1127">
        <v>37409100</v>
      </c>
      <c r="H1127" s="4">
        <f t="shared" si="51"/>
        <v>-3.1611000656478971E-4</v>
      </c>
      <c r="L1127" s="13">
        <v>-1.7093425795523455E-2</v>
      </c>
      <c r="M1127" s="9">
        <v>1126</v>
      </c>
      <c r="R1127">
        <f t="shared" ca="1" si="52"/>
        <v>28.109295014635183</v>
      </c>
      <c r="S1127">
        <f t="shared" ca="1" si="53"/>
        <v>-3.1611000656473219E-4</v>
      </c>
      <c r="T1127">
        <v>-1.7093425795523479E-2</v>
      </c>
      <c r="U1127">
        <v>1126</v>
      </c>
    </row>
    <row r="1128" spans="1:21" x14ac:dyDescent="0.2">
      <c r="A1128" s="1">
        <v>41506</v>
      </c>
      <c r="B1128">
        <v>31.440000999999999</v>
      </c>
      <c r="C1128">
        <v>31.9</v>
      </c>
      <c r="D1128">
        <v>31.370000999999998</v>
      </c>
      <c r="E1128">
        <v>31.620000999999998</v>
      </c>
      <c r="F1128">
        <v>28.309764999999999</v>
      </c>
      <c r="G1128">
        <v>22979600</v>
      </c>
      <c r="H1128" s="4">
        <f t="shared" si="51"/>
        <v>7.3270754472536592E-3</v>
      </c>
      <c r="L1128" s="13">
        <v>-1.709287673263659E-2</v>
      </c>
      <c r="M1128" s="9">
        <v>1127</v>
      </c>
      <c r="R1128">
        <f t="shared" ca="1" si="52"/>
        <v>28.11818345379135</v>
      </c>
      <c r="S1128">
        <f t="shared" ca="1" si="53"/>
        <v>7.3270754472536306E-3</v>
      </c>
      <c r="T1128">
        <v>-1.7092876732636625E-2</v>
      </c>
      <c r="U1128">
        <v>1127</v>
      </c>
    </row>
    <row r="1129" spans="1:21" x14ac:dyDescent="0.2">
      <c r="A1129" s="1">
        <v>41505</v>
      </c>
      <c r="B1129">
        <v>31.76</v>
      </c>
      <c r="C1129">
        <v>31.969999000000001</v>
      </c>
      <c r="D1129">
        <v>31.379999000000002</v>
      </c>
      <c r="E1129">
        <v>31.389999</v>
      </c>
      <c r="F1129">
        <v>28.103846000000001</v>
      </c>
      <c r="G1129">
        <v>27902500</v>
      </c>
      <c r="H1129" s="4">
        <f t="shared" si="51"/>
        <v>-1.289291013050888E-2</v>
      </c>
      <c r="L1129" s="13">
        <v>-1.709287673263659E-2</v>
      </c>
      <c r="M1129" s="9">
        <v>1128</v>
      </c>
      <c r="R1129">
        <f t="shared" ca="1" si="52"/>
        <v>27.913657975793875</v>
      </c>
      <c r="S1129">
        <f t="shared" ca="1" si="53"/>
        <v>-1.289291013050887E-2</v>
      </c>
      <c r="T1129">
        <v>-1.7092876732636625E-2</v>
      </c>
      <c r="U1129">
        <v>1128</v>
      </c>
    </row>
    <row r="1130" spans="1:21" x14ac:dyDescent="0.2">
      <c r="A1130" s="1">
        <v>41502</v>
      </c>
      <c r="B1130">
        <v>31.790001</v>
      </c>
      <c r="C1130">
        <v>31.99</v>
      </c>
      <c r="D1130">
        <v>31.66</v>
      </c>
      <c r="E1130">
        <v>31.799999</v>
      </c>
      <c r="F1130">
        <v>28.470918999999999</v>
      </c>
      <c r="G1130">
        <v>32866300</v>
      </c>
      <c r="H1130" s="4">
        <f t="shared" si="51"/>
        <v>3.1431412010678677E-4</v>
      </c>
      <c r="L1130" s="13">
        <v>-1.7080692193407954E-2</v>
      </c>
      <c r="M1130" s="9">
        <v>1129</v>
      </c>
      <c r="R1130">
        <f t="shared" ca="1" si="52"/>
        <v>28.278246871354593</v>
      </c>
      <c r="S1130">
        <f t="shared" ca="1" si="53"/>
        <v>3.143141201067441E-4</v>
      </c>
      <c r="T1130">
        <v>-1.7080692193407951E-2</v>
      </c>
      <c r="U1130">
        <v>1129</v>
      </c>
    </row>
    <row r="1131" spans="1:21" x14ac:dyDescent="0.2">
      <c r="A1131" s="1">
        <v>41501</v>
      </c>
      <c r="B1131">
        <v>32</v>
      </c>
      <c r="C1131">
        <v>32.18</v>
      </c>
      <c r="D1131">
        <v>30.84</v>
      </c>
      <c r="E1131">
        <v>31.790001</v>
      </c>
      <c r="F1131">
        <v>28.461973</v>
      </c>
      <c r="G1131">
        <v>33338000</v>
      </c>
      <c r="H1131" s="4">
        <f t="shared" si="51"/>
        <v>-1.73105017607946E-2</v>
      </c>
      <c r="L1131" s="13">
        <v>-1.7065189883721202E-2</v>
      </c>
      <c r="M1131" s="9">
        <v>1130</v>
      </c>
      <c r="R1131">
        <f t="shared" ca="1" si="52"/>
        <v>28.269361411896433</v>
      </c>
      <c r="S1131">
        <f t="shared" ca="1" si="53"/>
        <v>-1.7310501760794531E-2</v>
      </c>
      <c r="T1131">
        <v>-1.7065189883721282E-2</v>
      </c>
      <c r="U1131">
        <v>1130</v>
      </c>
    </row>
    <row r="1132" spans="1:21" x14ac:dyDescent="0.2">
      <c r="A1132" s="1">
        <v>41500</v>
      </c>
      <c r="B1132">
        <v>32.139999000000003</v>
      </c>
      <c r="C1132">
        <v>33.360000999999997</v>
      </c>
      <c r="D1132">
        <v>31.700001</v>
      </c>
      <c r="E1132">
        <v>32.349997999999999</v>
      </c>
      <c r="F1132">
        <v>28.963342999999998</v>
      </c>
      <c r="G1132">
        <v>48519600</v>
      </c>
      <c r="H1132" s="4">
        <f t="shared" si="51"/>
        <v>3.7231195870488019E-3</v>
      </c>
      <c r="L1132" s="13">
        <v>-1.702133445117927E-2</v>
      </c>
      <c r="M1132" s="9">
        <v>1131</v>
      </c>
      <c r="R1132">
        <f t="shared" ca="1" si="52"/>
        <v>28.767338475225191</v>
      </c>
      <c r="S1132">
        <f t="shared" ca="1" si="53"/>
        <v>3.7231195870486978E-3</v>
      </c>
      <c r="T1132">
        <v>-1.7021334451179454E-2</v>
      </c>
      <c r="U1132">
        <v>1131</v>
      </c>
    </row>
    <row r="1133" spans="1:21" x14ac:dyDescent="0.2">
      <c r="A1133" s="1">
        <v>41499</v>
      </c>
      <c r="B1133">
        <v>32.509998000000003</v>
      </c>
      <c r="C1133">
        <v>32.549999</v>
      </c>
      <c r="D1133">
        <v>32.209999000000003</v>
      </c>
      <c r="E1133">
        <v>32.229999999999997</v>
      </c>
      <c r="F1133">
        <v>28.855909</v>
      </c>
      <c r="G1133">
        <v>39464100</v>
      </c>
      <c r="H1133" s="4">
        <f t="shared" si="51"/>
        <v>-1.2561174450904803E-2</v>
      </c>
      <c r="L1133" s="13">
        <v>-1.7013486616595814E-2</v>
      </c>
      <c r="M1133" s="9">
        <v>1132</v>
      </c>
      <c r="R1133">
        <f t="shared" ca="1" si="52"/>
        <v>28.660631516648372</v>
      </c>
      <c r="S1133">
        <f t="shared" ca="1" si="53"/>
        <v>-1.256117445090474E-2</v>
      </c>
      <c r="T1133">
        <v>-1.7013486616595717E-2</v>
      </c>
      <c r="U1133">
        <v>1132</v>
      </c>
    </row>
    <row r="1134" spans="1:21" x14ac:dyDescent="0.2">
      <c r="A1134" s="1">
        <v>41498</v>
      </c>
      <c r="B1134">
        <v>32.459999000000003</v>
      </c>
      <c r="C1134">
        <v>32.970001000000003</v>
      </c>
      <c r="D1134">
        <v>32.459999000000003</v>
      </c>
      <c r="E1134">
        <v>32.869999</v>
      </c>
      <c r="F1134">
        <v>29.222984</v>
      </c>
      <c r="G1134">
        <v>25493700</v>
      </c>
      <c r="H1134" s="4">
        <f t="shared" si="51"/>
        <v>5.1988446278124498E-3</v>
      </c>
      <c r="L1134" s="13">
        <v>-1.7006648876023319E-2</v>
      </c>
      <c r="M1134" s="9">
        <v>1133</v>
      </c>
      <c r="R1134">
        <f t="shared" ca="1" si="52"/>
        <v>29.02522239867443</v>
      </c>
      <c r="S1134">
        <f t="shared" ca="1" si="53"/>
        <v>5.1988446278124923E-3</v>
      </c>
      <c r="T1134">
        <v>-1.7006648876023392E-2</v>
      </c>
      <c r="U1134">
        <v>1133</v>
      </c>
    </row>
    <row r="1135" spans="1:21" x14ac:dyDescent="0.2">
      <c r="A1135" s="1">
        <v>41495</v>
      </c>
      <c r="B1135">
        <v>32.770000000000003</v>
      </c>
      <c r="C1135">
        <v>32.900002000000001</v>
      </c>
      <c r="D1135">
        <v>32.470001000000003</v>
      </c>
      <c r="E1135">
        <v>32.700001</v>
      </c>
      <c r="F1135">
        <v>29.071843999999999</v>
      </c>
      <c r="G1135">
        <v>26800700</v>
      </c>
      <c r="H1135" s="4">
        <f t="shared" si="51"/>
        <v>-5.7770028475312455E-3</v>
      </c>
      <c r="L1135" s="13">
        <v>-1.6997304271218726E-2</v>
      </c>
      <c r="M1135" s="9">
        <v>1134</v>
      </c>
      <c r="R1135">
        <f t="shared" ca="1" si="52"/>
        <v>28.875105213059992</v>
      </c>
      <c r="S1135">
        <f t="shared" ca="1" si="53"/>
        <v>-5.7770028475313427E-3</v>
      </c>
      <c r="T1135">
        <v>-1.6997304271218667E-2</v>
      </c>
      <c r="U1135">
        <v>1134</v>
      </c>
    </row>
    <row r="1136" spans="1:21" x14ac:dyDescent="0.2">
      <c r="A1136" s="1">
        <v>41494</v>
      </c>
      <c r="B1136">
        <v>32.240001999999997</v>
      </c>
      <c r="C1136">
        <v>33.07</v>
      </c>
      <c r="D1136">
        <v>32.049999</v>
      </c>
      <c r="E1136">
        <v>32.889999000000003</v>
      </c>
      <c r="F1136">
        <v>29.240767999999999</v>
      </c>
      <c r="G1136">
        <v>59034400</v>
      </c>
      <c r="H1136" s="4">
        <f t="shared" si="51"/>
        <v>2.5889018774503919E-2</v>
      </c>
      <c r="L1136" s="13">
        <v>-1.6987016888937893E-2</v>
      </c>
      <c r="M1136" s="9">
        <v>1135</v>
      </c>
      <c r="R1136">
        <f t="shared" ca="1" si="52"/>
        <v>29.042886048462488</v>
      </c>
      <c r="S1136">
        <f t="shared" ca="1" si="53"/>
        <v>2.5889018774504016E-2</v>
      </c>
      <c r="T1136">
        <v>-1.6987016888937893E-2</v>
      </c>
      <c r="U1136">
        <v>1135</v>
      </c>
    </row>
    <row r="1137" spans="1:21" x14ac:dyDescent="0.2">
      <c r="A1137" s="1">
        <v>41493</v>
      </c>
      <c r="B1137">
        <v>31.540001</v>
      </c>
      <c r="C1137">
        <v>32.099997999999999</v>
      </c>
      <c r="D1137">
        <v>31.25</v>
      </c>
      <c r="E1137">
        <v>32.060001</v>
      </c>
      <c r="F1137">
        <v>28.502856999999999</v>
      </c>
      <c r="G1137">
        <v>38078600</v>
      </c>
      <c r="H1137" s="4">
        <f t="shared" si="51"/>
        <v>1.5199467590156161E-2</v>
      </c>
      <c r="L1137" s="13">
        <v>-1.6972236351435632E-2</v>
      </c>
      <c r="M1137" s="9">
        <v>1136</v>
      </c>
      <c r="R1137">
        <f t="shared" ca="1" si="52"/>
        <v>28.309968736341716</v>
      </c>
      <c r="S1137">
        <f t="shared" ca="1" si="53"/>
        <v>1.5199467590156062E-2</v>
      </c>
      <c r="T1137">
        <v>-1.6972236351435705E-2</v>
      </c>
      <c r="U1137">
        <v>1136</v>
      </c>
    </row>
    <row r="1138" spans="1:21" x14ac:dyDescent="0.2">
      <c r="A1138" s="1">
        <v>41492</v>
      </c>
      <c r="B1138">
        <v>31.549999</v>
      </c>
      <c r="C1138">
        <v>31.67</v>
      </c>
      <c r="D1138">
        <v>31.379999000000002</v>
      </c>
      <c r="E1138">
        <v>31.58</v>
      </c>
      <c r="F1138">
        <v>28.076115000000001</v>
      </c>
      <c r="G1138">
        <v>36331500</v>
      </c>
      <c r="H1138" s="4">
        <f t="shared" si="51"/>
        <v>-3.7856062867271606E-3</v>
      </c>
      <c r="L1138" s="13">
        <v>-1.6961165695694207E-2</v>
      </c>
      <c r="M1138" s="9">
        <v>1137</v>
      </c>
      <c r="R1138">
        <f t="shared" ca="1" si="52"/>
        <v>27.886114640645843</v>
      </c>
      <c r="S1138">
        <f t="shared" ca="1" si="53"/>
        <v>-3.7856062867270765E-3</v>
      </c>
      <c r="T1138">
        <v>-1.6961165695694114E-2</v>
      </c>
      <c r="U1138">
        <v>1137</v>
      </c>
    </row>
    <row r="1139" spans="1:21" x14ac:dyDescent="0.2">
      <c r="A1139" s="1">
        <v>41491</v>
      </c>
      <c r="B1139">
        <v>31.9</v>
      </c>
      <c r="C1139">
        <v>32</v>
      </c>
      <c r="D1139">
        <v>31.639999</v>
      </c>
      <c r="E1139">
        <v>31.700001</v>
      </c>
      <c r="F1139">
        <v>28.182804000000001</v>
      </c>
      <c r="G1139">
        <v>30984000</v>
      </c>
      <c r="H1139" s="4">
        <f t="shared" si="51"/>
        <v>-5.9579099272315927E-3</v>
      </c>
      <c r="L1139" s="13">
        <v>-1.6949214294199023E-2</v>
      </c>
      <c r="M1139" s="9">
        <v>1138</v>
      </c>
      <c r="R1139">
        <f t="shared" ca="1" si="52"/>
        <v>27.992081640884152</v>
      </c>
      <c r="S1139">
        <f t="shared" ca="1" si="53"/>
        <v>-5.9579099272316846E-3</v>
      </c>
      <c r="T1139">
        <v>-1.6949214294198978E-2</v>
      </c>
      <c r="U1139">
        <v>1138</v>
      </c>
    </row>
    <row r="1140" spans="1:21" x14ac:dyDescent="0.2">
      <c r="A1140" s="1">
        <v>41488</v>
      </c>
      <c r="B1140">
        <v>31.690000999999999</v>
      </c>
      <c r="C1140">
        <v>31.9</v>
      </c>
      <c r="D1140">
        <v>31.57</v>
      </c>
      <c r="E1140">
        <v>31.889999</v>
      </c>
      <c r="F1140">
        <v>28.351721000000001</v>
      </c>
      <c r="G1140">
        <v>29199900</v>
      </c>
      <c r="H1140" s="4">
        <f t="shared" si="51"/>
        <v>6.9466577970765256E-3</v>
      </c>
      <c r="L1140" s="13">
        <v>-1.6948031426618573E-2</v>
      </c>
      <c r="M1140" s="9">
        <v>1139</v>
      </c>
      <c r="R1140">
        <f t="shared" ca="1" si="52"/>
        <v>28.159855523657964</v>
      </c>
      <c r="S1140">
        <f t="shared" ca="1" si="53"/>
        <v>6.9466577970765681E-3</v>
      </c>
      <c r="T1140">
        <v>-1.6948031426618607E-2</v>
      </c>
      <c r="U1140">
        <v>1139</v>
      </c>
    </row>
    <row r="1141" spans="1:21" x14ac:dyDescent="0.2">
      <c r="A1141" s="1">
        <v>41487</v>
      </c>
      <c r="B1141">
        <v>32.060001</v>
      </c>
      <c r="C1141">
        <v>32.090000000000003</v>
      </c>
      <c r="D1141">
        <v>31.6</v>
      </c>
      <c r="E1141">
        <v>31.67</v>
      </c>
      <c r="F1141">
        <v>28.156130000000001</v>
      </c>
      <c r="G1141">
        <v>42557900</v>
      </c>
      <c r="H1141" s="4">
        <f t="shared" si="51"/>
        <v>-5.3391941603124519E-3</v>
      </c>
      <c r="L1141" s="13">
        <v>-1.693191808806073E-2</v>
      </c>
      <c r="M1141" s="9">
        <v>1140</v>
      </c>
      <c r="R1141">
        <f t="shared" ca="1" si="52"/>
        <v>27.965588152667404</v>
      </c>
      <c r="S1141">
        <f t="shared" ca="1" si="53"/>
        <v>-5.3391941603124198E-3</v>
      </c>
      <c r="T1141">
        <v>-1.6931918088060761E-2</v>
      </c>
      <c r="U1141">
        <v>1140</v>
      </c>
    </row>
    <row r="1142" spans="1:21" x14ac:dyDescent="0.2">
      <c r="A1142" s="1">
        <v>41486</v>
      </c>
      <c r="B1142">
        <v>31.969999000000001</v>
      </c>
      <c r="C1142">
        <v>32.049999</v>
      </c>
      <c r="D1142">
        <v>31.709999</v>
      </c>
      <c r="E1142">
        <v>31.84</v>
      </c>
      <c r="F1142">
        <v>28.307268000000001</v>
      </c>
      <c r="G1142">
        <v>43898400</v>
      </c>
      <c r="H1142" s="4">
        <f t="shared" si="51"/>
        <v>-3.1395502172296651E-4</v>
      </c>
      <c r="L1142" s="13">
        <v>-1.6912945500559946E-2</v>
      </c>
      <c r="M1142" s="9">
        <v>1141</v>
      </c>
      <c r="R1142">
        <f t="shared" ca="1" si="52"/>
        <v>28.115703351816499</v>
      </c>
      <c r="S1142">
        <f t="shared" ca="1" si="53"/>
        <v>-3.1395502172298445E-4</v>
      </c>
      <c r="T1142">
        <v>-1.6912945500559814E-2</v>
      </c>
      <c r="U1142">
        <v>1141</v>
      </c>
    </row>
    <row r="1143" spans="1:21" x14ac:dyDescent="0.2">
      <c r="A1143" s="1">
        <v>41485</v>
      </c>
      <c r="B1143">
        <v>31.780000999999999</v>
      </c>
      <c r="C1143">
        <v>32.119999</v>
      </c>
      <c r="D1143">
        <v>31.549999</v>
      </c>
      <c r="E1143">
        <v>31.85</v>
      </c>
      <c r="F1143">
        <v>28.316158000000001</v>
      </c>
      <c r="G1143">
        <v>45799500</v>
      </c>
      <c r="H1143" s="4">
        <f t="shared" si="51"/>
        <v>9.8286924125185957E-3</v>
      </c>
      <c r="L1143" s="13">
        <v>-1.691176075209079E-2</v>
      </c>
      <c r="M1143" s="9">
        <v>1142</v>
      </c>
      <c r="R1143">
        <f t="shared" ca="1" si="52"/>
        <v>28.124533190245192</v>
      </c>
      <c r="S1143">
        <f t="shared" ca="1" si="53"/>
        <v>9.8286924125185835E-3</v>
      </c>
      <c r="T1143">
        <v>-1.6911760752090797E-2</v>
      </c>
      <c r="U1143">
        <v>1142</v>
      </c>
    </row>
    <row r="1144" spans="1:21" x14ac:dyDescent="0.2">
      <c r="A1144" s="1">
        <v>41484</v>
      </c>
      <c r="B1144">
        <v>31.469999000000001</v>
      </c>
      <c r="C1144">
        <v>31.6</v>
      </c>
      <c r="D1144">
        <v>31.4</v>
      </c>
      <c r="E1144">
        <v>31.540001</v>
      </c>
      <c r="F1144">
        <v>28.040555999999999</v>
      </c>
      <c r="G1144">
        <v>28870700</v>
      </c>
      <c r="H1144" s="4">
        <f t="shared" si="51"/>
        <v>-2.5299451185356726E-3</v>
      </c>
      <c r="L1144" s="13">
        <v>-1.689669851844525E-2</v>
      </c>
      <c r="M1144" s="9">
        <v>1143</v>
      </c>
      <c r="R1144">
        <f t="shared" ca="1" si="52"/>
        <v>27.850796280163745</v>
      </c>
      <c r="S1144">
        <f t="shared" ca="1" si="53"/>
        <v>-2.5299451185355993E-3</v>
      </c>
      <c r="T1144">
        <v>-1.689669851844516E-2</v>
      </c>
      <c r="U1144">
        <v>1143</v>
      </c>
    </row>
    <row r="1145" spans="1:21" x14ac:dyDescent="0.2">
      <c r="A1145" s="1">
        <v>41481</v>
      </c>
      <c r="B1145">
        <v>31.26</v>
      </c>
      <c r="C1145">
        <v>31.620000999999998</v>
      </c>
      <c r="D1145">
        <v>31.209999</v>
      </c>
      <c r="E1145">
        <v>31.620000999999998</v>
      </c>
      <c r="F1145">
        <v>28.111677</v>
      </c>
      <c r="G1145">
        <v>38633600</v>
      </c>
      <c r="H1145" s="4">
        <f t="shared" si="51"/>
        <v>7.3272504573551802E-3</v>
      </c>
      <c r="L1145" s="13">
        <v>-1.6892386804080142E-2</v>
      </c>
      <c r="M1145" s="9">
        <v>1144</v>
      </c>
      <c r="R1145">
        <f t="shared" ca="1" si="52"/>
        <v>27.92143598082594</v>
      </c>
      <c r="S1145">
        <f t="shared" ca="1" si="53"/>
        <v>7.3272504573550596E-3</v>
      </c>
      <c r="T1145">
        <v>-1.6892386804080287E-2</v>
      </c>
      <c r="U1145">
        <v>1144</v>
      </c>
    </row>
    <row r="1146" spans="1:21" x14ac:dyDescent="0.2">
      <c r="A1146" s="1">
        <v>41480</v>
      </c>
      <c r="B1146">
        <v>31.620000999999998</v>
      </c>
      <c r="C1146">
        <v>31.65</v>
      </c>
      <c r="D1146">
        <v>31.25</v>
      </c>
      <c r="E1146">
        <v>31.389999</v>
      </c>
      <c r="F1146">
        <v>27.907194</v>
      </c>
      <c r="G1146">
        <v>63213000</v>
      </c>
      <c r="H1146" s="4">
        <f t="shared" si="51"/>
        <v>-1.7834899007719934E-2</v>
      </c>
      <c r="L1146" s="13">
        <v>-1.6877598245072321E-2</v>
      </c>
      <c r="M1146" s="9">
        <v>1145</v>
      </c>
      <c r="R1146">
        <f t="shared" ca="1" si="52"/>
        <v>27.718336784941357</v>
      </c>
      <c r="S1146">
        <f t="shared" ca="1" si="53"/>
        <v>-1.7834899007719916E-2</v>
      </c>
      <c r="T1146">
        <v>-1.6877598245072404E-2</v>
      </c>
      <c r="U1146">
        <v>1145</v>
      </c>
    </row>
    <row r="1147" spans="1:21" x14ac:dyDescent="0.2">
      <c r="A1147" s="1">
        <v>41479</v>
      </c>
      <c r="B1147">
        <v>32.040000999999997</v>
      </c>
      <c r="C1147">
        <v>32.189999</v>
      </c>
      <c r="D1147">
        <v>31.889999</v>
      </c>
      <c r="E1147">
        <v>31.959999</v>
      </c>
      <c r="F1147">
        <v>28.413954</v>
      </c>
      <c r="G1147">
        <v>52803100</v>
      </c>
      <c r="H1147" s="4">
        <f t="shared" si="51"/>
        <v>4.3997971543208751E-3</v>
      </c>
      <c r="L1147" s="13">
        <v>-1.6876525455669866E-2</v>
      </c>
      <c r="M1147" s="9">
        <v>1146</v>
      </c>
      <c r="R1147">
        <f t="shared" ca="1" si="52"/>
        <v>28.221667372356805</v>
      </c>
      <c r="S1147">
        <f t="shared" ca="1" si="53"/>
        <v>4.3997971543209167E-3</v>
      </c>
      <c r="T1147">
        <v>-1.6876525455669901E-2</v>
      </c>
      <c r="U1147">
        <v>1146</v>
      </c>
    </row>
    <row r="1148" spans="1:21" x14ac:dyDescent="0.2">
      <c r="A1148" s="1">
        <v>41478</v>
      </c>
      <c r="B1148">
        <v>31.91</v>
      </c>
      <c r="C1148">
        <v>32.040000999999997</v>
      </c>
      <c r="D1148">
        <v>31.709999</v>
      </c>
      <c r="E1148">
        <v>31.82</v>
      </c>
      <c r="F1148">
        <v>28.289486</v>
      </c>
      <c r="G1148">
        <v>65810400</v>
      </c>
      <c r="H1148" s="4">
        <f t="shared" si="51"/>
        <v>-5.9356803047928954E-3</v>
      </c>
      <c r="L1148" s="13">
        <v>-1.6858593163664913E-2</v>
      </c>
      <c r="M1148" s="9">
        <v>1147</v>
      </c>
      <c r="R1148">
        <f t="shared" ca="1" si="52"/>
        <v>28.09804168849378</v>
      </c>
      <c r="S1148">
        <f t="shared" ca="1" si="53"/>
        <v>-5.9356803047928477E-3</v>
      </c>
      <c r="T1148">
        <v>-1.685859316366493E-2</v>
      </c>
      <c r="U1148">
        <v>1147</v>
      </c>
    </row>
    <row r="1149" spans="1:21" x14ac:dyDescent="0.2">
      <c r="A1149" s="1">
        <v>41477</v>
      </c>
      <c r="B1149">
        <v>31.700001</v>
      </c>
      <c r="C1149">
        <v>32.009998000000003</v>
      </c>
      <c r="D1149">
        <v>31.6</v>
      </c>
      <c r="E1149">
        <v>32.009998000000003</v>
      </c>
      <c r="F1149">
        <v>28.458406</v>
      </c>
      <c r="G1149">
        <v>79040700</v>
      </c>
      <c r="H1149" s="4">
        <f t="shared" si="51"/>
        <v>1.942693820715961E-2</v>
      </c>
      <c r="L1149" s="13">
        <v>-1.685440702629664E-2</v>
      </c>
      <c r="M1149" s="9">
        <v>1148</v>
      </c>
      <c r="R1149">
        <f t="shared" ca="1" si="52"/>
        <v>28.265818550965594</v>
      </c>
      <c r="S1149">
        <f t="shared" ca="1" si="53"/>
        <v>1.9426938207159558E-2</v>
      </c>
      <c r="T1149">
        <v>-1.6854407026296602E-2</v>
      </c>
      <c r="U1149">
        <v>1148</v>
      </c>
    </row>
    <row r="1150" spans="1:21" x14ac:dyDescent="0.2">
      <c r="A1150" s="1">
        <v>41474</v>
      </c>
      <c r="B1150">
        <v>32.400002000000001</v>
      </c>
      <c r="C1150">
        <v>32.669998</v>
      </c>
      <c r="D1150">
        <v>31.02</v>
      </c>
      <c r="E1150">
        <v>31.4</v>
      </c>
      <c r="F1150">
        <v>27.916081999999999</v>
      </c>
      <c r="G1150">
        <v>248428500</v>
      </c>
      <c r="H1150" s="4">
        <f t="shared" si="51"/>
        <v>-0.11399594431216173</v>
      </c>
      <c r="L1150" s="13">
        <v>-1.6840602408502828E-2</v>
      </c>
      <c r="M1150" s="9">
        <v>1149</v>
      </c>
      <c r="R1150">
        <f t="shared" ca="1" si="52"/>
        <v>27.727164636904707</v>
      </c>
      <c r="S1150">
        <f t="shared" ca="1" si="53"/>
        <v>-0.11399594431216171</v>
      </c>
      <c r="T1150">
        <v>-1.6840602408502877E-2</v>
      </c>
      <c r="U1150">
        <v>1149</v>
      </c>
    </row>
    <row r="1151" spans="1:21" x14ac:dyDescent="0.2">
      <c r="A1151" s="1">
        <v>41473</v>
      </c>
      <c r="B1151">
        <v>35.720001000000003</v>
      </c>
      <c r="C1151">
        <v>35.889999000000003</v>
      </c>
      <c r="D1151">
        <v>35.220001000000003</v>
      </c>
      <c r="E1151">
        <v>35.439999</v>
      </c>
      <c r="F1151">
        <v>31.507849</v>
      </c>
      <c r="G1151">
        <v>49547100</v>
      </c>
      <c r="H1151" s="4">
        <f t="shared" si="51"/>
        <v>-8.3936974097670054E-3</v>
      </c>
      <c r="L1151" s="13">
        <v>-1.681967489185171E-2</v>
      </c>
      <c r="M1151" s="9">
        <v>1150</v>
      </c>
      <c r="R1151">
        <f t="shared" ca="1" si="52"/>
        <v>31.294624961258293</v>
      </c>
      <c r="S1151">
        <f t="shared" ca="1" si="53"/>
        <v>-8.3936974097670019E-3</v>
      </c>
      <c r="T1151">
        <v>-1.6819674891851856E-2</v>
      </c>
      <c r="U1151">
        <v>1150</v>
      </c>
    </row>
    <row r="1152" spans="1:21" x14ac:dyDescent="0.2">
      <c r="A1152" s="1">
        <v>41472</v>
      </c>
      <c r="B1152">
        <v>36.340000000000003</v>
      </c>
      <c r="C1152">
        <v>36.389999000000003</v>
      </c>
      <c r="D1152">
        <v>35.490001999999997</v>
      </c>
      <c r="E1152">
        <v>35.740001999999997</v>
      </c>
      <c r="F1152">
        <v>31.774554999999999</v>
      </c>
      <c r="G1152">
        <v>37285100</v>
      </c>
      <c r="H1152" s="4">
        <f t="shared" si="51"/>
        <v>-1.4612745603653696E-2</v>
      </c>
      <c r="L1152" s="13">
        <v>-1.6805620335820913E-2</v>
      </c>
      <c r="M1152" s="9">
        <v>1151</v>
      </c>
      <c r="R1152">
        <f t="shared" ca="1" si="52"/>
        <v>31.55952607351503</v>
      </c>
      <c r="S1152">
        <f t="shared" ca="1" si="53"/>
        <v>-1.4612745603653806E-2</v>
      </c>
      <c r="T1152">
        <v>-1.680562033582074E-2</v>
      </c>
      <c r="U1152">
        <v>1151</v>
      </c>
    </row>
    <row r="1153" spans="1:21" x14ac:dyDescent="0.2">
      <c r="A1153" s="1">
        <v>41471</v>
      </c>
      <c r="B1153">
        <v>36.009998000000003</v>
      </c>
      <c r="C1153">
        <v>36.43</v>
      </c>
      <c r="D1153">
        <v>35.959999000000003</v>
      </c>
      <c r="E1153">
        <v>36.270000000000003</v>
      </c>
      <c r="F1153">
        <v>32.245753999999998</v>
      </c>
      <c r="G1153">
        <v>36378500</v>
      </c>
      <c r="H1153" s="4">
        <f t="shared" si="51"/>
        <v>2.7651975937679233E-3</v>
      </c>
      <c r="L1153" s="13">
        <v>-1.6803572259054479E-2</v>
      </c>
      <c r="M1153" s="9">
        <v>1152</v>
      </c>
      <c r="R1153">
        <f t="shared" ca="1" si="52"/>
        <v>32.027536313983049</v>
      </c>
      <c r="S1153">
        <f t="shared" ca="1" si="53"/>
        <v>2.7651975937679559E-3</v>
      </c>
      <c r="T1153">
        <v>-1.68035722590546E-2</v>
      </c>
      <c r="U1153">
        <v>1152</v>
      </c>
    </row>
    <row r="1154" spans="1:21" x14ac:dyDescent="0.2">
      <c r="A1154" s="1">
        <v>41470</v>
      </c>
      <c r="B1154">
        <v>35.659999999999997</v>
      </c>
      <c r="C1154">
        <v>36.220001000000003</v>
      </c>
      <c r="D1154">
        <v>35.580002</v>
      </c>
      <c r="E1154">
        <v>36.169998</v>
      </c>
      <c r="F1154">
        <v>32.156834000000003</v>
      </c>
      <c r="G1154">
        <v>34142600</v>
      </c>
      <c r="H1154" s="4">
        <f t="shared" ref="H1154:H1217" si="54">(F1154-F1155)/F1155</f>
        <v>1.4017139964350878E-2</v>
      </c>
      <c r="L1154" s="13">
        <v>-1.6794097968219481E-2</v>
      </c>
      <c r="M1154" s="9">
        <v>1153</v>
      </c>
      <c r="R1154">
        <f t="shared" ca="1" si="52"/>
        <v>31.939218065042763</v>
      </c>
      <c r="S1154">
        <f t="shared" ca="1" si="53"/>
        <v>1.4017139964350962E-2</v>
      </c>
      <c r="T1154">
        <v>-1.6794097968219457E-2</v>
      </c>
      <c r="U1154">
        <v>1153</v>
      </c>
    </row>
    <row r="1155" spans="1:21" x14ac:dyDescent="0.2">
      <c r="A1155" s="1">
        <v>41467</v>
      </c>
      <c r="B1155">
        <v>35.580002</v>
      </c>
      <c r="C1155">
        <v>35.729999999999997</v>
      </c>
      <c r="D1155">
        <v>35.279998999999997</v>
      </c>
      <c r="E1155">
        <v>35.669998</v>
      </c>
      <c r="F1155">
        <v>31.712318</v>
      </c>
      <c r="G1155">
        <v>35501200</v>
      </c>
      <c r="H1155" s="4">
        <f t="shared" si="54"/>
        <v>-5.6038274573298307E-4</v>
      </c>
      <c r="L1155" s="13">
        <v>-1.6789624551715794E-2</v>
      </c>
      <c r="M1155" s="9">
        <v>1154</v>
      </c>
      <c r="R1155">
        <f t="shared" ref="R1155:R1218" ca="1" si="55">(1+Q$4)*F1155</f>
        <v>31.497710251885511</v>
      </c>
      <c r="S1155">
        <f t="shared" ref="S1155:S1218" ca="1" si="56">(R1155-R1156)/R1156</f>
        <v>-5.603827457330478E-4</v>
      </c>
      <c r="T1155">
        <v>-1.678962455171569E-2</v>
      </c>
      <c r="U1155">
        <v>1154</v>
      </c>
    </row>
    <row r="1156" spans="1:21" x14ac:dyDescent="0.2">
      <c r="A1156" s="1">
        <v>41466</v>
      </c>
      <c r="B1156">
        <v>35</v>
      </c>
      <c r="C1156">
        <v>35.770000000000003</v>
      </c>
      <c r="D1156">
        <v>34.900002000000001</v>
      </c>
      <c r="E1156">
        <v>35.689999</v>
      </c>
      <c r="F1156">
        <v>31.730098999999999</v>
      </c>
      <c r="G1156">
        <v>53638300</v>
      </c>
      <c r="H1156" s="4">
        <f t="shared" si="54"/>
        <v>2.8530030957263509E-2</v>
      </c>
      <c r="L1156" s="13">
        <v>-1.6787498388217074E-2</v>
      </c>
      <c r="M1156" s="9">
        <v>1155</v>
      </c>
      <c r="R1156">
        <f t="shared" ca="1" si="55"/>
        <v>31.515370921975563</v>
      </c>
      <c r="S1156">
        <f t="shared" ca="1" si="56"/>
        <v>2.8530030957263593E-2</v>
      </c>
      <c r="T1156">
        <v>-1.6787498388217071E-2</v>
      </c>
      <c r="U1156">
        <v>1155</v>
      </c>
    </row>
    <row r="1157" spans="1:21" x14ac:dyDescent="0.2">
      <c r="A1157" s="1">
        <v>41465</v>
      </c>
      <c r="B1157">
        <v>34.340000000000003</v>
      </c>
      <c r="C1157">
        <v>34.810001</v>
      </c>
      <c r="D1157">
        <v>34.32</v>
      </c>
      <c r="E1157">
        <v>34.700001</v>
      </c>
      <c r="F1157">
        <v>30.849948999999999</v>
      </c>
      <c r="G1157">
        <v>29658800</v>
      </c>
      <c r="H1157" s="4">
        <f t="shared" si="54"/>
        <v>1.018930684198909E-2</v>
      </c>
      <c r="L1157" s="13">
        <v>-1.6787498388217074E-2</v>
      </c>
      <c r="M1157" s="9">
        <v>1156</v>
      </c>
      <c r="R1157">
        <f t="shared" ca="1" si="55"/>
        <v>30.641177188228408</v>
      </c>
      <c r="S1157">
        <f t="shared" ca="1" si="56"/>
        <v>1.0189306841989034E-2</v>
      </c>
      <c r="T1157">
        <v>-1.6787498388217071E-2</v>
      </c>
      <c r="U1157">
        <v>1156</v>
      </c>
    </row>
    <row r="1158" spans="1:21" x14ac:dyDescent="0.2">
      <c r="A1158" s="1">
        <v>41464</v>
      </c>
      <c r="B1158">
        <v>34.580002</v>
      </c>
      <c r="C1158">
        <v>34.599997999999999</v>
      </c>
      <c r="D1158">
        <v>34.139999000000003</v>
      </c>
      <c r="E1158">
        <v>34.349997999999999</v>
      </c>
      <c r="F1158">
        <v>30.538779999999999</v>
      </c>
      <c r="G1158">
        <v>25318500</v>
      </c>
      <c r="H1158" s="4">
        <f t="shared" si="54"/>
        <v>5.8268085353436409E-4</v>
      </c>
      <c r="L1158" s="13">
        <v>-1.6784714100797859E-2</v>
      </c>
      <c r="M1158" s="9">
        <v>1157</v>
      </c>
      <c r="R1158">
        <f t="shared" ca="1" si="55"/>
        <v>30.332113971803519</v>
      </c>
      <c r="S1158">
        <f t="shared" ca="1" si="56"/>
        <v>5.8268085353441787E-4</v>
      </c>
      <c r="T1158">
        <v>-1.6784714100797803E-2</v>
      </c>
      <c r="U1158">
        <v>1157</v>
      </c>
    </row>
    <row r="1159" spans="1:21" x14ac:dyDescent="0.2">
      <c r="A1159" s="1">
        <v>41463</v>
      </c>
      <c r="B1159">
        <v>34.349997999999999</v>
      </c>
      <c r="C1159">
        <v>34.590000000000003</v>
      </c>
      <c r="D1159">
        <v>33.979999999999997</v>
      </c>
      <c r="E1159">
        <v>34.330002</v>
      </c>
      <c r="F1159">
        <v>30.520996</v>
      </c>
      <c r="G1159">
        <v>32396900</v>
      </c>
      <c r="H1159" s="4">
        <f t="shared" si="54"/>
        <v>3.5077567105747209E-3</v>
      </c>
      <c r="L1159" s="13">
        <v>-1.6770336207343205E-2</v>
      </c>
      <c r="M1159" s="9">
        <v>1158</v>
      </c>
      <c r="R1159">
        <f t="shared" ca="1" si="55"/>
        <v>30.31445032201546</v>
      </c>
      <c r="S1159">
        <f t="shared" ca="1" si="56"/>
        <v>3.5077567105746563E-3</v>
      </c>
      <c r="T1159">
        <v>-1.6770336207343112E-2</v>
      </c>
      <c r="U1159">
        <v>1158</v>
      </c>
    </row>
    <row r="1160" spans="1:21" x14ac:dyDescent="0.2">
      <c r="A1160" s="1">
        <v>41460</v>
      </c>
      <c r="B1160">
        <v>34.090000000000003</v>
      </c>
      <c r="C1160">
        <v>34.240001999999997</v>
      </c>
      <c r="D1160">
        <v>33.580002</v>
      </c>
      <c r="E1160">
        <v>34.209999000000003</v>
      </c>
      <c r="F1160">
        <v>30.41431</v>
      </c>
      <c r="G1160">
        <v>26085900</v>
      </c>
      <c r="H1160" s="4">
        <f t="shared" si="54"/>
        <v>5.8806409471996073E-3</v>
      </c>
      <c r="L1160" s="13">
        <v>-1.6759592282744637E-2</v>
      </c>
      <c r="M1160" s="9">
        <v>1159</v>
      </c>
      <c r="R1160">
        <f t="shared" ca="1" si="55"/>
        <v>30.208486301475158</v>
      </c>
      <c r="S1160">
        <f t="shared" ca="1" si="56"/>
        <v>5.8806409471995778E-3</v>
      </c>
      <c r="T1160">
        <v>-1.6759592282744689E-2</v>
      </c>
      <c r="U1160">
        <v>1159</v>
      </c>
    </row>
    <row r="1161" spans="1:21" x14ac:dyDescent="0.2">
      <c r="A1161" s="1">
        <v>41458</v>
      </c>
      <c r="B1161">
        <v>33.659999999999997</v>
      </c>
      <c r="C1161">
        <v>34.369999</v>
      </c>
      <c r="D1161">
        <v>33.599997999999999</v>
      </c>
      <c r="E1161">
        <v>34.009998000000003</v>
      </c>
      <c r="F1161">
        <v>30.236499999999999</v>
      </c>
      <c r="G1161">
        <v>15994400</v>
      </c>
      <c r="H1161" s="4">
        <f t="shared" si="54"/>
        <v>2.0623863332033194E-3</v>
      </c>
      <c r="L1161" s="13">
        <v>-1.6747374405065754E-2</v>
      </c>
      <c r="M1161" s="9">
        <v>1160</v>
      </c>
      <c r="R1161">
        <f t="shared" ca="1" si="55"/>
        <v>30.031879600574651</v>
      </c>
      <c r="S1161">
        <f t="shared" ca="1" si="56"/>
        <v>2.0623863332033523E-3</v>
      </c>
      <c r="T1161">
        <v>-1.6747374405065758E-2</v>
      </c>
      <c r="U1161">
        <v>1160</v>
      </c>
    </row>
    <row r="1162" spans="1:21" x14ac:dyDescent="0.2">
      <c r="A1162" s="1">
        <v>41457</v>
      </c>
      <c r="B1162">
        <v>34.409999999999997</v>
      </c>
      <c r="C1162">
        <v>34.439999</v>
      </c>
      <c r="D1162">
        <v>33.630001</v>
      </c>
      <c r="E1162">
        <v>33.939999</v>
      </c>
      <c r="F1162">
        <v>30.174268999999999</v>
      </c>
      <c r="G1162">
        <v>37630000</v>
      </c>
      <c r="H1162" s="4">
        <f t="shared" si="54"/>
        <v>-1.2223809613287213E-2</v>
      </c>
      <c r="L1162" s="13">
        <v>-1.6745299656006709E-2</v>
      </c>
      <c r="M1162" s="9">
        <v>1161</v>
      </c>
      <c r="R1162">
        <f t="shared" ca="1" si="55"/>
        <v>29.970069738341145</v>
      </c>
      <c r="S1162">
        <f t="shared" ca="1" si="56"/>
        <v>-1.2223809613287151E-2</v>
      </c>
      <c r="T1162">
        <v>-1.6745299656006598E-2</v>
      </c>
      <c r="U1162">
        <v>1161</v>
      </c>
    </row>
    <row r="1163" spans="1:21" x14ac:dyDescent="0.2">
      <c r="A1163" s="1">
        <v>41456</v>
      </c>
      <c r="B1163">
        <v>34.75</v>
      </c>
      <c r="C1163">
        <v>34.990001999999997</v>
      </c>
      <c r="D1163">
        <v>34.330002</v>
      </c>
      <c r="E1163">
        <v>34.360000999999997</v>
      </c>
      <c r="F1163">
        <v>30.547678000000001</v>
      </c>
      <c r="G1163">
        <v>31055400</v>
      </c>
      <c r="H1163" s="4">
        <f t="shared" si="54"/>
        <v>-5.210844410281427E-3</v>
      </c>
      <c r="L1163" s="13">
        <v>-1.6742972867689561E-2</v>
      </c>
      <c r="M1163" s="9">
        <v>1162</v>
      </c>
      <c r="R1163">
        <f t="shared" ca="1" si="55"/>
        <v>30.340951756093563</v>
      </c>
      <c r="S1163">
        <f t="shared" ca="1" si="56"/>
        <v>-5.2108444102814807E-3</v>
      </c>
      <c r="T1163">
        <v>-1.674297286768954E-2</v>
      </c>
      <c r="U1163">
        <v>1162</v>
      </c>
    </row>
    <row r="1164" spans="1:21" x14ac:dyDescent="0.2">
      <c r="A1164" s="1">
        <v>41453</v>
      </c>
      <c r="B1164">
        <v>34.380001</v>
      </c>
      <c r="C1164">
        <v>34.790000999999997</v>
      </c>
      <c r="D1164">
        <v>34.340000000000003</v>
      </c>
      <c r="E1164">
        <v>34.540000999999997</v>
      </c>
      <c r="F1164">
        <v>30.707691000000001</v>
      </c>
      <c r="G1164">
        <v>65545500</v>
      </c>
      <c r="H1164" s="4">
        <f t="shared" si="54"/>
        <v>-2.3109722854871991E-3</v>
      </c>
      <c r="L1164" s="13">
        <v>-1.671454781649534E-2</v>
      </c>
      <c r="M1164" s="9">
        <v>1163</v>
      </c>
      <c r="R1164">
        <f t="shared" ca="1" si="55"/>
        <v>30.499881895181314</v>
      </c>
      <c r="S1164">
        <f t="shared" ca="1" si="56"/>
        <v>-2.3109722854871731E-3</v>
      </c>
      <c r="T1164">
        <v>-1.6714547816495319E-2</v>
      </c>
      <c r="U1164">
        <v>1163</v>
      </c>
    </row>
    <row r="1165" spans="1:21" x14ac:dyDescent="0.2">
      <c r="A1165" s="1">
        <v>41452</v>
      </c>
      <c r="B1165">
        <v>34.520000000000003</v>
      </c>
      <c r="C1165">
        <v>34.779998999999997</v>
      </c>
      <c r="D1165">
        <v>34.5</v>
      </c>
      <c r="E1165">
        <v>34.619999</v>
      </c>
      <c r="F1165">
        <v>30.77882</v>
      </c>
      <c r="G1165">
        <v>28993100</v>
      </c>
      <c r="H1165" s="4">
        <f t="shared" si="54"/>
        <v>7.8601699216537292E-3</v>
      </c>
      <c r="L1165" s="13">
        <v>-1.6672130491298068E-2</v>
      </c>
      <c r="M1165" s="9">
        <v>1164</v>
      </c>
      <c r="R1165">
        <f t="shared" ca="1" si="55"/>
        <v>30.570529541704861</v>
      </c>
      <c r="S1165">
        <f t="shared" ca="1" si="56"/>
        <v>7.8601699216536997E-3</v>
      </c>
      <c r="T1165">
        <v>-1.6672130491298041E-2</v>
      </c>
      <c r="U1165">
        <v>1164</v>
      </c>
    </row>
    <row r="1166" spans="1:21" x14ac:dyDescent="0.2">
      <c r="A1166" s="1">
        <v>41451</v>
      </c>
      <c r="B1166">
        <v>34.119999</v>
      </c>
      <c r="C1166">
        <v>34.479999999999997</v>
      </c>
      <c r="D1166">
        <v>33.889999000000003</v>
      </c>
      <c r="E1166">
        <v>34.349997999999999</v>
      </c>
      <c r="F1166">
        <v>30.538779999999999</v>
      </c>
      <c r="G1166">
        <v>48665900</v>
      </c>
      <c r="H1166" s="4">
        <f t="shared" si="54"/>
        <v>2.0196249636828641E-2</v>
      </c>
      <c r="L1166" s="13">
        <v>-1.6666909626934089E-2</v>
      </c>
      <c r="M1166" s="9">
        <v>1165</v>
      </c>
      <c r="R1166">
        <f t="shared" ca="1" si="55"/>
        <v>30.332113971803519</v>
      </c>
      <c r="S1166">
        <f t="shared" ca="1" si="56"/>
        <v>2.0196249636828648E-2</v>
      </c>
      <c r="T1166">
        <v>-1.6666909626934092E-2</v>
      </c>
      <c r="U1166">
        <v>1165</v>
      </c>
    </row>
    <row r="1167" spans="1:21" x14ac:dyDescent="0.2">
      <c r="A1167" s="1">
        <v>41450</v>
      </c>
      <c r="B1167">
        <v>34.080002</v>
      </c>
      <c r="C1167">
        <v>34.380001</v>
      </c>
      <c r="D1167">
        <v>33.459999000000003</v>
      </c>
      <c r="E1167">
        <v>33.669998</v>
      </c>
      <c r="F1167">
        <v>29.934221000000001</v>
      </c>
      <c r="G1167">
        <v>44073400</v>
      </c>
      <c r="H1167" s="4">
        <f t="shared" si="54"/>
        <v>-1.4829539848287424E-3</v>
      </c>
      <c r="L1167" s="13">
        <v>-1.6666287064501389E-2</v>
      </c>
      <c r="M1167" s="9">
        <v>1166</v>
      </c>
      <c r="R1167">
        <f t="shared" ca="1" si="55"/>
        <v>29.731646222578451</v>
      </c>
      <c r="S1167">
        <f t="shared" ca="1" si="56"/>
        <v>-1.482953984828714E-3</v>
      </c>
      <c r="T1167">
        <v>-1.6666287064501434E-2</v>
      </c>
      <c r="U1167">
        <v>1166</v>
      </c>
    </row>
    <row r="1168" spans="1:21" x14ac:dyDescent="0.2">
      <c r="A1168" s="1">
        <v>41449</v>
      </c>
      <c r="B1168">
        <v>32.939999</v>
      </c>
      <c r="C1168">
        <v>34.200001</v>
      </c>
      <c r="D1168">
        <v>32.57</v>
      </c>
      <c r="E1168">
        <v>33.720001000000003</v>
      </c>
      <c r="F1168">
        <v>29.978677999999999</v>
      </c>
      <c r="G1168">
        <v>56109000</v>
      </c>
      <c r="H1168" s="4">
        <f t="shared" si="54"/>
        <v>1.352592752868618E-2</v>
      </c>
      <c r="L1168" s="13">
        <v>-1.6666287064501389E-2</v>
      </c>
      <c r="M1168" s="9">
        <v>1167</v>
      </c>
      <c r="R1168">
        <f t="shared" ca="1" si="55"/>
        <v>29.775802367350586</v>
      </c>
      <c r="S1168">
        <f t="shared" ca="1" si="56"/>
        <v>1.3525927528686128E-2</v>
      </c>
      <c r="T1168">
        <v>-1.6666287064501434E-2</v>
      </c>
      <c r="U1168">
        <v>1167</v>
      </c>
    </row>
    <row r="1169" spans="1:21" x14ac:dyDescent="0.2">
      <c r="A1169" s="1">
        <v>41446</v>
      </c>
      <c r="B1169">
        <v>33.659999999999997</v>
      </c>
      <c r="C1169">
        <v>33.729999999999997</v>
      </c>
      <c r="D1169">
        <v>33.049999</v>
      </c>
      <c r="E1169">
        <v>33.270000000000003</v>
      </c>
      <c r="F1169">
        <v>29.578600000000002</v>
      </c>
      <c r="G1169">
        <v>85338500</v>
      </c>
      <c r="H1169" s="4">
        <f t="shared" si="54"/>
        <v>-6.5692124720222907E-3</v>
      </c>
      <c r="L1169" s="13">
        <v>-1.666546216665464E-2</v>
      </c>
      <c r="M1169" s="9">
        <v>1168</v>
      </c>
      <c r="R1169">
        <f t="shared" ca="1" si="55"/>
        <v>29.37843182754477</v>
      </c>
      <c r="S1169">
        <f t="shared" ca="1" si="56"/>
        <v>-6.5692124720222811E-3</v>
      </c>
      <c r="T1169">
        <v>-1.6665462166654675E-2</v>
      </c>
      <c r="U1169">
        <v>1168</v>
      </c>
    </row>
    <row r="1170" spans="1:21" x14ac:dyDescent="0.2">
      <c r="A1170" s="1">
        <v>41445</v>
      </c>
      <c r="B1170">
        <v>34.259998000000003</v>
      </c>
      <c r="C1170">
        <v>34.330002</v>
      </c>
      <c r="D1170">
        <v>33.369999</v>
      </c>
      <c r="E1170">
        <v>33.490001999999997</v>
      </c>
      <c r="F1170">
        <v>29.774193</v>
      </c>
      <c r="G1170">
        <v>54493700</v>
      </c>
      <c r="H1170" s="4">
        <f t="shared" si="54"/>
        <v>-3.180113023656949E-2</v>
      </c>
      <c r="L1170" s="13">
        <v>-1.6651752845119411E-2</v>
      </c>
      <c r="M1170" s="9">
        <v>1169</v>
      </c>
      <c r="R1170">
        <f t="shared" ca="1" si="55"/>
        <v>29.572701185000664</v>
      </c>
      <c r="S1170">
        <f t="shared" ca="1" si="56"/>
        <v>-3.1801130236569497E-2</v>
      </c>
      <c r="T1170">
        <v>-1.66517528451194E-2</v>
      </c>
      <c r="U1170">
        <v>1169</v>
      </c>
    </row>
    <row r="1171" spans="1:21" x14ac:dyDescent="0.2">
      <c r="A1171" s="1">
        <v>41444</v>
      </c>
      <c r="B1171">
        <v>34.959999000000003</v>
      </c>
      <c r="C1171">
        <v>35.090000000000003</v>
      </c>
      <c r="D1171">
        <v>34.590000000000003</v>
      </c>
      <c r="E1171">
        <v>34.590000000000003</v>
      </c>
      <c r="F1171">
        <v>30.752146</v>
      </c>
      <c r="G1171">
        <v>30816200</v>
      </c>
      <c r="H1171" s="4">
        <f t="shared" si="54"/>
        <v>-1.1149118564464907E-2</v>
      </c>
      <c r="L1171" s="13">
        <v>-1.662892654018561E-2</v>
      </c>
      <c r="M1171" s="9">
        <v>1170</v>
      </c>
      <c r="R1171">
        <f t="shared" ca="1" si="55"/>
        <v>30.544036053488114</v>
      </c>
      <c r="S1171">
        <f t="shared" ca="1" si="56"/>
        <v>-1.1149118564464894E-2</v>
      </c>
      <c r="T1171">
        <v>-1.6628926540185666E-2</v>
      </c>
      <c r="U1171">
        <v>1170</v>
      </c>
    </row>
    <row r="1172" spans="1:21" x14ac:dyDescent="0.2">
      <c r="A1172" s="1">
        <v>41443</v>
      </c>
      <c r="B1172">
        <v>34.970001000000003</v>
      </c>
      <c r="C1172">
        <v>35.169998</v>
      </c>
      <c r="D1172">
        <v>34.900002000000001</v>
      </c>
      <c r="E1172">
        <v>34.979999999999997</v>
      </c>
      <c r="F1172">
        <v>31.098870999999999</v>
      </c>
      <c r="G1172">
        <v>28616500</v>
      </c>
      <c r="H1172" s="4">
        <f t="shared" si="54"/>
        <v>-5.7184791493568115E-4</v>
      </c>
      <c r="L1172" s="13">
        <v>-1.6612596533762746E-2</v>
      </c>
      <c r="M1172" s="9">
        <v>1171</v>
      </c>
      <c r="R1172">
        <f t="shared" ca="1" si="55"/>
        <v>30.88841465069709</v>
      </c>
      <c r="S1172">
        <f t="shared" ca="1" si="56"/>
        <v>-5.7184791493561393E-4</v>
      </c>
      <c r="T1172">
        <v>-1.6612596533762732E-2</v>
      </c>
      <c r="U1172">
        <v>1171</v>
      </c>
    </row>
    <row r="1173" spans="1:21" x14ac:dyDescent="0.2">
      <c r="A1173" s="1">
        <v>41442</v>
      </c>
      <c r="B1173">
        <v>34.689999</v>
      </c>
      <c r="C1173">
        <v>35.159999999999997</v>
      </c>
      <c r="D1173">
        <v>34.630001</v>
      </c>
      <c r="E1173">
        <v>35</v>
      </c>
      <c r="F1173">
        <v>31.116665000000001</v>
      </c>
      <c r="G1173">
        <v>49670100</v>
      </c>
      <c r="H1173" s="4">
        <f t="shared" si="54"/>
        <v>1.7442042013154194E-2</v>
      </c>
      <c r="L1173" s="13">
        <v>-1.6611240804054361E-2</v>
      </c>
      <c r="M1173" s="9">
        <v>1172</v>
      </c>
      <c r="R1173">
        <f t="shared" ca="1" si="55"/>
        <v>30.90608823281184</v>
      </c>
      <c r="S1173">
        <f t="shared" ca="1" si="56"/>
        <v>1.7442042013154128E-2</v>
      </c>
      <c r="T1173">
        <v>-1.6611240804054284E-2</v>
      </c>
      <c r="U1173">
        <v>1172</v>
      </c>
    </row>
    <row r="1174" spans="1:21" x14ac:dyDescent="0.2">
      <c r="A1174" s="1">
        <v>41439</v>
      </c>
      <c r="B1174">
        <v>34.549999</v>
      </c>
      <c r="C1174">
        <v>34.689999</v>
      </c>
      <c r="D1174">
        <v>34.25</v>
      </c>
      <c r="E1174">
        <v>34.400002000000001</v>
      </c>
      <c r="F1174">
        <v>30.583231000000001</v>
      </c>
      <c r="G1174">
        <v>53192600</v>
      </c>
      <c r="H1174" s="4">
        <f t="shared" si="54"/>
        <v>-9.2166164356707325E-3</v>
      </c>
      <c r="L1174" s="13">
        <v>-1.6608312615103097E-2</v>
      </c>
      <c r="M1174" s="9">
        <v>1173</v>
      </c>
      <c r="R1174">
        <f t="shared" ca="1" si="55"/>
        <v>30.376264157179644</v>
      </c>
      <c r="S1174">
        <f t="shared" ca="1" si="56"/>
        <v>-9.2166164356707551E-3</v>
      </c>
      <c r="T1174">
        <v>-1.6608312615103163E-2</v>
      </c>
      <c r="U1174">
        <v>1173</v>
      </c>
    </row>
    <row r="1175" spans="1:21" x14ac:dyDescent="0.2">
      <c r="A1175" s="1">
        <v>41438</v>
      </c>
      <c r="B1175">
        <v>34.990001999999997</v>
      </c>
      <c r="C1175">
        <v>35.020000000000003</v>
      </c>
      <c r="D1175">
        <v>34.590000000000003</v>
      </c>
      <c r="E1175">
        <v>34.720001000000003</v>
      </c>
      <c r="F1175">
        <v>30.867726999999999</v>
      </c>
      <c r="G1175">
        <v>45654900</v>
      </c>
      <c r="H1175" s="4">
        <f t="shared" si="54"/>
        <v>-8.0001504017221167E-3</v>
      </c>
      <c r="L1175" s="13">
        <v>-1.6598204694997936E-2</v>
      </c>
      <c r="M1175" s="9">
        <v>1174</v>
      </c>
      <c r="R1175">
        <f t="shared" ca="1" si="55"/>
        <v>30.658834878620453</v>
      </c>
      <c r="S1175">
        <f t="shared" ca="1" si="56"/>
        <v>-8.0001504017220299E-3</v>
      </c>
      <c r="T1175">
        <v>-1.6598204694997967E-2</v>
      </c>
      <c r="U1175">
        <v>1174</v>
      </c>
    </row>
    <row r="1176" spans="1:21" x14ac:dyDescent="0.2">
      <c r="A1176" s="1">
        <v>41437</v>
      </c>
      <c r="B1176">
        <v>35.139999000000003</v>
      </c>
      <c r="C1176">
        <v>35.270000000000003</v>
      </c>
      <c r="D1176">
        <v>34.849997999999999</v>
      </c>
      <c r="E1176">
        <v>35</v>
      </c>
      <c r="F1176">
        <v>31.116665000000001</v>
      </c>
      <c r="G1176">
        <v>37372700</v>
      </c>
      <c r="H1176" s="4">
        <f t="shared" si="54"/>
        <v>4.5927594352331517E-3</v>
      </c>
      <c r="L1176" s="13">
        <v>-1.6585573265499889E-2</v>
      </c>
      <c r="M1176" s="9">
        <v>1175</v>
      </c>
      <c r="R1176">
        <f t="shared" ca="1" si="55"/>
        <v>30.90608823281184</v>
      </c>
      <c r="S1176">
        <f t="shared" ca="1" si="56"/>
        <v>4.5927594352331005E-3</v>
      </c>
      <c r="T1176">
        <v>-1.6585573265499937E-2</v>
      </c>
      <c r="U1176">
        <v>1175</v>
      </c>
    </row>
    <row r="1177" spans="1:21" x14ac:dyDescent="0.2">
      <c r="A1177" s="1">
        <v>41436</v>
      </c>
      <c r="B1177">
        <v>35.049999</v>
      </c>
      <c r="C1177">
        <v>35.18</v>
      </c>
      <c r="D1177">
        <v>34.68</v>
      </c>
      <c r="E1177">
        <v>34.840000000000003</v>
      </c>
      <c r="F1177">
        <v>30.974406999999999</v>
      </c>
      <c r="G1177">
        <v>39435900</v>
      </c>
      <c r="H1177" s="4">
        <f t="shared" si="54"/>
        <v>-1.7761464219544172E-2</v>
      </c>
      <c r="L1177" s="13">
        <v>-1.6550670973361228E-2</v>
      </c>
      <c r="M1177" s="9">
        <v>1176</v>
      </c>
      <c r="R1177">
        <f t="shared" ca="1" si="55"/>
        <v>30.764792939764742</v>
      </c>
      <c r="S1177">
        <f t="shared" ca="1" si="56"/>
        <v>-1.7761464219544217E-2</v>
      </c>
      <c r="T1177">
        <v>-1.6550670973361211E-2</v>
      </c>
      <c r="U1177">
        <v>1176</v>
      </c>
    </row>
    <row r="1178" spans="1:21" x14ac:dyDescent="0.2">
      <c r="A1178" s="1">
        <v>41435</v>
      </c>
      <c r="B1178">
        <v>35.509998000000003</v>
      </c>
      <c r="C1178">
        <v>35.650002000000001</v>
      </c>
      <c r="D1178">
        <v>35.139999000000003</v>
      </c>
      <c r="E1178">
        <v>35.470001000000003</v>
      </c>
      <c r="F1178">
        <v>31.534506</v>
      </c>
      <c r="G1178">
        <v>35994500</v>
      </c>
      <c r="H1178" s="4">
        <f t="shared" si="54"/>
        <v>-5.6070325732732436E-3</v>
      </c>
      <c r="L1178" s="13">
        <v>-1.6539199378584848E-2</v>
      </c>
      <c r="M1178" s="9">
        <v>1177</v>
      </c>
      <c r="R1178">
        <f t="shared" ca="1" si="55"/>
        <v>31.321101564519669</v>
      </c>
      <c r="S1178">
        <f t="shared" ca="1" si="56"/>
        <v>-5.6070325732731708E-3</v>
      </c>
      <c r="T1178">
        <v>-1.6539199378584803E-2</v>
      </c>
      <c r="U1178">
        <v>1177</v>
      </c>
    </row>
    <row r="1179" spans="1:21" x14ac:dyDescent="0.2">
      <c r="A1179" s="1">
        <v>41432</v>
      </c>
      <c r="B1179">
        <v>35.25</v>
      </c>
      <c r="C1179">
        <v>35.779998999999997</v>
      </c>
      <c r="D1179">
        <v>35.060001</v>
      </c>
      <c r="E1179">
        <v>35.669998</v>
      </c>
      <c r="F1179">
        <v>31.712318</v>
      </c>
      <c r="G1179">
        <v>40757300</v>
      </c>
      <c r="H1179" s="4">
        <f t="shared" si="54"/>
        <v>2.0308839163559769E-2</v>
      </c>
      <c r="L1179" s="13">
        <v>-1.6528835828306374E-2</v>
      </c>
      <c r="M1179" s="9">
        <v>1178</v>
      </c>
      <c r="R1179">
        <f t="shared" ca="1" si="55"/>
        <v>31.497710251885511</v>
      </c>
      <c r="S1179">
        <f t="shared" ca="1" si="56"/>
        <v>2.0308839163559782E-2</v>
      </c>
      <c r="T1179">
        <v>-1.6528835828306457E-2</v>
      </c>
      <c r="U1179">
        <v>1178</v>
      </c>
    </row>
    <row r="1180" spans="1:21" x14ac:dyDescent="0.2">
      <c r="A1180" s="1">
        <v>41431</v>
      </c>
      <c r="B1180">
        <v>34.840000000000003</v>
      </c>
      <c r="C1180">
        <v>35.110000999999997</v>
      </c>
      <c r="D1180">
        <v>34.490001999999997</v>
      </c>
      <c r="E1180">
        <v>34.959999000000003</v>
      </c>
      <c r="F1180">
        <v>31.081097</v>
      </c>
      <c r="G1180">
        <v>37618500</v>
      </c>
      <c r="H1180" s="4">
        <f t="shared" si="54"/>
        <v>5.1755334163144755E-3</v>
      </c>
      <c r="L1180" s="13">
        <v>-1.6528616286838872E-2</v>
      </c>
      <c r="M1180" s="9">
        <v>1179</v>
      </c>
      <c r="R1180">
        <f t="shared" ca="1" si="55"/>
        <v>30.870760933235722</v>
      </c>
      <c r="S1180">
        <f t="shared" ca="1" si="56"/>
        <v>5.1755334163144009E-3</v>
      </c>
      <c r="T1180">
        <v>-1.652861628683874E-2</v>
      </c>
      <c r="U1180">
        <v>1179</v>
      </c>
    </row>
    <row r="1181" spans="1:21" x14ac:dyDescent="0.2">
      <c r="A1181" s="1">
        <v>41430</v>
      </c>
      <c r="B1181">
        <v>34.599997999999999</v>
      </c>
      <c r="C1181">
        <v>34.889999000000003</v>
      </c>
      <c r="D1181">
        <v>34.43</v>
      </c>
      <c r="E1181">
        <v>34.779998999999997</v>
      </c>
      <c r="F1181">
        <v>30.921064000000001</v>
      </c>
      <c r="G1181">
        <v>46025100</v>
      </c>
      <c r="H1181" s="4">
        <f t="shared" si="54"/>
        <v>-6.0018129877338301E-3</v>
      </c>
      <c r="L1181" s="13">
        <v>-1.6503426049424549E-2</v>
      </c>
      <c r="M1181" s="9">
        <v>1180</v>
      </c>
      <c r="R1181">
        <f t="shared" ca="1" si="55"/>
        <v>30.711810929494593</v>
      </c>
      <c r="S1181">
        <f t="shared" ca="1" si="56"/>
        <v>-6.0018129877338049E-3</v>
      </c>
      <c r="T1181">
        <v>-1.6503426049424626E-2</v>
      </c>
      <c r="U1181">
        <v>1180</v>
      </c>
    </row>
    <row r="1182" spans="1:21" x14ac:dyDescent="0.2">
      <c r="A1182" s="1">
        <v>41429</v>
      </c>
      <c r="B1182">
        <v>35.619999</v>
      </c>
      <c r="C1182">
        <v>35.740001999999997</v>
      </c>
      <c r="D1182">
        <v>34.770000000000003</v>
      </c>
      <c r="E1182">
        <v>34.990001999999997</v>
      </c>
      <c r="F1182">
        <v>31.107766999999999</v>
      </c>
      <c r="G1182">
        <v>65529500</v>
      </c>
      <c r="H1182" s="4">
        <f t="shared" si="54"/>
        <v>-1.6858593163664913E-2</v>
      </c>
      <c r="L1182" s="13">
        <v>-1.6501971335141224E-2</v>
      </c>
      <c r="M1182" s="9">
        <v>1181</v>
      </c>
      <c r="R1182">
        <f t="shared" ca="1" si="55"/>
        <v>30.897250448521795</v>
      </c>
      <c r="S1182">
        <f t="shared" ca="1" si="56"/>
        <v>-1.6858593163664927E-2</v>
      </c>
      <c r="T1182">
        <v>-1.6501971335141294E-2</v>
      </c>
      <c r="U1182">
        <v>1181</v>
      </c>
    </row>
    <row r="1183" spans="1:21" x14ac:dyDescent="0.2">
      <c r="A1183" s="1">
        <v>41428</v>
      </c>
      <c r="B1183">
        <v>34.919998</v>
      </c>
      <c r="C1183">
        <v>35.630001</v>
      </c>
      <c r="D1183">
        <v>34.830002</v>
      </c>
      <c r="E1183">
        <v>35.590000000000003</v>
      </c>
      <c r="F1183">
        <v>31.641193000000001</v>
      </c>
      <c r="G1183">
        <v>51252600</v>
      </c>
      <c r="H1183" s="4">
        <f t="shared" si="54"/>
        <v>1.9770785828814533E-2</v>
      </c>
      <c r="L1183" s="13">
        <v>-1.649846398195479E-2</v>
      </c>
      <c r="M1183" s="9">
        <v>1182</v>
      </c>
      <c r="R1183">
        <f t="shared" ca="1" si="55"/>
        <v>31.427066578292642</v>
      </c>
      <c r="S1183">
        <f t="shared" ca="1" si="56"/>
        <v>1.9770785828814582E-2</v>
      </c>
      <c r="T1183">
        <v>-1.6498463981954817E-2</v>
      </c>
      <c r="U1183">
        <v>1182</v>
      </c>
    </row>
    <row r="1184" spans="1:21" x14ac:dyDescent="0.2">
      <c r="A1184" s="1">
        <v>41425</v>
      </c>
      <c r="B1184">
        <v>34.82</v>
      </c>
      <c r="C1184">
        <v>35.279998999999997</v>
      </c>
      <c r="D1184">
        <v>34.790000999999997</v>
      </c>
      <c r="E1184">
        <v>34.900002000000001</v>
      </c>
      <c r="F1184">
        <v>31.027750000000001</v>
      </c>
      <c r="G1184">
        <v>56165700</v>
      </c>
      <c r="H1184" s="4">
        <f t="shared" si="54"/>
        <v>-3.7112280542895637E-3</v>
      </c>
      <c r="L1184" s="13">
        <v>-1.649493302646312E-2</v>
      </c>
      <c r="M1184" s="9">
        <v>1183</v>
      </c>
      <c r="R1184">
        <f t="shared" ca="1" si="55"/>
        <v>30.817774950034895</v>
      </c>
      <c r="S1184">
        <f t="shared" ca="1" si="56"/>
        <v>-3.7112280542896522E-3</v>
      </c>
      <c r="T1184">
        <v>-1.6494933026463036E-2</v>
      </c>
      <c r="U1184">
        <v>1183</v>
      </c>
    </row>
    <row r="1185" spans="1:21" x14ac:dyDescent="0.2">
      <c r="A1185" s="1">
        <v>41424</v>
      </c>
      <c r="B1185">
        <v>34.849997999999999</v>
      </c>
      <c r="C1185">
        <v>35.25</v>
      </c>
      <c r="D1185">
        <v>34.810001</v>
      </c>
      <c r="E1185">
        <v>35.029998999999997</v>
      </c>
      <c r="F1185">
        <v>31.143329999999999</v>
      </c>
      <c r="G1185">
        <v>51131000</v>
      </c>
      <c r="H1185" s="4">
        <f t="shared" si="54"/>
        <v>4.3002608934368369E-3</v>
      </c>
      <c r="L1185" s="13">
        <v>-1.6485863790930706E-2</v>
      </c>
      <c r="M1185" s="9">
        <v>1184</v>
      </c>
      <c r="R1185">
        <f t="shared" ca="1" si="55"/>
        <v>30.932572781934567</v>
      </c>
      <c r="S1185">
        <f t="shared" ca="1" si="56"/>
        <v>4.3002608934368828E-3</v>
      </c>
      <c r="T1185">
        <v>-1.6485863790930724E-2</v>
      </c>
      <c r="U1185">
        <v>1184</v>
      </c>
    </row>
    <row r="1186" spans="1:21" x14ac:dyDescent="0.2">
      <c r="A1186" s="1">
        <v>41423</v>
      </c>
      <c r="B1186">
        <v>34.740001999999997</v>
      </c>
      <c r="C1186">
        <v>35.020000000000003</v>
      </c>
      <c r="D1186">
        <v>34.57</v>
      </c>
      <c r="E1186">
        <v>34.880001</v>
      </c>
      <c r="F1186">
        <v>31.009979000000001</v>
      </c>
      <c r="G1186">
        <v>38412200</v>
      </c>
      <c r="H1186" s="4">
        <f t="shared" si="54"/>
        <v>-3.9975025726334467E-3</v>
      </c>
      <c r="L1186" s="13">
        <v>-1.6480580326209512E-2</v>
      </c>
      <c r="M1186" s="9">
        <v>1185</v>
      </c>
      <c r="R1186">
        <f t="shared" ca="1" si="55"/>
        <v>30.800124212271538</v>
      </c>
      <c r="S1186">
        <f t="shared" ca="1" si="56"/>
        <v>-3.9975025726334424E-3</v>
      </c>
      <c r="T1186">
        <v>-1.6480580326209377E-2</v>
      </c>
      <c r="U1186">
        <v>1185</v>
      </c>
    </row>
    <row r="1187" spans="1:21" x14ac:dyDescent="0.2">
      <c r="A1187" s="1">
        <v>41422</v>
      </c>
      <c r="B1187">
        <v>34.419998</v>
      </c>
      <c r="C1187">
        <v>35.18</v>
      </c>
      <c r="D1187">
        <v>34.409999999999997</v>
      </c>
      <c r="E1187">
        <v>35.020000000000003</v>
      </c>
      <c r="F1187">
        <v>31.134439</v>
      </c>
      <c r="G1187">
        <v>48212100</v>
      </c>
      <c r="H1187" s="4">
        <f t="shared" si="54"/>
        <v>2.1885113492996239E-2</v>
      </c>
      <c r="L1187" s="13">
        <v>-1.6444407792679885E-2</v>
      </c>
      <c r="M1187" s="9">
        <v>1186</v>
      </c>
      <c r="R1187">
        <f t="shared" ca="1" si="55"/>
        <v>30.923741950273207</v>
      </c>
      <c r="S1187">
        <f t="shared" ca="1" si="56"/>
        <v>2.1885113492996208E-2</v>
      </c>
      <c r="T1187">
        <v>-1.6444407792679843E-2</v>
      </c>
      <c r="U1187">
        <v>1186</v>
      </c>
    </row>
    <row r="1188" spans="1:21" x14ac:dyDescent="0.2">
      <c r="A1188" s="1">
        <v>41418</v>
      </c>
      <c r="B1188">
        <v>33.919998</v>
      </c>
      <c r="C1188">
        <v>34.279998999999997</v>
      </c>
      <c r="D1188">
        <v>33.900002000000001</v>
      </c>
      <c r="E1188">
        <v>34.270000000000003</v>
      </c>
      <c r="F1188">
        <v>30.467651</v>
      </c>
      <c r="G1188">
        <v>33174400</v>
      </c>
      <c r="H1188" s="4">
        <f t="shared" si="54"/>
        <v>3.513820771458944E-3</v>
      </c>
      <c r="L1188" s="13">
        <v>-1.6443293781429547E-2</v>
      </c>
      <c r="M1188" s="9">
        <v>1187</v>
      </c>
      <c r="R1188">
        <f t="shared" ca="1" si="55"/>
        <v>30.261466325279972</v>
      </c>
      <c r="S1188">
        <f t="shared" ca="1" si="56"/>
        <v>3.5138207714590112E-3</v>
      </c>
      <c r="T1188">
        <v>-1.6443293781429627E-2</v>
      </c>
      <c r="U1188">
        <v>1187</v>
      </c>
    </row>
    <row r="1189" spans="1:21" x14ac:dyDescent="0.2">
      <c r="A1189" s="1">
        <v>41417</v>
      </c>
      <c r="B1189">
        <v>34.229999999999997</v>
      </c>
      <c r="C1189">
        <v>34.549999</v>
      </c>
      <c r="D1189">
        <v>33.900002000000001</v>
      </c>
      <c r="E1189">
        <v>34.150002000000001</v>
      </c>
      <c r="F1189">
        <v>30.360968</v>
      </c>
      <c r="G1189">
        <v>51102700</v>
      </c>
      <c r="H1189" s="4">
        <f t="shared" si="54"/>
        <v>-1.3291091232109874E-2</v>
      </c>
      <c r="L1189" s="13">
        <v>-1.6438322892950566E-2</v>
      </c>
      <c r="M1189" s="9">
        <v>1188</v>
      </c>
      <c r="R1189">
        <f t="shared" ca="1" si="55"/>
        <v>30.155505284437673</v>
      </c>
      <c r="S1189">
        <f t="shared" ca="1" si="56"/>
        <v>-1.3291091232109888E-2</v>
      </c>
      <c r="T1189">
        <v>-1.6438322892950649E-2</v>
      </c>
      <c r="U1189">
        <v>1188</v>
      </c>
    </row>
    <row r="1190" spans="1:21" x14ac:dyDescent="0.2">
      <c r="A1190" s="1">
        <v>41416</v>
      </c>
      <c r="B1190">
        <v>34.790000999999997</v>
      </c>
      <c r="C1190">
        <v>34.840000000000003</v>
      </c>
      <c r="D1190">
        <v>34.360000999999997</v>
      </c>
      <c r="E1190">
        <v>34.610000999999997</v>
      </c>
      <c r="F1190">
        <v>30.769933999999999</v>
      </c>
      <c r="G1190">
        <v>66047500</v>
      </c>
      <c r="H1190" s="4">
        <f t="shared" si="54"/>
        <v>-6.8864519559392176E-3</v>
      </c>
      <c r="L1190" s="13">
        <v>-1.6437417867799373E-2</v>
      </c>
      <c r="M1190" s="9">
        <v>1189</v>
      </c>
      <c r="R1190">
        <f t="shared" ca="1" si="55"/>
        <v>30.561703676206847</v>
      </c>
      <c r="S1190">
        <f t="shared" ca="1" si="56"/>
        <v>-6.8864519559391994E-3</v>
      </c>
      <c r="T1190">
        <v>-1.6437417867799443E-2</v>
      </c>
      <c r="U1190">
        <v>1189</v>
      </c>
    </row>
    <row r="1191" spans="1:21" x14ac:dyDescent="0.2">
      <c r="A1191" s="1">
        <v>41415</v>
      </c>
      <c r="B1191">
        <v>35.099997999999999</v>
      </c>
      <c r="C1191">
        <v>35.270000000000003</v>
      </c>
      <c r="D1191">
        <v>34.720001000000003</v>
      </c>
      <c r="E1191">
        <v>34.849997999999999</v>
      </c>
      <c r="F1191">
        <v>30.983298999999999</v>
      </c>
      <c r="G1191">
        <v>48702400</v>
      </c>
      <c r="H1191" s="4">
        <f t="shared" si="54"/>
        <v>-6.5565735609814987E-3</v>
      </c>
      <c r="L1191" s="13">
        <v>-1.6400031964759938E-2</v>
      </c>
      <c r="M1191" s="9">
        <v>1190</v>
      </c>
      <c r="R1191">
        <f t="shared" ca="1" si="55"/>
        <v>30.77362476465877</v>
      </c>
      <c r="S1191">
        <f t="shared" ca="1" si="56"/>
        <v>-6.5565735609815733E-3</v>
      </c>
      <c r="T1191">
        <v>-1.6400031964759875E-2</v>
      </c>
      <c r="U1191">
        <v>1190</v>
      </c>
    </row>
    <row r="1192" spans="1:21" x14ac:dyDescent="0.2">
      <c r="A1192" s="1">
        <v>41414</v>
      </c>
      <c r="B1192">
        <v>34.729999999999997</v>
      </c>
      <c r="C1192">
        <v>35.099997999999999</v>
      </c>
      <c r="D1192">
        <v>34.68</v>
      </c>
      <c r="E1192">
        <v>35.080002</v>
      </c>
      <c r="F1192">
        <v>31.187784000000001</v>
      </c>
      <c r="G1192">
        <v>54020800</v>
      </c>
      <c r="H1192" s="4">
        <f t="shared" si="54"/>
        <v>6.0224025076801137E-3</v>
      </c>
      <c r="L1192" s="13">
        <v>-1.6398716651079545E-2</v>
      </c>
      <c r="M1192" s="9">
        <v>1191</v>
      </c>
      <c r="R1192">
        <f t="shared" ca="1" si="55"/>
        <v>30.976725947008699</v>
      </c>
      <c r="S1192">
        <f t="shared" ca="1" si="56"/>
        <v>6.0224025076801354E-3</v>
      </c>
      <c r="T1192">
        <v>-1.6398716651079427E-2</v>
      </c>
      <c r="U1192">
        <v>1191</v>
      </c>
    </row>
    <row r="1193" spans="1:21" x14ac:dyDescent="0.2">
      <c r="A1193" s="1">
        <v>41411</v>
      </c>
      <c r="B1193">
        <v>34.130001</v>
      </c>
      <c r="C1193">
        <v>34.869999</v>
      </c>
      <c r="D1193">
        <v>34.099997999999999</v>
      </c>
      <c r="E1193">
        <v>34.869999</v>
      </c>
      <c r="F1193">
        <v>31.001083000000001</v>
      </c>
      <c r="G1193">
        <v>60666700</v>
      </c>
      <c r="H1193" s="4">
        <f t="shared" si="54"/>
        <v>2.318090483723563E-2</v>
      </c>
      <c r="L1193" s="13">
        <v>-1.6370361734825232E-2</v>
      </c>
      <c r="M1193" s="9">
        <v>1192</v>
      </c>
      <c r="R1193">
        <f t="shared" ca="1" si="55"/>
        <v>30.791288414446832</v>
      </c>
      <c r="S1193">
        <f t="shared" ca="1" si="56"/>
        <v>2.3180904837235689E-2</v>
      </c>
      <c r="T1193">
        <v>-1.6370361734825246E-2</v>
      </c>
      <c r="U1193">
        <v>1192</v>
      </c>
    </row>
    <row r="1194" spans="1:21" x14ac:dyDescent="0.2">
      <c r="A1194" s="1">
        <v>41410</v>
      </c>
      <c r="B1194">
        <v>33.639999000000003</v>
      </c>
      <c r="C1194">
        <v>34.150002000000001</v>
      </c>
      <c r="D1194">
        <v>33.549999</v>
      </c>
      <c r="E1194">
        <v>34.080002</v>
      </c>
      <c r="F1194">
        <v>30.298731</v>
      </c>
      <c r="G1194">
        <v>59382900</v>
      </c>
      <c r="H1194" s="4">
        <f t="shared" si="54"/>
        <v>6.7946197832064138E-3</v>
      </c>
      <c r="L1194" s="13">
        <v>-1.6354725674141084E-2</v>
      </c>
      <c r="M1194" s="9">
        <v>1193</v>
      </c>
      <c r="R1194">
        <f t="shared" ca="1" si="55"/>
        <v>30.093689462808154</v>
      </c>
      <c r="S1194">
        <f t="shared" ca="1" si="56"/>
        <v>6.7946197832063999E-3</v>
      </c>
      <c r="T1194">
        <v>-1.6354725674141125E-2</v>
      </c>
      <c r="U1194">
        <v>1193</v>
      </c>
    </row>
    <row r="1195" spans="1:21" x14ac:dyDescent="0.2">
      <c r="A1195" s="1">
        <v>41409</v>
      </c>
      <c r="B1195">
        <v>33.450001</v>
      </c>
      <c r="C1195">
        <v>33.900002000000001</v>
      </c>
      <c r="D1195">
        <v>33.43</v>
      </c>
      <c r="E1195">
        <v>33.849997999999999</v>
      </c>
      <c r="F1195">
        <v>30.094252000000001</v>
      </c>
      <c r="G1195">
        <v>46303900</v>
      </c>
      <c r="H1195" s="4">
        <f t="shared" si="54"/>
        <v>9.5435518587351012E-3</v>
      </c>
      <c r="L1195" s="13">
        <v>-1.6349834364283326E-2</v>
      </c>
      <c r="M1195" s="9">
        <v>1194</v>
      </c>
      <c r="R1195">
        <f t="shared" ca="1" si="55"/>
        <v>29.890594239854245</v>
      </c>
      <c r="S1195">
        <f t="shared" ca="1" si="56"/>
        <v>9.54355185873507E-3</v>
      </c>
      <c r="T1195">
        <v>-1.6349834364283486E-2</v>
      </c>
      <c r="U1195">
        <v>1194</v>
      </c>
    </row>
    <row r="1196" spans="1:21" x14ac:dyDescent="0.2">
      <c r="A1196" s="1">
        <v>41408</v>
      </c>
      <c r="B1196">
        <v>32.860000999999997</v>
      </c>
      <c r="C1196">
        <v>33.529998999999997</v>
      </c>
      <c r="D1196">
        <v>32.799999</v>
      </c>
      <c r="E1196">
        <v>33.529998999999997</v>
      </c>
      <c r="F1196">
        <v>29.809761000000002</v>
      </c>
      <c r="G1196">
        <v>56870100</v>
      </c>
      <c r="H1196" s="4">
        <f t="shared" si="54"/>
        <v>2.2256285511988376E-2</v>
      </c>
      <c r="L1196" s="13">
        <v>-1.6348986726281246E-2</v>
      </c>
      <c r="M1196" s="9">
        <v>1195</v>
      </c>
      <c r="R1196">
        <f t="shared" ca="1" si="55"/>
        <v>29.608028484576781</v>
      </c>
      <c r="S1196">
        <f t="shared" ca="1" si="56"/>
        <v>2.2256285511988379E-2</v>
      </c>
      <c r="T1196">
        <v>-1.6348986726281163E-2</v>
      </c>
      <c r="U1196">
        <v>1195</v>
      </c>
    </row>
    <row r="1197" spans="1:21" x14ac:dyDescent="0.2">
      <c r="A1197" s="1">
        <v>41407</v>
      </c>
      <c r="B1197">
        <v>32.610000999999997</v>
      </c>
      <c r="C1197">
        <v>33.07</v>
      </c>
      <c r="D1197">
        <v>32.549999</v>
      </c>
      <c r="E1197">
        <v>33.029998999999997</v>
      </c>
      <c r="F1197">
        <v>29.160751000000001</v>
      </c>
      <c r="G1197">
        <v>36027600</v>
      </c>
      <c r="H1197" s="4">
        <f t="shared" si="54"/>
        <v>1.0400761537043311E-2</v>
      </c>
      <c r="L1197" s="13">
        <v>-1.6325432560246954E-2</v>
      </c>
      <c r="M1197" s="9">
        <v>1196</v>
      </c>
      <c r="R1197">
        <f t="shared" ca="1" si="55"/>
        <v>28.963410549975588</v>
      </c>
      <c r="S1197">
        <f t="shared" ca="1" si="56"/>
        <v>1.0400761537043269E-2</v>
      </c>
      <c r="T1197">
        <v>-1.6325432560246784E-2</v>
      </c>
      <c r="U1197">
        <v>1196</v>
      </c>
    </row>
    <row r="1198" spans="1:21" x14ac:dyDescent="0.2">
      <c r="A1198" s="1">
        <v>41404</v>
      </c>
      <c r="B1198">
        <v>32.669998</v>
      </c>
      <c r="C1198">
        <v>32.720001000000003</v>
      </c>
      <c r="D1198">
        <v>32.32</v>
      </c>
      <c r="E1198">
        <v>32.689999</v>
      </c>
      <c r="F1198">
        <v>28.860579000000001</v>
      </c>
      <c r="G1198">
        <v>36394900</v>
      </c>
      <c r="H1198" s="4">
        <f t="shared" si="54"/>
        <v>9.1856539409795228E-4</v>
      </c>
      <c r="L1198" s="13">
        <v>-1.6309832247689192E-2</v>
      </c>
      <c r="M1198" s="9">
        <v>1197</v>
      </c>
      <c r="R1198">
        <f t="shared" ca="1" si="55"/>
        <v>28.665269913213276</v>
      </c>
      <c r="S1198">
        <f t="shared" ca="1" si="56"/>
        <v>9.1856539409796876E-4</v>
      </c>
      <c r="T1198">
        <v>-1.630983224768907E-2</v>
      </c>
      <c r="U1198">
        <v>1197</v>
      </c>
    </row>
    <row r="1199" spans="1:21" x14ac:dyDescent="0.2">
      <c r="A1199" s="1">
        <v>41403</v>
      </c>
      <c r="B1199">
        <v>32.849997999999999</v>
      </c>
      <c r="C1199">
        <v>33</v>
      </c>
      <c r="D1199">
        <v>32.590000000000003</v>
      </c>
      <c r="E1199">
        <v>32.659999999999997</v>
      </c>
      <c r="F1199">
        <v>28.834092999999999</v>
      </c>
      <c r="G1199">
        <v>46417800</v>
      </c>
      <c r="H1199" s="4">
        <f t="shared" si="54"/>
        <v>-1.0003145360315454E-2</v>
      </c>
      <c r="L1199" s="13">
        <v>-1.63032719662905E-2</v>
      </c>
      <c r="M1199" s="9">
        <v>1198</v>
      </c>
      <c r="R1199">
        <f t="shared" ca="1" si="55"/>
        <v>28.638963152738324</v>
      </c>
      <c r="S1199">
        <f t="shared" ca="1" si="56"/>
        <v>-1.0003145360315383E-2</v>
      </c>
      <c r="T1199">
        <v>-1.6303271966290462E-2</v>
      </c>
      <c r="U1199">
        <v>1198</v>
      </c>
    </row>
    <row r="1200" spans="1:21" x14ac:dyDescent="0.2">
      <c r="A1200" s="1">
        <v>41402</v>
      </c>
      <c r="B1200">
        <v>33.07</v>
      </c>
      <c r="C1200">
        <v>33.240001999999997</v>
      </c>
      <c r="D1200">
        <v>32.650002000000001</v>
      </c>
      <c r="E1200">
        <v>32.990001999999997</v>
      </c>
      <c r="F1200">
        <v>29.125439</v>
      </c>
      <c r="G1200">
        <v>51595700</v>
      </c>
      <c r="H1200" s="4">
        <f t="shared" si="54"/>
        <v>-9.6067210118296591E-3</v>
      </c>
      <c r="L1200" s="13">
        <v>-1.6297081585427031E-2</v>
      </c>
      <c r="M1200" s="9">
        <v>1199</v>
      </c>
      <c r="R1200">
        <f t="shared" ca="1" si="55"/>
        <v>28.92833751796277</v>
      </c>
      <c r="S1200">
        <f t="shared" ca="1" si="56"/>
        <v>-9.606721011829706E-3</v>
      </c>
      <c r="T1200">
        <v>-1.6297081585426948E-2</v>
      </c>
      <c r="U1200">
        <v>1199</v>
      </c>
    </row>
    <row r="1201" spans="1:21" x14ac:dyDescent="0.2">
      <c r="A1201" s="1">
        <v>41401</v>
      </c>
      <c r="B1201">
        <v>33.650002000000001</v>
      </c>
      <c r="C1201">
        <v>33.790000999999997</v>
      </c>
      <c r="D1201">
        <v>33.240001999999997</v>
      </c>
      <c r="E1201">
        <v>33.310001</v>
      </c>
      <c r="F1201">
        <v>29.407952999999999</v>
      </c>
      <c r="G1201">
        <v>43078300</v>
      </c>
      <c r="H1201" s="4">
        <f t="shared" si="54"/>
        <v>-1.3037040368286061E-2</v>
      </c>
      <c r="L1201" s="13">
        <v>-1.6275255100507334E-2</v>
      </c>
      <c r="M1201" s="9">
        <v>1200</v>
      </c>
      <c r="R1201">
        <f t="shared" ca="1" si="55"/>
        <v>29.208939652253338</v>
      </c>
      <c r="S1201">
        <f t="shared" ca="1" si="56"/>
        <v>-1.3037040368286016E-2</v>
      </c>
      <c r="T1201">
        <v>-1.6275255100507351E-2</v>
      </c>
      <c r="U1201">
        <v>1200</v>
      </c>
    </row>
    <row r="1202" spans="1:21" x14ac:dyDescent="0.2">
      <c r="A1202" s="1">
        <v>41400</v>
      </c>
      <c r="B1202">
        <v>33.419998</v>
      </c>
      <c r="C1202">
        <v>33.909999999999997</v>
      </c>
      <c r="D1202">
        <v>33.25</v>
      </c>
      <c r="E1202">
        <v>33.75</v>
      </c>
      <c r="F1202">
        <v>29.796410000000002</v>
      </c>
      <c r="G1202">
        <v>40978300</v>
      </c>
      <c r="H1202" s="4">
        <f t="shared" si="54"/>
        <v>7.7636916626458771E-3</v>
      </c>
      <c r="L1202" s="13">
        <v>-1.6264151048157909E-2</v>
      </c>
      <c r="M1202" s="9">
        <v>1201</v>
      </c>
      <c r="R1202">
        <f t="shared" ca="1" si="55"/>
        <v>29.594767835211037</v>
      </c>
      <c r="S1202">
        <f t="shared" ca="1" si="56"/>
        <v>7.7636916626458658E-3</v>
      </c>
      <c r="T1202">
        <v>-1.626415104815802E-2</v>
      </c>
      <c r="U1202">
        <v>1201</v>
      </c>
    </row>
    <row r="1203" spans="1:21" x14ac:dyDescent="0.2">
      <c r="A1203" s="1">
        <v>41397</v>
      </c>
      <c r="B1203">
        <v>33.229999999999997</v>
      </c>
      <c r="C1203">
        <v>33.520000000000003</v>
      </c>
      <c r="D1203">
        <v>33.080002</v>
      </c>
      <c r="E1203">
        <v>33.490001999999997</v>
      </c>
      <c r="F1203">
        <v>29.566862</v>
      </c>
      <c r="G1203">
        <v>46784600</v>
      </c>
      <c r="H1203" s="4">
        <f t="shared" si="54"/>
        <v>9.95152059778537E-3</v>
      </c>
      <c r="L1203" s="13">
        <v>-1.6259130778125633E-2</v>
      </c>
      <c r="M1203" s="9">
        <v>1202</v>
      </c>
      <c r="R1203">
        <f t="shared" ca="1" si="55"/>
        <v>29.366773262474354</v>
      </c>
      <c r="S1203">
        <f t="shared" ca="1" si="56"/>
        <v>9.9515205977853058E-3</v>
      </c>
      <c r="T1203">
        <v>-1.6259130778125668E-2</v>
      </c>
      <c r="U1203">
        <v>1202</v>
      </c>
    </row>
    <row r="1204" spans="1:21" x14ac:dyDescent="0.2">
      <c r="A1204" s="1">
        <v>41396</v>
      </c>
      <c r="B1204">
        <v>32.630001</v>
      </c>
      <c r="C1204">
        <v>33.169998</v>
      </c>
      <c r="D1204">
        <v>32.389999000000003</v>
      </c>
      <c r="E1204">
        <v>33.159999999999997</v>
      </c>
      <c r="F1204">
        <v>29.275525999999999</v>
      </c>
      <c r="G1204">
        <v>46059500</v>
      </c>
      <c r="H1204" s="4">
        <f t="shared" si="54"/>
        <v>1.3447400515178518E-2</v>
      </c>
      <c r="L1204" s="13">
        <v>-1.6257715196120546E-2</v>
      </c>
      <c r="M1204" s="9">
        <v>1203</v>
      </c>
      <c r="R1204">
        <f t="shared" ca="1" si="55"/>
        <v>29.077408829576598</v>
      </c>
      <c r="S1204">
        <f t="shared" ca="1" si="56"/>
        <v>1.3447400515178556E-2</v>
      </c>
      <c r="T1204">
        <v>-1.6257715196120511E-2</v>
      </c>
      <c r="U1204">
        <v>1203</v>
      </c>
    </row>
    <row r="1205" spans="1:21" x14ac:dyDescent="0.2">
      <c r="A1205" s="1">
        <v>41395</v>
      </c>
      <c r="B1205">
        <v>32.93</v>
      </c>
      <c r="C1205">
        <v>33.080002</v>
      </c>
      <c r="D1205">
        <v>32.599997999999999</v>
      </c>
      <c r="E1205">
        <v>32.720001000000003</v>
      </c>
      <c r="F1205">
        <v>28.887070000000001</v>
      </c>
      <c r="G1205">
        <v>54330900</v>
      </c>
      <c r="H1205" s="4">
        <f t="shared" si="54"/>
        <v>-1.1480276894356217E-2</v>
      </c>
      <c r="L1205" s="13">
        <v>-1.6249995784227571E-2</v>
      </c>
      <c r="M1205" s="9">
        <v>1204</v>
      </c>
      <c r="R1205">
        <f t="shared" ca="1" si="55"/>
        <v>28.69158163985157</v>
      </c>
      <c r="S1205">
        <f t="shared" ca="1" si="56"/>
        <v>-1.1480276894356189E-2</v>
      </c>
      <c r="T1205">
        <v>-1.6249995784227547E-2</v>
      </c>
      <c r="U1205">
        <v>1204</v>
      </c>
    </row>
    <row r="1206" spans="1:21" x14ac:dyDescent="0.2">
      <c r="A1206" s="1">
        <v>41394</v>
      </c>
      <c r="B1206">
        <v>32.560001</v>
      </c>
      <c r="C1206">
        <v>33.110000999999997</v>
      </c>
      <c r="D1206">
        <v>32.279998999999997</v>
      </c>
      <c r="E1206">
        <v>33.099997999999999</v>
      </c>
      <c r="F1206">
        <v>29.222553000000001</v>
      </c>
      <c r="G1206">
        <v>75165200</v>
      </c>
      <c r="H1206" s="4">
        <f t="shared" si="54"/>
        <v>1.502607524229028E-2</v>
      </c>
      <c r="L1206" s="13">
        <v>-1.6249756840242217E-2</v>
      </c>
      <c r="M1206" s="9">
        <v>1205</v>
      </c>
      <c r="R1206">
        <f t="shared" ca="1" si="55"/>
        <v>29.024794315394029</v>
      </c>
      <c r="S1206">
        <f t="shared" ca="1" si="56"/>
        <v>1.5026075242290245E-2</v>
      </c>
      <c r="T1206">
        <v>-1.6249756840242172E-2</v>
      </c>
      <c r="U1206">
        <v>1205</v>
      </c>
    </row>
    <row r="1207" spans="1:21" x14ac:dyDescent="0.2">
      <c r="A1207" s="1">
        <v>41393</v>
      </c>
      <c r="B1207">
        <v>31.799999</v>
      </c>
      <c r="C1207">
        <v>32.68</v>
      </c>
      <c r="D1207">
        <v>31.77</v>
      </c>
      <c r="E1207">
        <v>32.610000999999997</v>
      </c>
      <c r="F1207">
        <v>28.789953000000001</v>
      </c>
      <c r="G1207">
        <v>59116400</v>
      </c>
      <c r="H1207" s="4">
        <f t="shared" si="54"/>
        <v>2.5794260538129235E-2</v>
      </c>
      <c r="L1207" s="13">
        <v>-1.6247785272804263E-2</v>
      </c>
      <c r="M1207" s="9">
        <v>1206</v>
      </c>
      <c r="R1207">
        <f t="shared" ca="1" si="55"/>
        <v>28.595121862722305</v>
      </c>
      <c r="S1207">
        <f t="shared" ca="1" si="56"/>
        <v>2.5794260538129228E-2</v>
      </c>
      <c r="T1207">
        <v>-1.6247785272804308E-2</v>
      </c>
      <c r="U1207">
        <v>1206</v>
      </c>
    </row>
    <row r="1208" spans="1:21" x14ac:dyDescent="0.2">
      <c r="A1208" s="1">
        <v>41390</v>
      </c>
      <c r="B1208">
        <v>31.9</v>
      </c>
      <c r="C1208">
        <v>31.98</v>
      </c>
      <c r="D1208">
        <v>31.450001</v>
      </c>
      <c r="E1208">
        <v>31.790001</v>
      </c>
      <c r="F1208">
        <v>28.066011</v>
      </c>
      <c r="G1208">
        <v>47799300</v>
      </c>
      <c r="H1208" s="4">
        <f t="shared" si="54"/>
        <v>-4.6962883300029788E-3</v>
      </c>
      <c r="L1208" s="13">
        <v>-1.6246970117706185E-2</v>
      </c>
      <c r="M1208" s="9">
        <v>1207</v>
      </c>
      <c r="R1208">
        <f t="shared" ca="1" si="55"/>
        <v>27.876079017756808</v>
      </c>
      <c r="S1208">
        <f t="shared" ca="1" si="56"/>
        <v>-4.6962883300029857E-3</v>
      </c>
      <c r="T1208">
        <v>-1.6246970117706198E-2</v>
      </c>
      <c r="U1208">
        <v>1207</v>
      </c>
    </row>
    <row r="1209" spans="1:21" x14ac:dyDescent="0.2">
      <c r="A1209" s="1">
        <v>41389</v>
      </c>
      <c r="B1209">
        <v>31.709999</v>
      </c>
      <c r="C1209">
        <v>32.840000000000003</v>
      </c>
      <c r="D1209">
        <v>31.540001</v>
      </c>
      <c r="E1209">
        <v>31.940000999999999</v>
      </c>
      <c r="F1209">
        <v>28.198439</v>
      </c>
      <c r="G1209">
        <v>110700200</v>
      </c>
      <c r="H1209" s="4">
        <f t="shared" si="54"/>
        <v>5.6676073151317938E-3</v>
      </c>
      <c r="L1209" s="13">
        <v>-1.6237734441671148E-2</v>
      </c>
      <c r="M1209" s="9">
        <v>1208</v>
      </c>
      <c r="R1209">
        <f t="shared" ca="1" si="55"/>
        <v>28.00761083366622</v>
      </c>
      <c r="S1209">
        <f t="shared" ca="1" si="56"/>
        <v>5.6676073151318016E-3</v>
      </c>
      <c r="T1209">
        <v>-1.6237734441671245E-2</v>
      </c>
      <c r="U1209">
        <v>1208</v>
      </c>
    </row>
    <row r="1210" spans="1:21" x14ac:dyDescent="0.2">
      <c r="A1210" s="1">
        <v>41388</v>
      </c>
      <c r="B1210">
        <v>30.620000999999998</v>
      </c>
      <c r="C1210">
        <v>31.92</v>
      </c>
      <c r="D1210">
        <v>30.6</v>
      </c>
      <c r="E1210">
        <v>31.76</v>
      </c>
      <c r="F1210">
        <v>28.039522000000002</v>
      </c>
      <c r="G1210">
        <v>90946600</v>
      </c>
      <c r="H1210" s="4">
        <f t="shared" si="54"/>
        <v>3.7908399764860184E-2</v>
      </c>
      <c r="L1210" s="13">
        <v>-1.6232692050486122E-2</v>
      </c>
      <c r="M1210" s="9">
        <v>1209</v>
      </c>
      <c r="R1210">
        <f t="shared" ca="1" si="55"/>
        <v>27.849769277583853</v>
      </c>
      <c r="S1210">
        <f t="shared" ca="1" si="56"/>
        <v>3.7908399764860157E-2</v>
      </c>
      <c r="T1210">
        <v>-1.6232692050486035E-2</v>
      </c>
      <c r="U1210">
        <v>1209</v>
      </c>
    </row>
    <row r="1211" spans="1:21" x14ac:dyDescent="0.2">
      <c r="A1211" s="1">
        <v>41387</v>
      </c>
      <c r="B1211">
        <v>30.700001</v>
      </c>
      <c r="C1211">
        <v>30.9</v>
      </c>
      <c r="D1211">
        <v>30.379999000000002</v>
      </c>
      <c r="E1211">
        <v>30.6</v>
      </c>
      <c r="F1211">
        <v>27.015411</v>
      </c>
      <c r="G1211">
        <v>59126900</v>
      </c>
      <c r="H1211" s="4">
        <f t="shared" si="54"/>
        <v>-7.4602655814427592E-3</v>
      </c>
      <c r="L1211" s="13">
        <v>-1.6205324593174419E-2</v>
      </c>
      <c r="M1211" s="9">
        <v>1210</v>
      </c>
      <c r="R1211">
        <f t="shared" ca="1" si="55"/>
        <v>26.832588775554051</v>
      </c>
      <c r="S1211">
        <f t="shared" ca="1" si="56"/>
        <v>-7.4602655814426681E-3</v>
      </c>
      <c r="T1211">
        <v>-1.6205324593174409E-2</v>
      </c>
      <c r="U1211">
        <v>1210</v>
      </c>
    </row>
    <row r="1212" spans="1:21" x14ac:dyDescent="0.2">
      <c r="A1212" s="1">
        <v>41386</v>
      </c>
      <c r="B1212">
        <v>30.299999</v>
      </c>
      <c r="C1212">
        <v>31.18</v>
      </c>
      <c r="D1212">
        <v>30.27</v>
      </c>
      <c r="E1212">
        <v>30.83</v>
      </c>
      <c r="F1212">
        <v>27.218468000000001</v>
      </c>
      <c r="G1212">
        <v>137904000</v>
      </c>
      <c r="H1212" s="4">
        <f t="shared" si="54"/>
        <v>3.5606355967526766E-2</v>
      </c>
      <c r="L1212" s="13">
        <v>-1.6195026410770516E-2</v>
      </c>
      <c r="M1212" s="9">
        <v>1211</v>
      </c>
      <c r="R1212">
        <f t="shared" ca="1" si="55"/>
        <v>27.034271621652437</v>
      </c>
      <c r="S1212">
        <f t="shared" ca="1" si="56"/>
        <v>3.5606355967526732E-2</v>
      </c>
      <c r="T1212">
        <v>-1.6195026410770513E-2</v>
      </c>
      <c r="U1212">
        <v>1211</v>
      </c>
    </row>
    <row r="1213" spans="1:21" x14ac:dyDescent="0.2">
      <c r="A1213" s="1">
        <v>41383</v>
      </c>
      <c r="B1213">
        <v>29.620000999999998</v>
      </c>
      <c r="C1213">
        <v>30.24</v>
      </c>
      <c r="D1213">
        <v>29.610001</v>
      </c>
      <c r="E1213">
        <v>29.77</v>
      </c>
      <c r="F1213">
        <v>26.282639</v>
      </c>
      <c r="G1213">
        <v>99790700</v>
      </c>
      <c r="H1213" s="4">
        <f t="shared" si="54"/>
        <v>3.4039499332780949E-2</v>
      </c>
      <c r="L1213" s="13">
        <v>-1.6169269679652602E-2</v>
      </c>
      <c r="M1213" s="9">
        <v>1212</v>
      </c>
      <c r="R1213">
        <f t="shared" ca="1" si="55"/>
        <v>26.104775686120011</v>
      </c>
      <c r="S1213">
        <f t="shared" ca="1" si="56"/>
        <v>3.4039499332780887E-2</v>
      </c>
      <c r="T1213">
        <v>-1.6169269679652619E-2</v>
      </c>
      <c r="U1213">
        <v>1212</v>
      </c>
    </row>
    <row r="1214" spans="1:21" x14ac:dyDescent="0.2">
      <c r="A1214" s="1">
        <v>41382</v>
      </c>
      <c r="B1214">
        <v>28.950001</v>
      </c>
      <c r="C1214">
        <v>28.98</v>
      </c>
      <c r="D1214">
        <v>28.5</v>
      </c>
      <c r="E1214">
        <v>28.790001</v>
      </c>
      <c r="F1214">
        <v>25.417442000000001</v>
      </c>
      <c r="G1214">
        <v>56906600</v>
      </c>
      <c r="H1214" s="4">
        <f t="shared" si="54"/>
        <v>-1.3873155489309973E-3</v>
      </c>
      <c r="L1214" s="13">
        <v>-1.6152055533415303E-2</v>
      </c>
      <c r="M1214" s="9">
        <v>1213</v>
      </c>
      <c r="R1214">
        <f t="shared" ca="1" si="55"/>
        <v>25.245433760474572</v>
      </c>
      <c r="S1214">
        <f t="shared" ca="1" si="56"/>
        <v>-1.3873155489310099E-3</v>
      </c>
      <c r="T1214">
        <v>-1.6152055533415314E-2</v>
      </c>
      <c r="U1214">
        <v>1213</v>
      </c>
    </row>
    <row r="1215" spans="1:21" x14ac:dyDescent="0.2">
      <c r="A1215" s="1">
        <v>41381</v>
      </c>
      <c r="B1215">
        <v>28.85</v>
      </c>
      <c r="C1215">
        <v>29.040001</v>
      </c>
      <c r="D1215">
        <v>28.6</v>
      </c>
      <c r="E1215">
        <v>28.83</v>
      </c>
      <c r="F1215">
        <v>25.452753000000001</v>
      </c>
      <c r="G1215">
        <v>52840700</v>
      </c>
      <c r="H1215" s="4">
        <f t="shared" si="54"/>
        <v>-4.8327445538862424E-3</v>
      </c>
      <c r="L1215" s="13">
        <v>-1.6129934696944202E-2</v>
      </c>
      <c r="M1215" s="9">
        <v>1214</v>
      </c>
      <c r="R1215">
        <f t="shared" ca="1" si="55"/>
        <v>25.280505799254719</v>
      </c>
      <c r="S1215">
        <f t="shared" ca="1" si="56"/>
        <v>-4.8327445538861565E-3</v>
      </c>
      <c r="T1215">
        <v>-1.6129934696944199E-2</v>
      </c>
      <c r="U1215">
        <v>1214</v>
      </c>
    </row>
    <row r="1216" spans="1:21" x14ac:dyDescent="0.2">
      <c r="A1216" s="1">
        <v>41380</v>
      </c>
      <c r="B1216">
        <v>28.9</v>
      </c>
      <c r="C1216">
        <v>29.139999</v>
      </c>
      <c r="D1216">
        <v>28.700001</v>
      </c>
      <c r="E1216">
        <v>28.969999000000001</v>
      </c>
      <c r="F1216">
        <v>25.576357000000002</v>
      </c>
      <c r="G1216">
        <v>52797300</v>
      </c>
      <c r="H1216" s="4">
        <f t="shared" si="54"/>
        <v>9.7594239113900673E-3</v>
      </c>
      <c r="L1216" s="13">
        <v>-1.6129149549387906E-2</v>
      </c>
      <c r="M1216" s="9">
        <v>1215</v>
      </c>
      <c r="R1216">
        <f t="shared" ca="1" si="55"/>
        <v>25.403273330091601</v>
      </c>
      <c r="S1216">
        <f t="shared" ca="1" si="56"/>
        <v>9.759423911390043E-3</v>
      </c>
      <c r="T1216">
        <v>-1.6129149549387902E-2</v>
      </c>
      <c r="U1216">
        <v>1215</v>
      </c>
    </row>
    <row r="1217" spans="1:21" x14ac:dyDescent="0.2">
      <c r="A1217" s="1">
        <v>41379</v>
      </c>
      <c r="B1217">
        <v>28.65</v>
      </c>
      <c r="C1217">
        <v>28.98</v>
      </c>
      <c r="D1217">
        <v>28.51</v>
      </c>
      <c r="E1217">
        <v>28.690000999999999</v>
      </c>
      <c r="F1217">
        <v>25.329159000000001</v>
      </c>
      <c r="G1217">
        <v>56332900</v>
      </c>
      <c r="H1217" s="4">
        <f t="shared" si="54"/>
        <v>-3.4733235547464041E-3</v>
      </c>
      <c r="L1217" s="13">
        <v>-1.6124023620451053E-2</v>
      </c>
      <c r="M1217" s="9">
        <v>1216</v>
      </c>
      <c r="R1217">
        <f t="shared" ca="1" si="55"/>
        <v>25.157748200744525</v>
      </c>
      <c r="S1217">
        <f t="shared" ca="1" si="56"/>
        <v>-3.4733235547464531E-3</v>
      </c>
      <c r="T1217">
        <v>-1.6124023620451018E-2</v>
      </c>
      <c r="U1217">
        <v>1216</v>
      </c>
    </row>
    <row r="1218" spans="1:21" x14ac:dyDescent="0.2">
      <c r="A1218" s="1">
        <v>41376</v>
      </c>
      <c r="B1218">
        <v>28.85</v>
      </c>
      <c r="C1218">
        <v>29.02</v>
      </c>
      <c r="D1218">
        <v>28.66</v>
      </c>
      <c r="E1218">
        <v>28.790001</v>
      </c>
      <c r="F1218">
        <v>25.417442000000001</v>
      </c>
      <c r="G1218">
        <v>62886300</v>
      </c>
      <c r="H1218" s="4">
        <f t="shared" ref="H1218:H1281" si="57">(F1218-F1219)/F1219</f>
        <v>-5.1830404759820609E-3</v>
      </c>
      <c r="L1218" s="13">
        <v>-1.6123012182110749E-2</v>
      </c>
      <c r="M1218" s="9">
        <v>1217</v>
      </c>
      <c r="R1218">
        <f t="shared" ca="1" si="55"/>
        <v>25.245433760474572</v>
      </c>
      <c r="S1218">
        <f t="shared" ca="1" si="56"/>
        <v>-5.1830404759819855E-3</v>
      </c>
      <c r="T1218">
        <v>-1.6123012182110704E-2</v>
      </c>
      <c r="U1218">
        <v>1217</v>
      </c>
    </row>
    <row r="1219" spans="1:21" x14ac:dyDescent="0.2">
      <c r="A1219" s="1">
        <v>41375</v>
      </c>
      <c r="B1219">
        <v>29.1</v>
      </c>
      <c r="C1219">
        <v>29.200001</v>
      </c>
      <c r="D1219">
        <v>28.73</v>
      </c>
      <c r="E1219">
        <v>28.940000999999999</v>
      </c>
      <c r="F1219">
        <v>25.549868</v>
      </c>
      <c r="G1219">
        <v>130923200</v>
      </c>
      <c r="H1219" s="4">
        <f t="shared" si="57"/>
        <v>-4.4253820414028325E-2</v>
      </c>
      <c r="L1219" s="13">
        <v>-1.611446491849235E-2</v>
      </c>
      <c r="M1219" s="9">
        <v>1218</v>
      </c>
      <c r="R1219">
        <f t="shared" ref="R1219:R1282" ca="1" si="58">(1+Q$4)*F1219</f>
        <v>25.376963589918642</v>
      </c>
      <c r="S1219">
        <f t="shared" ref="S1219:S1282" ca="1" si="59">(R1219-R1220)/R1220</f>
        <v>-4.4253820414028366E-2</v>
      </c>
      <c r="T1219">
        <v>-1.6114464918492385E-2</v>
      </c>
      <c r="U1219">
        <v>1218</v>
      </c>
    </row>
    <row r="1220" spans="1:21" x14ac:dyDescent="0.2">
      <c r="A1220" s="1">
        <v>41374</v>
      </c>
      <c r="B1220">
        <v>29.57</v>
      </c>
      <c r="C1220">
        <v>30.32</v>
      </c>
      <c r="D1220">
        <v>29.52</v>
      </c>
      <c r="E1220">
        <v>30.280000999999999</v>
      </c>
      <c r="F1220">
        <v>26.732900999999998</v>
      </c>
      <c r="G1220">
        <v>71116700</v>
      </c>
      <c r="H1220" s="4">
        <f t="shared" si="57"/>
        <v>2.2627843107582115E-2</v>
      </c>
      <c r="L1220" s="13">
        <v>-1.6086851720512076E-2</v>
      </c>
      <c r="M1220" s="9">
        <v>1219</v>
      </c>
      <c r="R1220">
        <f t="shared" ca="1" si="58"/>
        <v>26.551990614194157</v>
      </c>
      <c r="S1220">
        <f t="shared" ca="1" si="59"/>
        <v>2.2627843107582053E-2</v>
      </c>
      <c r="T1220">
        <v>-1.6086851720511927E-2</v>
      </c>
      <c r="U1220">
        <v>1219</v>
      </c>
    </row>
    <row r="1221" spans="1:21" x14ac:dyDescent="0.2">
      <c r="A1221" s="1">
        <v>41373</v>
      </c>
      <c r="B1221">
        <v>28.73</v>
      </c>
      <c r="C1221">
        <v>29.82</v>
      </c>
      <c r="D1221">
        <v>28.68</v>
      </c>
      <c r="E1221">
        <v>29.610001</v>
      </c>
      <c r="F1221">
        <v>26.141378</v>
      </c>
      <c r="G1221">
        <v>77733800</v>
      </c>
      <c r="H1221" s="4">
        <f t="shared" si="57"/>
        <v>3.5676665319116625E-2</v>
      </c>
      <c r="L1221" s="13">
        <v>-1.6064345616205275E-2</v>
      </c>
      <c r="M1221" s="9">
        <v>1220</v>
      </c>
      <c r="R1221">
        <f t="shared" ca="1" si="58"/>
        <v>25.964470646044052</v>
      </c>
      <c r="S1221">
        <f t="shared" ca="1" si="59"/>
        <v>3.567666531911666E-2</v>
      </c>
      <c r="T1221">
        <v>-1.6064345616205237E-2</v>
      </c>
      <c r="U1221">
        <v>1220</v>
      </c>
    </row>
    <row r="1222" spans="1:21" x14ac:dyDescent="0.2">
      <c r="A1222" s="1">
        <v>41372</v>
      </c>
      <c r="B1222">
        <v>28.73</v>
      </c>
      <c r="C1222">
        <v>28.73</v>
      </c>
      <c r="D1222">
        <v>28.469999000000001</v>
      </c>
      <c r="E1222">
        <v>28.59</v>
      </c>
      <c r="F1222">
        <v>25.240867999999999</v>
      </c>
      <c r="G1222">
        <v>34759500</v>
      </c>
      <c r="H1222" s="4">
        <f t="shared" si="57"/>
        <v>-3.8328226902345414E-3</v>
      </c>
      <c r="L1222" s="13">
        <v>-1.6057350412325862E-2</v>
      </c>
      <c r="M1222" s="9">
        <v>1221</v>
      </c>
      <c r="R1222">
        <f t="shared" ca="1" si="58"/>
        <v>25.070054695153125</v>
      </c>
      <c r="S1222">
        <f t="shared" ca="1" si="59"/>
        <v>-3.8328226902344946E-3</v>
      </c>
      <c r="T1222">
        <v>-1.6057350412325838E-2</v>
      </c>
      <c r="U1222">
        <v>1221</v>
      </c>
    </row>
    <row r="1223" spans="1:21" x14ac:dyDescent="0.2">
      <c r="A1223" s="1">
        <v>41369</v>
      </c>
      <c r="B1223">
        <v>28.219999000000001</v>
      </c>
      <c r="C1223">
        <v>28.780000999999999</v>
      </c>
      <c r="D1223">
        <v>28.110001</v>
      </c>
      <c r="E1223">
        <v>28.700001</v>
      </c>
      <c r="F1223">
        <v>25.337983999999999</v>
      </c>
      <c r="G1223">
        <v>50927300</v>
      </c>
      <c r="H1223" s="4">
        <f t="shared" si="57"/>
        <v>3.496556810166774E-3</v>
      </c>
      <c r="L1223" s="13">
        <v>-1.6055514251186304E-2</v>
      </c>
      <c r="M1223" s="9">
        <v>1222</v>
      </c>
      <c r="R1223">
        <f t="shared" ca="1" si="58"/>
        <v>25.166513479049719</v>
      </c>
      <c r="S1223">
        <f t="shared" ca="1" si="59"/>
        <v>3.4965568101667059E-3</v>
      </c>
      <c r="T1223">
        <v>-1.6055514251186249E-2</v>
      </c>
      <c r="U1223">
        <v>1222</v>
      </c>
    </row>
    <row r="1224" spans="1:21" x14ac:dyDescent="0.2">
      <c r="A1224" s="1">
        <v>41368</v>
      </c>
      <c r="B1224">
        <v>28.389999</v>
      </c>
      <c r="C1224">
        <v>28.610001</v>
      </c>
      <c r="D1224">
        <v>28.27</v>
      </c>
      <c r="E1224">
        <v>28.6</v>
      </c>
      <c r="F1224">
        <v>25.249697000000001</v>
      </c>
      <c r="G1224">
        <v>45263200</v>
      </c>
      <c r="H1224" s="4">
        <f t="shared" si="57"/>
        <v>1.4005895524229247E-3</v>
      </c>
      <c r="L1224" s="13">
        <v>-1.6025961752279393E-2</v>
      </c>
      <c r="M1224" s="9">
        <v>1223</v>
      </c>
      <c r="R1224">
        <f t="shared" ca="1" si="58"/>
        <v>25.078823946389001</v>
      </c>
      <c r="S1224">
        <f t="shared" ca="1" si="59"/>
        <v>1.4005895524229633E-3</v>
      </c>
      <c r="T1224">
        <v>-1.6025961752279466E-2</v>
      </c>
      <c r="U1224">
        <v>1223</v>
      </c>
    </row>
    <row r="1225" spans="1:21" x14ac:dyDescent="0.2">
      <c r="A1225" s="1">
        <v>41367</v>
      </c>
      <c r="B1225">
        <v>28.75</v>
      </c>
      <c r="C1225">
        <v>28.950001</v>
      </c>
      <c r="D1225">
        <v>28.540001</v>
      </c>
      <c r="E1225">
        <v>28.559999000000001</v>
      </c>
      <c r="F1225">
        <v>25.214382000000001</v>
      </c>
      <c r="G1225">
        <v>35062800</v>
      </c>
      <c r="H1225" s="4">
        <f t="shared" si="57"/>
        <v>-8.3334283793886528E-3</v>
      </c>
      <c r="L1225" s="13">
        <v>-1.6013685257425487E-2</v>
      </c>
      <c r="M1225" s="9">
        <v>1224</v>
      </c>
      <c r="R1225">
        <f t="shared" ca="1" si="58"/>
        <v>25.043747934678176</v>
      </c>
      <c r="S1225">
        <f t="shared" ca="1" si="59"/>
        <v>-8.3334283793886563E-3</v>
      </c>
      <c r="T1225">
        <v>-1.6013685257425511E-2</v>
      </c>
      <c r="U1225">
        <v>1224</v>
      </c>
    </row>
    <row r="1226" spans="1:21" x14ac:dyDescent="0.2">
      <c r="A1226" s="1">
        <v>41366</v>
      </c>
      <c r="B1226">
        <v>28.59</v>
      </c>
      <c r="C1226">
        <v>28.85</v>
      </c>
      <c r="D1226">
        <v>28.52</v>
      </c>
      <c r="E1226">
        <v>28.799999</v>
      </c>
      <c r="F1226">
        <v>25.426269999999999</v>
      </c>
      <c r="G1226">
        <v>28456500</v>
      </c>
      <c r="H1226" s="4">
        <f t="shared" si="57"/>
        <v>6.6411639888378868E-3</v>
      </c>
      <c r="L1226" s="13">
        <v>-1.5997101018262162E-2</v>
      </c>
      <c r="M1226" s="9">
        <v>1225</v>
      </c>
      <c r="R1226">
        <f t="shared" ca="1" si="58"/>
        <v>25.254202018477773</v>
      </c>
      <c r="S1226">
        <f t="shared" ca="1" si="59"/>
        <v>6.6411639888379163E-3</v>
      </c>
      <c r="T1226">
        <v>-1.5997101018262259E-2</v>
      </c>
      <c r="U1226">
        <v>1225</v>
      </c>
    </row>
    <row r="1227" spans="1:21" x14ac:dyDescent="0.2">
      <c r="A1227" s="1">
        <v>41365</v>
      </c>
      <c r="B1227">
        <v>28.639999</v>
      </c>
      <c r="C1227">
        <v>28.66</v>
      </c>
      <c r="D1227">
        <v>28.360001</v>
      </c>
      <c r="E1227">
        <v>28.610001</v>
      </c>
      <c r="F1227">
        <v>25.258524000000001</v>
      </c>
      <c r="G1227">
        <v>29201100</v>
      </c>
      <c r="H1227" s="4">
        <f t="shared" si="57"/>
        <v>0</v>
      </c>
      <c r="L1227" s="13">
        <v>-1.5988080422275008E-2</v>
      </c>
      <c r="M1227" s="9">
        <v>1226</v>
      </c>
      <c r="R1227">
        <f t="shared" ca="1" si="58"/>
        <v>25.087591211159534</v>
      </c>
      <c r="S1227">
        <f t="shared" ca="1" si="59"/>
        <v>0</v>
      </c>
      <c r="T1227">
        <v>-1.5988080422275029E-2</v>
      </c>
      <c r="U1227">
        <v>1226</v>
      </c>
    </row>
    <row r="1228" spans="1:21" x14ac:dyDescent="0.2">
      <c r="A1228" s="1">
        <v>41361</v>
      </c>
      <c r="B1228">
        <v>28.32</v>
      </c>
      <c r="C1228">
        <v>28.66</v>
      </c>
      <c r="D1228">
        <v>28.26</v>
      </c>
      <c r="E1228">
        <v>28.610001</v>
      </c>
      <c r="F1228">
        <v>25.258524000000001</v>
      </c>
      <c r="G1228">
        <v>55453800</v>
      </c>
      <c r="H1228" s="4">
        <f t="shared" si="57"/>
        <v>8.4596986014529949E-3</v>
      </c>
      <c r="L1228" s="13">
        <v>-1.5988010952611022E-2</v>
      </c>
      <c r="M1228" s="9">
        <v>1227</v>
      </c>
      <c r="R1228">
        <f t="shared" ca="1" si="58"/>
        <v>25.087591211159534</v>
      </c>
      <c r="S1228">
        <f t="shared" ca="1" si="59"/>
        <v>8.4596986014529568E-3</v>
      </c>
      <c r="T1228">
        <v>-1.5988010952610938E-2</v>
      </c>
      <c r="U1228">
        <v>1227</v>
      </c>
    </row>
    <row r="1229" spans="1:21" x14ac:dyDescent="0.2">
      <c r="A1229" s="1">
        <v>41360</v>
      </c>
      <c r="B1229">
        <v>28.139999</v>
      </c>
      <c r="C1229">
        <v>28.450001</v>
      </c>
      <c r="D1229">
        <v>28.08</v>
      </c>
      <c r="E1229">
        <v>28.370000999999998</v>
      </c>
      <c r="F1229">
        <v>25.046637</v>
      </c>
      <c r="G1229">
        <v>36047400</v>
      </c>
      <c r="H1229" s="4">
        <f t="shared" si="57"/>
        <v>7.4571897896331864E-3</v>
      </c>
      <c r="L1229" s="13">
        <v>-1.5982639273890955E-2</v>
      </c>
      <c r="M1229" s="9">
        <v>1228</v>
      </c>
      <c r="R1229">
        <f t="shared" ca="1" si="58"/>
        <v>24.877138120592605</v>
      </c>
      <c r="S1229">
        <f t="shared" ca="1" si="59"/>
        <v>7.457189789633163E-3</v>
      </c>
      <c r="T1229">
        <v>-1.5982639273890958E-2</v>
      </c>
      <c r="U1229">
        <v>1228</v>
      </c>
    </row>
    <row r="1230" spans="1:21" x14ac:dyDescent="0.2">
      <c r="A1230" s="1">
        <v>41359</v>
      </c>
      <c r="B1230">
        <v>28.24</v>
      </c>
      <c r="C1230">
        <v>28.34</v>
      </c>
      <c r="D1230">
        <v>28.110001</v>
      </c>
      <c r="E1230">
        <v>28.16</v>
      </c>
      <c r="F1230">
        <v>24.861242000000001</v>
      </c>
      <c r="G1230">
        <v>27824300</v>
      </c>
      <c r="H1230" s="4">
        <f t="shared" si="57"/>
        <v>0</v>
      </c>
      <c r="L1230" s="13">
        <v>-1.5956416241500473E-2</v>
      </c>
      <c r="M1230" s="9">
        <v>1229</v>
      </c>
      <c r="R1230">
        <f t="shared" ca="1" si="58"/>
        <v>24.692997749896641</v>
      </c>
      <c r="S1230">
        <f t="shared" ca="1" si="59"/>
        <v>0</v>
      </c>
      <c r="T1230">
        <v>-1.5956416241500571E-2</v>
      </c>
      <c r="U1230">
        <v>1229</v>
      </c>
    </row>
    <row r="1231" spans="1:21" x14ac:dyDescent="0.2">
      <c r="A1231" s="1">
        <v>41358</v>
      </c>
      <c r="B1231">
        <v>28.299999</v>
      </c>
      <c r="C1231">
        <v>28.35</v>
      </c>
      <c r="D1231">
        <v>27.959999</v>
      </c>
      <c r="E1231">
        <v>28.16</v>
      </c>
      <c r="F1231">
        <v>24.861242000000001</v>
      </c>
      <c r="G1231">
        <v>44154000</v>
      </c>
      <c r="H1231" s="4">
        <f t="shared" si="57"/>
        <v>-3.1857569978898099E-3</v>
      </c>
      <c r="L1231" s="13">
        <v>-1.5940347807280538E-2</v>
      </c>
      <c r="M1231" s="9">
        <v>1230</v>
      </c>
      <c r="R1231">
        <f t="shared" ca="1" si="58"/>
        <v>24.692997749896641</v>
      </c>
      <c r="S1231">
        <f t="shared" ca="1" si="59"/>
        <v>-3.1857569978897384E-3</v>
      </c>
      <c r="T1231">
        <v>-1.5940347807280607E-2</v>
      </c>
      <c r="U1231">
        <v>1230</v>
      </c>
    </row>
    <row r="1232" spans="1:21" x14ac:dyDescent="0.2">
      <c r="A1232" s="1">
        <v>41355</v>
      </c>
      <c r="B1232">
        <v>28.190000999999999</v>
      </c>
      <c r="C1232">
        <v>28.34</v>
      </c>
      <c r="D1232">
        <v>28.1</v>
      </c>
      <c r="E1232">
        <v>28.25</v>
      </c>
      <c r="F1232">
        <v>24.940697</v>
      </c>
      <c r="G1232">
        <v>28720900</v>
      </c>
      <c r="H1232" s="4">
        <f t="shared" si="57"/>
        <v>4.9801540099118583E-3</v>
      </c>
      <c r="L1232" s="13">
        <v>-1.5936212153863483E-2</v>
      </c>
      <c r="M1232" s="9">
        <v>1231</v>
      </c>
      <c r="R1232">
        <f t="shared" ca="1" si="58"/>
        <v>24.771915051623481</v>
      </c>
      <c r="S1232">
        <f t="shared" ca="1" si="59"/>
        <v>4.9801540099118791E-3</v>
      </c>
      <c r="T1232">
        <v>-1.5936212153863562E-2</v>
      </c>
      <c r="U1232">
        <v>1231</v>
      </c>
    </row>
    <row r="1233" spans="1:21" x14ac:dyDescent="0.2">
      <c r="A1233" s="1">
        <v>41354</v>
      </c>
      <c r="B1233">
        <v>28.110001</v>
      </c>
      <c r="C1233">
        <v>28.360001</v>
      </c>
      <c r="D1233">
        <v>28.049999</v>
      </c>
      <c r="E1233">
        <v>28.110001</v>
      </c>
      <c r="F1233">
        <v>24.817104</v>
      </c>
      <c r="G1233">
        <v>34233200</v>
      </c>
      <c r="H1233" s="4">
        <f t="shared" si="57"/>
        <v>-7.4150587907232694E-3</v>
      </c>
      <c r="L1233" s="13">
        <v>-1.5923425492333793E-2</v>
      </c>
      <c r="M1233" s="9">
        <v>1232</v>
      </c>
      <c r="R1233">
        <f t="shared" ca="1" si="58"/>
        <v>24.649158446345957</v>
      </c>
      <c r="S1233">
        <f t="shared" ca="1" si="59"/>
        <v>-7.4150587907232468E-3</v>
      </c>
      <c r="T1233">
        <v>-1.5923425492333863E-2</v>
      </c>
      <c r="U1233">
        <v>1232</v>
      </c>
    </row>
    <row r="1234" spans="1:21" x14ac:dyDescent="0.2">
      <c r="A1234" s="1">
        <v>41353</v>
      </c>
      <c r="B1234">
        <v>28.34</v>
      </c>
      <c r="C1234">
        <v>28.49</v>
      </c>
      <c r="D1234">
        <v>28.18</v>
      </c>
      <c r="E1234">
        <v>28.32</v>
      </c>
      <c r="F1234">
        <v>25.002499</v>
      </c>
      <c r="G1234">
        <v>35447800</v>
      </c>
      <c r="H1234" s="4">
        <f t="shared" si="57"/>
        <v>4.968146296839517E-3</v>
      </c>
      <c r="L1234" s="13">
        <v>-1.5904647432786287E-2</v>
      </c>
      <c r="M1234" s="9">
        <v>1233</v>
      </c>
      <c r="R1234">
        <f t="shared" ca="1" si="58"/>
        <v>24.833298817041921</v>
      </c>
      <c r="S1234">
        <f t="shared" ca="1" si="59"/>
        <v>4.9681462968394884E-3</v>
      </c>
      <c r="T1234">
        <v>-1.5904647432786346E-2</v>
      </c>
      <c r="U1234">
        <v>1233</v>
      </c>
    </row>
    <row r="1235" spans="1:21" x14ac:dyDescent="0.2">
      <c r="A1235" s="1">
        <v>41352</v>
      </c>
      <c r="B1235">
        <v>28.120000999999998</v>
      </c>
      <c r="C1235">
        <v>28.219999000000001</v>
      </c>
      <c r="D1235">
        <v>28.030000999999999</v>
      </c>
      <c r="E1235">
        <v>28.18</v>
      </c>
      <c r="F1235">
        <v>24.878896999999998</v>
      </c>
      <c r="G1235">
        <v>51901600</v>
      </c>
      <c r="H1235" s="4">
        <f t="shared" si="57"/>
        <v>2.846913549392933E-3</v>
      </c>
      <c r="L1235" s="13">
        <v>-1.5899197138419918E-2</v>
      </c>
      <c r="M1235" s="9">
        <v>1234</v>
      </c>
      <c r="R1235">
        <f t="shared" ca="1" si="58"/>
        <v>24.710533272670375</v>
      </c>
      <c r="S1235">
        <f t="shared" ca="1" si="59"/>
        <v>2.8469135493928827E-3</v>
      </c>
      <c r="T1235">
        <v>-1.5899197138419967E-2</v>
      </c>
      <c r="U1235">
        <v>1234</v>
      </c>
    </row>
    <row r="1236" spans="1:21" x14ac:dyDescent="0.2">
      <c r="A1236" s="1">
        <v>41351</v>
      </c>
      <c r="B1236">
        <v>27.879999000000002</v>
      </c>
      <c r="C1236">
        <v>28.280000999999999</v>
      </c>
      <c r="D1236">
        <v>27.809999000000001</v>
      </c>
      <c r="E1236">
        <v>28.1</v>
      </c>
      <c r="F1236">
        <v>24.80827</v>
      </c>
      <c r="G1236">
        <v>44809400</v>
      </c>
      <c r="H1236" s="4">
        <f t="shared" si="57"/>
        <v>2.1397842942636014E-3</v>
      </c>
      <c r="L1236" s="13">
        <v>-1.5883775270578819E-2</v>
      </c>
      <c r="M1236" s="9">
        <v>1235</v>
      </c>
      <c r="R1236">
        <f t="shared" ca="1" si="58"/>
        <v>24.64038422894674</v>
      </c>
      <c r="S1236">
        <f t="shared" ca="1" si="59"/>
        <v>2.1397842942635957E-3</v>
      </c>
      <c r="T1236">
        <v>-1.5883775270578847E-2</v>
      </c>
      <c r="U1236">
        <v>1235</v>
      </c>
    </row>
    <row r="1237" spans="1:21" x14ac:dyDescent="0.2">
      <c r="A1237" s="1">
        <v>41348</v>
      </c>
      <c r="B1237">
        <v>28.030000999999999</v>
      </c>
      <c r="C1237">
        <v>28.16</v>
      </c>
      <c r="D1237">
        <v>27.98</v>
      </c>
      <c r="E1237">
        <v>28.040001</v>
      </c>
      <c r="F1237">
        <v>24.755299000000001</v>
      </c>
      <c r="G1237">
        <v>92710300</v>
      </c>
      <c r="H1237" s="4">
        <f t="shared" si="57"/>
        <v>-3.5536338074248488E-3</v>
      </c>
      <c r="L1237" s="13">
        <v>-1.5876511939504026E-2</v>
      </c>
      <c r="M1237" s="9">
        <v>1236</v>
      </c>
      <c r="R1237">
        <f t="shared" ca="1" si="58"/>
        <v>24.58777170122951</v>
      </c>
      <c r="S1237">
        <f t="shared" ca="1" si="59"/>
        <v>-3.5536338074248397E-3</v>
      </c>
      <c r="T1237">
        <v>-1.5876511939503981E-2</v>
      </c>
      <c r="U1237">
        <v>1236</v>
      </c>
    </row>
    <row r="1238" spans="1:21" x14ac:dyDescent="0.2">
      <c r="A1238" s="1">
        <v>41347</v>
      </c>
      <c r="B1238">
        <v>28</v>
      </c>
      <c r="C1238">
        <v>28.16</v>
      </c>
      <c r="D1238">
        <v>27.93</v>
      </c>
      <c r="E1238">
        <v>28.139999</v>
      </c>
      <c r="F1238">
        <v>24.843584</v>
      </c>
      <c r="G1238">
        <v>55914800</v>
      </c>
      <c r="H1238" s="4">
        <f t="shared" si="57"/>
        <v>7.8797605762714537E-3</v>
      </c>
      <c r="L1238" s="13">
        <v>-1.5873247450505511E-2</v>
      </c>
      <c r="M1238" s="9">
        <v>1237</v>
      </c>
      <c r="R1238">
        <f t="shared" ca="1" si="58"/>
        <v>24.675459247424893</v>
      </c>
      <c r="S1238">
        <f t="shared" ca="1" si="59"/>
        <v>7.8797605762714589E-3</v>
      </c>
      <c r="T1238">
        <v>-1.5873247450505622E-2</v>
      </c>
      <c r="U1238">
        <v>1237</v>
      </c>
    </row>
    <row r="1239" spans="1:21" x14ac:dyDescent="0.2">
      <c r="A1239" s="1">
        <v>41346</v>
      </c>
      <c r="B1239">
        <v>27.870000999999998</v>
      </c>
      <c r="C1239">
        <v>28.02</v>
      </c>
      <c r="D1239">
        <v>27.75</v>
      </c>
      <c r="E1239">
        <v>27.92</v>
      </c>
      <c r="F1239">
        <v>24.649353000000001</v>
      </c>
      <c r="G1239">
        <v>29093400</v>
      </c>
      <c r="H1239" s="4">
        <f t="shared" si="57"/>
        <v>3.5831218524420166E-4</v>
      </c>
      <c r="L1239" s="13">
        <v>-1.5871923352238328E-2</v>
      </c>
      <c r="M1239" s="9">
        <v>1238</v>
      </c>
      <c r="R1239">
        <f t="shared" ca="1" si="58"/>
        <v>24.482542672864373</v>
      </c>
      <c r="S1239">
        <f t="shared" ca="1" si="59"/>
        <v>3.5831218524422275E-4</v>
      </c>
      <c r="T1239">
        <v>-1.5871923352238165E-2</v>
      </c>
      <c r="U1239">
        <v>1238</v>
      </c>
    </row>
    <row r="1240" spans="1:21" x14ac:dyDescent="0.2">
      <c r="A1240" s="1">
        <v>41345</v>
      </c>
      <c r="B1240">
        <v>27.84</v>
      </c>
      <c r="C1240">
        <v>27.950001</v>
      </c>
      <c r="D1240">
        <v>27.639999</v>
      </c>
      <c r="E1240">
        <v>27.91</v>
      </c>
      <c r="F1240">
        <v>24.640523999999999</v>
      </c>
      <c r="G1240">
        <v>39255200</v>
      </c>
      <c r="H1240" s="4">
        <f t="shared" si="57"/>
        <v>1.4351837909456901E-3</v>
      </c>
      <c r="L1240" s="13">
        <v>-1.5871923352238328E-2</v>
      </c>
      <c r="M1240" s="9">
        <v>1239</v>
      </c>
      <c r="R1240">
        <f t="shared" ca="1" si="58"/>
        <v>24.473773421628497</v>
      </c>
      <c r="S1240">
        <f t="shared" ca="1" si="59"/>
        <v>1.4351837909456432E-3</v>
      </c>
      <c r="T1240">
        <v>-1.5871923352238165E-2</v>
      </c>
      <c r="U1240">
        <v>1239</v>
      </c>
    </row>
    <row r="1241" spans="1:21" x14ac:dyDescent="0.2">
      <c r="A1241" s="1">
        <v>41344</v>
      </c>
      <c r="B1241">
        <v>27.940000999999999</v>
      </c>
      <c r="C1241">
        <v>27.969999000000001</v>
      </c>
      <c r="D1241">
        <v>27.67</v>
      </c>
      <c r="E1241">
        <v>27.870000999999998</v>
      </c>
      <c r="F1241">
        <v>24.605211000000001</v>
      </c>
      <c r="G1241">
        <v>36627500</v>
      </c>
      <c r="H1241" s="4">
        <f t="shared" si="57"/>
        <v>-4.6428431865363435E-3</v>
      </c>
      <c r="L1241" s="13">
        <v>-1.5859918911215548E-2</v>
      </c>
      <c r="M1241" s="9">
        <v>1240</v>
      </c>
      <c r="R1241">
        <f t="shared" ca="1" si="58"/>
        <v>24.438699396383015</v>
      </c>
      <c r="S1241">
        <f t="shared" ca="1" si="59"/>
        <v>-4.6428431865363539E-3</v>
      </c>
      <c r="T1241">
        <v>-1.5859918911215538E-2</v>
      </c>
      <c r="U1241">
        <v>1240</v>
      </c>
    </row>
    <row r="1242" spans="1:21" x14ac:dyDescent="0.2">
      <c r="A1242" s="1">
        <v>41341</v>
      </c>
      <c r="B1242">
        <v>28.25</v>
      </c>
      <c r="C1242">
        <v>28.33</v>
      </c>
      <c r="D1242">
        <v>27.959999</v>
      </c>
      <c r="E1242">
        <v>28</v>
      </c>
      <c r="F1242">
        <v>24.719982000000002</v>
      </c>
      <c r="G1242">
        <v>37667800</v>
      </c>
      <c r="H1242" s="4">
        <f t="shared" si="57"/>
        <v>-4.97520808591861E-3</v>
      </c>
      <c r="L1242" s="13">
        <v>-1.5848970658698801E-2</v>
      </c>
      <c r="M1242" s="9">
        <v>1241</v>
      </c>
      <c r="R1242">
        <f t="shared" ca="1" si="58"/>
        <v>24.55269370305335</v>
      </c>
      <c r="S1242">
        <f t="shared" ca="1" si="59"/>
        <v>-4.9752080859185805E-3</v>
      </c>
      <c r="T1242">
        <v>-1.5848970658698915E-2</v>
      </c>
      <c r="U1242">
        <v>1241</v>
      </c>
    </row>
    <row r="1243" spans="1:21" x14ac:dyDescent="0.2">
      <c r="A1243" s="1">
        <v>41340</v>
      </c>
      <c r="B1243">
        <v>28.110001</v>
      </c>
      <c r="C1243">
        <v>28.280000999999999</v>
      </c>
      <c r="D1243">
        <v>28.01</v>
      </c>
      <c r="E1243">
        <v>28.139999</v>
      </c>
      <c r="F1243">
        <v>24.843584</v>
      </c>
      <c r="G1243">
        <v>29196700</v>
      </c>
      <c r="H1243" s="4">
        <f t="shared" si="57"/>
        <v>1.77995940392533E-3</v>
      </c>
      <c r="L1243" s="13">
        <v>-1.584620759342038E-2</v>
      </c>
      <c r="M1243" s="9">
        <v>1242</v>
      </c>
      <c r="R1243">
        <f t="shared" ca="1" si="58"/>
        <v>24.675459247424893</v>
      </c>
      <c r="S1243">
        <f t="shared" ca="1" si="59"/>
        <v>1.7799594039253045E-3</v>
      </c>
      <c r="T1243">
        <v>-1.5846207593420425E-2</v>
      </c>
      <c r="U1243">
        <v>1242</v>
      </c>
    </row>
    <row r="1244" spans="1:21" x14ac:dyDescent="0.2">
      <c r="A1244" s="1">
        <v>41339</v>
      </c>
      <c r="B1244">
        <v>28.209999</v>
      </c>
      <c r="C1244">
        <v>28.23</v>
      </c>
      <c r="D1244">
        <v>27.780000999999999</v>
      </c>
      <c r="E1244">
        <v>28.09</v>
      </c>
      <c r="F1244">
        <v>24.799441999999999</v>
      </c>
      <c r="G1244">
        <v>51448500</v>
      </c>
      <c r="H1244" s="4">
        <f t="shared" si="57"/>
        <v>-9.1709682798924892E-3</v>
      </c>
      <c r="L1244" s="13">
        <v>-1.5817017239563261E-2</v>
      </c>
      <c r="M1244" s="9">
        <v>1243</v>
      </c>
      <c r="R1244">
        <f t="shared" ca="1" si="58"/>
        <v>24.631615970943535</v>
      </c>
      <c r="S1244">
        <f t="shared" ca="1" si="59"/>
        <v>-9.170968279892425E-3</v>
      </c>
      <c r="T1244">
        <v>-1.5817017239563171E-2</v>
      </c>
      <c r="U1244">
        <v>1243</v>
      </c>
    </row>
    <row r="1245" spans="1:21" x14ac:dyDescent="0.2">
      <c r="A1245" s="1">
        <v>41338</v>
      </c>
      <c r="B1245">
        <v>28.290001</v>
      </c>
      <c r="C1245">
        <v>28.540001</v>
      </c>
      <c r="D1245">
        <v>28.16</v>
      </c>
      <c r="E1245">
        <v>28.35</v>
      </c>
      <c r="F1245">
        <v>25.028981999999999</v>
      </c>
      <c r="G1245">
        <v>41432200</v>
      </c>
      <c r="H1245" s="4">
        <f t="shared" si="57"/>
        <v>7.1047024689313131E-3</v>
      </c>
      <c r="L1245" s="13">
        <v>-1.5802229382906437E-2</v>
      </c>
      <c r="M1245" s="9">
        <v>1244</v>
      </c>
      <c r="R1245">
        <f t="shared" ca="1" si="58"/>
        <v>24.859602597818864</v>
      </c>
      <c r="S1245">
        <f t="shared" ca="1" si="59"/>
        <v>7.1047024689312524E-3</v>
      </c>
      <c r="T1245">
        <v>-1.5802229382906433E-2</v>
      </c>
      <c r="U1245">
        <v>1244</v>
      </c>
    </row>
    <row r="1246" spans="1:21" x14ac:dyDescent="0.2">
      <c r="A1246" s="1">
        <v>41337</v>
      </c>
      <c r="B1246">
        <v>27.85</v>
      </c>
      <c r="C1246">
        <v>28.15</v>
      </c>
      <c r="D1246">
        <v>27.700001</v>
      </c>
      <c r="E1246">
        <v>28.15</v>
      </c>
      <c r="F1246">
        <v>24.852412999999999</v>
      </c>
      <c r="G1246">
        <v>38157500</v>
      </c>
      <c r="H1246" s="4">
        <f t="shared" si="57"/>
        <v>7.1555404548674035E-3</v>
      </c>
      <c r="L1246" s="13">
        <v>-1.5801390127347045E-2</v>
      </c>
      <c r="M1246" s="9">
        <v>1245</v>
      </c>
      <c r="R1246">
        <f t="shared" ca="1" si="58"/>
        <v>24.684228498660765</v>
      </c>
      <c r="S1246">
        <f t="shared" ca="1" si="59"/>
        <v>7.1555404548674867E-3</v>
      </c>
      <c r="T1246">
        <v>-1.5801390127347034E-2</v>
      </c>
      <c r="U1246">
        <v>1245</v>
      </c>
    </row>
    <row r="1247" spans="1:21" x14ac:dyDescent="0.2">
      <c r="A1247" s="1">
        <v>41334</v>
      </c>
      <c r="B1247">
        <v>27.719999000000001</v>
      </c>
      <c r="C1247">
        <v>27.98</v>
      </c>
      <c r="D1247">
        <v>27.52</v>
      </c>
      <c r="E1247">
        <v>27.950001</v>
      </c>
      <c r="F1247">
        <v>24.675844000000001</v>
      </c>
      <c r="G1247">
        <v>34849700</v>
      </c>
      <c r="H1247" s="4">
        <f t="shared" si="57"/>
        <v>5.395867754486223E-3</v>
      </c>
      <c r="L1247" s="13">
        <v>-1.578943497983902E-2</v>
      </c>
      <c r="M1247" s="9">
        <v>1246</v>
      </c>
      <c r="R1247">
        <f t="shared" ca="1" si="58"/>
        <v>24.508854399502667</v>
      </c>
      <c r="S1247">
        <f t="shared" ca="1" si="59"/>
        <v>5.3958677544861553E-3</v>
      </c>
      <c r="T1247">
        <v>-1.5789434979839097E-2</v>
      </c>
      <c r="U1247">
        <v>1246</v>
      </c>
    </row>
    <row r="1248" spans="1:21" x14ac:dyDescent="0.2">
      <c r="A1248" s="1">
        <v>41333</v>
      </c>
      <c r="B1248">
        <v>27.879999000000002</v>
      </c>
      <c r="C1248">
        <v>27.969999000000001</v>
      </c>
      <c r="D1248">
        <v>27.74</v>
      </c>
      <c r="E1248">
        <v>27.799999</v>
      </c>
      <c r="F1248">
        <v>24.543410999999999</v>
      </c>
      <c r="G1248">
        <v>35840200</v>
      </c>
      <c r="H1248" s="4">
        <f t="shared" si="57"/>
        <v>-3.5968202007786906E-4</v>
      </c>
      <c r="L1248" s="13">
        <v>-1.5778260592219394E-2</v>
      </c>
      <c r="M1248" s="9">
        <v>1247</v>
      </c>
      <c r="R1248">
        <f t="shared" ca="1" si="58"/>
        <v>24.37731761742991</v>
      </c>
      <c r="S1248">
        <f t="shared" ca="1" si="59"/>
        <v>-3.5968202007783013E-4</v>
      </c>
      <c r="T1248">
        <v>-1.5778260592219401E-2</v>
      </c>
      <c r="U1248">
        <v>1247</v>
      </c>
    </row>
    <row r="1249" spans="1:21" x14ac:dyDescent="0.2">
      <c r="A1249" s="1">
        <v>41332</v>
      </c>
      <c r="B1249">
        <v>27.42</v>
      </c>
      <c r="C1249">
        <v>28</v>
      </c>
      <c r="D1249">
        <v>27.33</v>
      </c>
      <c r="E1249">
        <v>27.809999000000001</v>
      </c>
      <c r="F1249">
        <v>24.552242</v>
      </c>
      <c r="G1249">
        <v>36394700</v>
      </c>
      <c r="H1249" s="4">
        <f t="shared" si="57"/>
        <v>1.6076041732536593E-2</v>
      </c>
      <c r="L1249" s="13">
        <v>-1.5750370456361192E-2</v>
      </c>
      <c r="M1249" s="9">
        <v>1248</v>
      </c>
      <c r="R1249">
        <f t="shared" ca="1" si="58"/>
        <v>24.386088855131121</v>
      </c>
      <c r="S1249">
        <f t="shared" ca="1" si="59"/>
        <v>1.6076041732536579E-2</v>
      </c>
      <c r="T1249">
        <v>-1.5750370456361212E-2</v>
      </c>
      <c r="U1249">
        <v>1248</v>
      </c>
    </row>
    <row r="1250" spans="1:21" x14ac:dyDescent="0.2">
      <c r="A1250" s="1">
        <v>41331</v>
      </c>
      <c r="B1250">
        <v>27.379999000000002</v>
      </c>
      <c r="C1250">
        <v>27.6</v>
      </c>
      <c r="D1250">
        <v>27.34</v>
      </c>
      <c r="E1250">
        <v>27.370000999999998</v>
      </c>
      <c r="F1250">
        <v>24.163784</v>
      </c>
      <c r="G1250">
        <v>49923300</v>
      </c>
      <c r="H1250" s="4">
        <f t="shared" si="57"/>
        <v>0</v>
      </c>
      <c r="L1250" s="13">
        <v>-1.5736959688205435E-2</v>
      </c>
      <c r="M1250" s="9">
        <v>1249</v>
      </c>
      <c r="R1250">
        <f t="shared" ca="1" si="58"/>
        <v>24.000259678940754</v>
      </c>
      <c r="S1250">
        <f t="shared" ca="1" si="59"/>
        <v>0</v>
      </c>
      <c r="T1250">
        <v>-1.5736959688205418E-2</v>
      </c>
      <c r="U1250">
        <v>1249</v>
      </c>
    </row>
    <row r="1251" spans="1:21" x14ac:dyDescent="0.2">
      <c r="A1251" s="1">
        <v>41330</v>
      </c>
      <c r="B1251">
        <v>27.969999000000001</v>
      </c>
      <c r="C1251">
        <v>28.049999</v>
      </c>
      <c r="D1251">
        <v>27.370000999999998</v>
      </c>
      <c r="E1251">
        <v>27.370000999999998</v>
      </c>
      <c r="F1251">
        <v>24.163784</v>
      </c>
      <c r="G1251">
        <v>48011800</v>
      </c>
      <c r="H1251" s="4">
        <f t="shared" si="57"/>
        <v>-1.4048868343296415E-2</v>
      </c>
      <c r="L1251" s="13">
        <v>-1.5731212971624508E-2</v>
      </c>
      <c r="M1251" s="9">
        <v>1250</v>
      </c>
      <c r="R1251">
        <f t="shared" ca="1" si="58"/>
        <v>24.000259678940754</v>
      </c>
      <c r="S1251">
        <f t="shared" ca="1" si="59"/>
        <v>-1.4048868343296359E-2</v>
      </c>
      <c r="T1251">
        <v>-1.5731212971624504E-2</v>
      </c>
      <c r="U1251">
        <v>1250</v>
      </c>
    </row>
    <row r="1252" spans="1:21" x14ac:dyDescent="0.2">
      <c r="A1252" s="1">
        <v>41327</v>
      </c>
      <c r="B1252">
        <v>27.68</v>
      </c>
      <c r="C1252">
        <v>27.76</v>
      </c>
      <c r="D1252">
        <v>27.48</v>
      </c>
      <c r="E1252">
        <v>27.76</v>
      </c>
      <c r="F1252">
        <v>24.508095000000001</v>
      </c>
      <c r="G1252">
        <v>31425900</v>
      </c>
      <c r="H1252" s="4">
        <f t="shared" si="57"/>
        <v>9.8214936878161276E-3</v>
      </c>
      <c r="L1252" s="13">
        <v>-1.5717183833234498E-2</v>
      </c>
      <c r="M1252" s="9">
        <v>1251</v>
      </c>
      <c r="R1252">
        <f t="shared" ca="1" si="58"/>
        <v>24.342240612486417</v>
      </c>
      <c r="S1252">
        <f t="shared" ca="1" si="59"/>
        <v>9.8214936878160564E-3</v>
      </c>
      <c r="T1252">
        <v>-1.5717183833234592E-2</v>
      </c>
      <c r="U1252">
        <v>1251</v>
      </c>
    </row>
    <row r="1253" spans="1:21" x14ac:dyDescent="0.2">
      <c r="A1253" s="1">
        <v>41326</v>
      </c>
      <c r="B1253">
        <v>27.74</v>
      </c>
      <c r="C1253">
        <v>27.74</v>
      </c>
      <c r="D1253">
        <v>27.23</v>
      </c>
      <c r="E1253">
        <v>27.49</v>
      </c>
      <c r="F1253">
        <v>24.269729999999999</v>
      </c>
      <c r="G1253">
        <v>49078500</v>
      </c>
      <c r="H1253" s="4">
        <f t="shared" si="57"/>
        <v>-1.3634550827465022E-2</v>
      </c>
      <c r="L1253" s="13">
        <v>-1.5695465408666735E-2</v>
      </c>
      <c r="M1253" s="9">
        <v>1252</v>
      </c>
      <c r="R1253">
        <f t="shared" ca="1" si="58"/>
        <v>24.105488707305891</v>
      </c>
      <c r="S1253">
        <f t="shared" ca="1" si="59"/>
        <v>-1.3634550827465047E-2</v>
      </c>
      <c r="T1253">
        <v>-1.5695465408666679E-2</v>
      </c>
      <c r="U1253">
        <v>1252</v>
      </c>
    </row>
    <row r="1254" spans="1:21" x14ac:dyDescent="0.2">
      <c r="A1254" s="1">
        <v>41325</v>
      </c>
      <c r="B1254">
        <v>28.129999000000002</v>
      </c>
      <c r="C1254">
        <v>28.200001</v>
      </c>
      <c r="D1254">
        <v>27.83</v>
      </c>
      <c r="E1254">
        <v>27.870000999999998</v>
      </c>
      <c r="F1254">
        <v>24.605211000000001</v>
      </c>
      <c r="G1254">
        <v>44110200</v>
      </c>
      <c r="H1254" s="4">
        <f t="shared" si="57"/>
        <v>-6.4173059986359672E-3</v>
      </c>
      <c r="L1254" s="13">
        <v>-1.5691509907815513E-2</v>
      </c>
      <c r="M1254" s="9">
        <v>1253</v>
      </c>
      <c r="R1254">
        <f t="shared" ca="1" si="58"/>
        <v>24.438699396383015</v>
      </c>
      <c r="S1254">
        <f t="shared" ca="1" si="59"/>
        <v>-6.4173059986359178E-3</v>
      </c>
      <c r="T1254">
        <v>-1.5691509907815558E-2</v>
      </c>
      <c r="U1254">
        <v>1253</v>
      </c>
    </row>
    <row r="1255" spans="1:21" x14ac:dyDescent="0.2">
      <c r="A1255" s="1">
        <v>41324</v>
      </c>
      <c r="B1255">
        <v>27.879999000000002</v>
      </c>
      <c r="C1255">
        <v>28.09</v>
      </c>
      <c r="D1255">
        <v>27.799999</v>
      </c>
      <c r="E1255">
        <v>28.049999</v>
      </c>
      <c r="F1255">
        <v>24.764130000000002</v>
      </c>
      <c r="G1255">
        <v>38781400</v>
      </c>
      <c r="H1255" s="4">
        <f t="shared" si="57"/>
        <v>9.7195392711930378E-3</v>
      </c>
      <c r="L1255" s="13">
        <v>-1.5688608498988142E-2</v>
      </c>
      <c r="M1255" s="9">
        <v>1254</v>
      </c>
      <c r="R1255">
        <f t="shared" ca="1" si="58"/>
        <v>24.596542938930721</v>
      </c>
      <c r="S1255">
        <f t="shared" ca="1" si="59"/>
        <v>9.719539271192984E-3</v>
      </c>
      <c r="T1255">
        <v>-1.5688608498988163E-2</v>
      </c>
      <c r="U1255">
        <v>1254</v>
      </c>
    </row>
    <row r="1256" spans="1:21" x14ac:dyDescent="0.2">
      <c r="A1256" s="1">
        <v>41320</v>
      </c>
      <c r="B1256">
        <v>28.040001</v>
      </c>
      <c r="C1256">
        <v>28.16</v>
      </c>
      <c r="D1256">
        <v>27.879999000000002</v>
      </c>
      <c r="E1256">
        <v>28.01</v>
      </c>
      <c r="F1256">
        <v>24.525751</v>
      </c>
      <c r="G1256">
        <v>49650900</v>
      </c>
      <c r="H1256" s="4">
        <f t="shared" si="57"/>
        <v>-1.0702171352287655E-3</v>
      </c>
      <c r="L1256" s="13">
        <v>-1.567285421174262E-2</v>
      </c>
      <c r="M1256" s="9">
        <v>1255</v>
      </c>
      <c r="R1256">
        <f t="shared" ca="1" si="58"/>
        <v>24.359777128492826</v>
      </c>
      <c r="S1256">
        <f t="shared" ca="1" si="59"/>
        <v>-1.0702171352287891E-3</v>
      </c>
      <c r="T1256">
        <v>-1.5672854211742551E-2</v>
      </c>
      <c r="U1256">
        <v>1255</v>
      </c>
    </row>
    <row r="1257" spans="1:21" x14ac:dyDescent="0.2">
      <c r="A1257" s="1">
        <v>41319</v>
      </c>
      <c r="B1257">
        <v>27.92</v>
      </c>
      <c r="C1257">
        <v>28.059999000000001</v>
      </c>
      <c r="D1257">
        <v>27.870000999999998</v>
      </c>
      <c r="E1257">
        <v>28.040001</v>
      </c>
      <c r="F1257">
        <v>24.552026999999999</v>
      </c>
      <c r="G1257">
        <v>32663200</v>
      </c>
      <c r="H1257" s="4">
        <f t="shared" si="57"/>
        <v>3.5704297521300753E-4</v>
      </c>
      <c r="L1257" s="13">
        <v>-1.566977328714525E-2</v>
      </c>
      <c r="M1257" s="9">
        <v>1256</v>
      </c>
      <c r="R1257">
        <f t="shared" ca="1" si="58"/>
        <v>24.385875310107256</v>
      </c>
      <c r="S1257">
        <f t="shared" ca="1" si="59"/>
        <v>3.5704297521310424E-4</v>
      </c>
      <c r="T1257">
        <v>-1.5669773287145208E-2</v>
      </c>
      <c r="U1257">
        <v>1256</v>
      </c>
    </row>
    <row r="1258" spans="1:21" x14ac:dyDescent="0.2">
      <c r="A1258" s="1">
        <v>41318</v>
      </c>
      <c r="B1258">
        <v>27.93</v>
      </c>
      <c r="C1258">
        <v>28.110001</v>
      </c>
      <c r="D1258">
        <v>27.879999000000002</v>
      </c>
      <c r="E1258">
        <v>28.030000999999999</v>
      </c>
      <c r="F1258">
        <v>24.543264000000001</v>
      </c>
      <c r="G1258">
        <v>41715600</v>
      </c>
      <c r="H1258" s="4">
        <f t="shared" si="57"/>
        <v>5.3800752959844095E-3</v>
      </c>
      <c r="L1258" s="13">
        <v>-1.5659558836844154E-2</v>
      </c>
      <c r="M1258" s="9">
        <v>1257</v>
      </c>
      <c r="R1258">
        <f t="shared" ca="1" si="58"/>
        <v>24.377171612227546</v>
      </c>
      <c r="S1258">
        <f t="shared" ca="1" si="59"/>
        <v>5.3800752959843262E-3</v>
      </c>
      <c r="T1258">
        <v>-1.5659558836844195E-2</v>
      </c>
      <c r="U1258">
        <v>1257</v>
      </c>
    </row>
    <row r="1259" spans="1:21" x14ac:dyDescent="0.2">
      <c r="A1259" s="1">
        <v>41317</v>
      </c>
      <c r="B1259">
        <v>27.879999000000002</v>
      </c>
      <c r="C1259">
        <v>28</v>
      </c>
      <c r="D1259">
        <v>27.75</v>
      </c>
      <c r="E1259">
        <v>27.879999000000002</v>
      </c>
      <c r="F1259">
        <v>24.411926000000001</v>
      </c>
      <c r="G1259">
        <v>35990900</v>
      </c>
      <c r="H1259" s="4">
        <f t="shared" si="57"/>
        <v>7.1791028544121969E-4</v>
      </c>
      <c r="L1259" s="13">
        <v>-1.5642928952986329E-2</v>
      </c>
      <c r="M1259" s="9">
        <v>1258</v>
      </c>
      <c r="R1259">
        <f t="shared" ca="1" si="58"/>
        <v>24.246722419927504</v>
      </c>
      <c r="S1259">
        <f t="shared" ca="1" si="59"/>
        <v>7.1791028544129299E-4</v>
      </c>
      <c r="T1259">
        <v>-1.5642928952986256E-2</v>
      </c>
      <c r="U1259">
        <v>1258</v>
      </c>
    </row>
    <row r="1260" spans="1:21" x14ac:dyDescent="0.2">
      <c r="A1260" s="1">
        <v>41316</v>
      </c>
      <c r="B1260">
        <v>27.65</v>
      </c>
      <c r="C1260">
        <v>27.92</v>
      </c>
      <c r="D1260">
        <v>27.5</v>
      </c>
      <c r="E1260">
        <v>27.860001</v>
      </c>
      <c r="F1260">
        <v>24.394413</v>
      </c>
      <c r="G1260">
        <v>32247700</v>
      </c>
      <c r="H1260" s="4">
        <f t="shared" si="57"/>
        <v>1.1252302473152807E-2</v>
      </c>
      <c r="L1260" s="13">
        <v>-1.557930395131228E-2</v>
      </c>
      <c r="M1260" s="9">
        <v>1259</v>
      </c>
      <c r="R1260">
        <f t="shared" ca="1" si="58"/>
        <v>24.229327936192782</v>
      </c>
      <c r="S1260">
        <f t="shared" ca="1" si="59"/>
        <v>1.1252302473152738E-2</v>
      </c>
      <c r="T1260">
        <v>-1.5579303951312164E-2</v>
      </c>
      <c r="U1260">
        <v>1259</v>
      </c>
    </row>
    <row r="1261" spans="1:21" x14ac:dyDescent="0.2">
      <c r="A1261" s="1">
        <v>41313</v>
      </c>
      <c r="B1261">
        <v>27.35</v>
      </c>
      <c r="C1261">
        <v>27.709999</v>
      </c>
      <c r="D1261">
        <v>27.309999000000001</v>
      </c>
      <c r="E1261">
        <v>27.549999</v>
      </c>
      <c r="F1261">
        <v>24.122973999999999</v>
      </c>
      <c r="G1261">
        <v>33318500</v>
      </c>
      <c r="H1261" s="4">
        <f t="shared" si="57"/>
        <v>9.8971957624378014E-3</v>
      </c>
      <c r="L1261" s="13">
        <v>-1.5572676312437975E-2</v>
      </c>
      <c r="M1261" s="9">
        <v>1260</v>
      </c>
      <c r="R1261">
        <f t="shared" ca="1" si="58"/>
        <v>23.959725853712985</v>
      </c>
      <c r="S1261">
        <f t="shared" ca="1" si="59"/>
        <v>9.8971957624378985E-3</v>
      </c>
      <c r="T1261">
        <v>-1.5572676312437942E-2</v>
      </c>
      <c r="U1261">
        <v>1260</v>
      </c>
    </row>
    <row r="1262" spans="1:21" x14ac:dyDescent="0.2">
      <c r="A1262" s="1">
        <v>41312</v>
      </c>
      <c r="B1262">
        <v>27.35</v>
      </c>
      <c r="C1262">
        <v>27.389999</v>
      </c>
      <c r="D1262">
        <v>27.1</v>
      </c>
      <c r="E1262">
        <v>27.280000999999999</v>
      </c>
      <c r="F1262">
        <v>23.886564</v>
      </c>
      <c r="G1262">
        <v>38028300</v>
      </c>
      <c r="H1262" s="4">
        <f t="shared" si="57"/>
        <v>-2.1944853561316892E-3</v>
      </c>
      <c r="L1262" s="13">
        <v>-1.5558074893015172E-2</v>
      </c>
      <c r="M1262" s="9">
        <v>1261</v>
      </c>
      <c r="R1262">
        <f t="shared" ca="1" si="58"/>
        <v>23.724915718400634</v>
      </c>
      <c r="S1262">
        <f t="shared" ca="1" si="59"/>
        <v>-2.1944853561316926E-3</v>
      </c>
      <c r="T1262">
        <v>-1.5558074893015182E-2</v>
      </c>
      <c r="U1262">
        <v>1261</v>
      </c>
    </row>
    <row r="1263" spans="1:21" x14ac:dyDescent="0.2">
      <c r="A1263" s="1">
        <v>41311</v>
      </c>
      <c r="B1263">
        <v>27.379999000000002</v>
      </c>
      <c r="C1263">
        <v>27.540001</v>
      </c>
      <c r="D1263">
        <v>27.25</v>
      </c>
      <c r="E1263">
        <v>27.34</v>
      </c>
      <c r="F1263">
        <v>23.939098000000001</v>
      </c>
      <c r="G1263">
        <v>41889600</v>
      </c>
      <c r="H1263" s="4">
        <f t="shared" si="57"/>
        <v>-5.8183413825351011E-3</v>
      </c>
      <c r="L1263" s="13">
        <v>-1.5544499337209387E-2</v>
      </c>
      <c r="M1263" s="9">
        <v>1262</v>
      </c>
      <c r="R1263">
        <f t="shared" ca="1" si="58"/>
        <v>23.77709420344145</v>
      </c>
      <c r="S1263">
        <f t="shared" ca="1" si="59"/>
        <v>-5.818341382535115E-3</v>
      </c>
      <c r="T1263">
        <v>-1.5544499337209406E-2</v>
      </c>
      <c r="U1263">
        <v>1262</v>
      </c>
    </row>
    <row r="1264" spans="1:21" x14ac:dyDescent="0.2">
      <c r="A1264" s="1">
        <v>41310</v>
      </c>
      <c r="B1264">
        <v>27.620000999999998</v>
      </c>
      <c r="C1264">
        <v>27.66</v>
      </c>
      <c r="D1264">
        <v>27.360001</v>
      </c>
      <c r="E1264">
        <v>27.5</v>
      </c>
      <c r="F1264">
        <v>24.079198999999999</v>
      </c>
      <c r="G1264">
        <v>35410400</v>
      </c>
      <c r="H1264" s="4">
        <f t="shared" si="57"/>
        <v>2.1866542338112821E-3</v>
      </c>
      <c r="L1264" s="13">
        <v>-1.550395454529745E-2</v>
      </c>
      <c r="M1264" s="9">
        <v>1263</v>
      </c>
      <c r="R1264">
        <f t="shared" ca="1" si="58"/>
        <v>23.916247093621202</v>
      </c>
      <c r="S1264">
        <f t="shared" ca="1" si="59"/>
        <v>2.1866542338113116E-3</v>
      </c>
      <c r="T1264">
        <v>-1.5503954545297396E-2</v>
      </c>
      <c r="U1264">
        <v>1263</v>
      </c>
    </row>
    <row r="1265" spans="1:21" x14ac:dyDescent="0.2">
      <c r="A1265" s="1">
        <v>41309</v>
      </c>
      <c r="B1265">
        <v>27.870000999999998</v>
      </c>
      <c r="C1265">
        <v>28.02</v>
      </c>
      <c r="D1265">
        <v>27.42</v>
      </c>
      <c r="E1265">
        <v>27.440000999999999</v>
      </c>
      <c r="F1265">
        <v>24.026661000000001</v>
      </c>
      <c r="G1265">
        <v>50540000</v>
      </c>
      <c r="H1265" s="4">
        <f t="shared" si="57"/>
        <v>-1.7543758499550109E-2</v>
      </c>
      <c r="L1265" s="13">
        <v>-1.5502937894128264E-2</v>
      </c>
      <c r="M1265" s="9">
        <v>1264</v>
      </c>
      <c r="R1265">
        <f t="shared" ca="1" si="58"/>
        <v>23.864064635649711</v>
      </c>
      <c r="S1265">
        <f t="shared" ca="1" si="59"/>
        <v>-1.754375849955022E-2</v>
      </c>
      <c r="T1265">
        <v>-1.5502937894128295E-2</v>
      </c>
      <c r="U1265">
        <v>1264</v>
      </c>
    </row>
    <row r="1266" spans="1:21" x14ac:dyDescent="0.2">
      <c r="A1266" s="1">
        <v>41306</v>
      </c>
      <c r="B1266">
        <v>27.67</v>
      </c>
      <c r="C1266">
        <v>28.049999</v>
      </c>
      <c r="D1266">
        <v>27.549999</v>
      </c>
      <c r="E1266">
        <v>27.93</v>
      </c>
      <c r="F1266">
        <v>24.455705999999999</v>
      </c>
      <c r="G1266">
        <v>55565900</v>
      </c>
      <c r="H1266" s="4">
        <f t="shared" si="57"/>
        <v>1.7486364079270691E-2</v>
      </c>
      <c r="L1266" s="13">
        <v>-1.5502937894128264E-2</v>
      </c>
      <c r="M1266" s="9">
        <v>1265</v>
      </c>
      <c r="R1266">
        <f t="shared" ca="1" si="58"/>
        <v>24.29020614618263</v>
      </c>
      <c r="S1266">
        <f t="shared" ca="1" si="59"/>
        <v>1.7486364079270698E-2</v>
      </c>
      <c r="T1266">
        <v>-1.5502937894128295E-2</v>
      </c>
      <c r="U1266">
        <v>1265</v>
      </c>
    </row>
    <row r="1267" spans="1:21" x14ac:dyDescent="0.2">
      <c r="A1267" s="1">
        <v>41305</v>
      </c>
      <c r="B1267">
        <v>27.790001</v>
      </c>
      <c r="C1267">
        <v>27.969999000000001</v>
      </c>
      <c r="D1267">
        <v>27.4</v>
      </c>
      <c r="E1267">
        <v>27.450001</v>
      </c>
      <c r="F1267">
        <v>24.035413999999999</v>
      </c>
      <c r="G1267">
        <v>50530000</v>
      </c>
      <c r="H1267" s="4">
        <f t="shared" si="57"/>
        <v>-1.4362704504426331E-2</v>
      </c>
      <c r="L1267" s="13">
        <v>-1.5499720335167021E-2</v>
      </c>
      <c r="M1267" s="9">
        <v>1266</v>
      </c>
      <c r="R1267">
        <f t="shared" ca="1" si="58"/>
        <v>23.872758401202731</v>
      </c>
      <c r="S1267">
        <f t="shared" ca="1" si="59"/>
        <v>-1.4362704504426366E-2</v>
      </c>
      <c r="T1267">
        <v>-1.5499720335166946E-2</v>
      </c>
      <c r="U1267">
        <v>1266</v>
      </c>
    </row>
    <row r="1268" spans="1:21" x14ac:dyDescent="0.2">
      <c r="A1268" s="1">
        <v>41304</v>
      </c>
      <c r="B1268">
        <v>28.01</v>
      </c>
      <c r="C1268">
        <v>28.190000999999999</v>
      </c>
      <c r="D1268">
        <v>27.76</v>
      </c>
      <c r="E1268">
        <v>27.85</v>
      </c>
      <c r="F1268">
        <v>24.385657999999999</v>
      </c>
      <c r="G1268">
        <v>43580500</v>
      </c>
      <c r="H1268" s="4">
        <f t="shared" si="57"/>
        <v>-5.7120778890726014E-3</v>
      </c>
      <c r="L1268" s="13">
        <v>-1.5478355981786263E-2</v>
      </c>
      <c r="M1268" s="9">
        <v>1267</v>
      </c>
      <c r="R1268">
        <f t="shared" ca="1" si="58"/>
        <v>24.220632184174427</v>
      </c>
      <c r="S1268">
        <f t="shared" ca="1" si="59"/>
        <v>-5.7120778890725633E-3</v>
      </c>
      <c r="T1268">
        <v>-1.5478355981786394E-2</v>
      </c>
      <c r="U1268">
        <v>1267</v>
      </c>
    </row>
    <row r="1269" spans="1:21" x14ac:dyDescent="0.2">
      <c r="A1269" s="1">
        <v>41303</v>
      </c>
      <c r="B1269">
        <v>27.82</v>
      </c>
      <c r="C1269">
        <v>28.129999000000002</v>
      </c>
      <c r="D1269">
        <v>27.6</v>
      </c>
      <c r="E1269">
        <v>28.01</v>
      </c>
      <c r="F1269">
        <v>24.525751</v>
      </c>
      <c r="G1269">
        <v>49242600</v>
      </c>
      <c r="H1269" s="4">
        <f t="shared" si="57"/>
        <v>3.5827933929978759E-3</v>
      </c>
      <c r="L1269" s="13">
        <v>-1.5454945628928688E-2</v>
      </c>
      <c r="M1269" s="9">
        <v>1268</v>
      </c>
      <c r="R1269">
        <f t="shared" ca="1" si="58"/>
        <v>24.359777128492826</v>
      </c>
      <c r="S1269">
        <f t="shared" ca="1" si="59"/>
        <v>3.582793392997895E-3</v>
      </c>
      <c r="T1269">
        <v>-1.5454945628928723E-2</v>
      </c>
      <c r="U1269">
        <v>1268</v>
      </c>
    </row>
    <row r="1270" spans="1:21" x14ac:dyDescent="0.2">
      <c r="A1270" s="1">
        <v>41302</v>
      </c>
      <c r="B1270">
        <v>28.01</v>
      </c>
      <c r="C1270">
        <v>28.23</v>
      </c>
      <c r="D1270">
        <v>27.76</v>
      </c>
      <c r="E1270">
        <v>27.91</v>
      </c>
      <c r="F1270">
        <v>24.438193999999999</v>
      </c>
      <c r="G1270">
        <v>56056500</v>
      </c>
      <c r="H1270" s="4">
        <f t="shared" si="57"/>
        <v>1.0760314446307177E-3</v>
      </c>
      <c r="L1270" s="13">
        <v>-1.5454307658965586E-2</v>
      </c>
      <c r="M1270" s="9">
        <v>1269</v>
      </c>
      <c r="R1270">
        <f t="shared" ca="1" si="58"/>
        <v>24.272812655680578</v>
      </c>
      <c r="S1270">
        <f t="shared" ca="1" si="59"/>
        <v>1.0760314446306887E-3</v>
      </c>
      <c r="T1270">
        <v>-1.5454307658965563E-2</v>
      </c>
      <c r="U1270">
        <v>1269</v>
      </c>
    </row>
    <row r="1271" spans="1:21" x14ac:dyDescent="0.2">
      <c r="A1271" s="1">
        <v>41299</v>
      </c>
      <c r="B1271">
        <v>27.58</v>
      </c>
      <c r="C1271">
        <v>28.23</v>
      </c>
      <c r="D1271">
        <v>27.389999</v>
      </c>
      <c r="E1271">
        <v>27.879999000000002</v>
      </c>
      <c r="F1271">
        <v>24.411926000000001</v>
      </c>
      <c r="G1271">
        <v>81847700</v>
      </c>
      <c r="H1271" s="4">
        <f t="shared" si="57"/>
        <v>9.0483956982962011E-3</v>
      </c>
      <c r="L1271" s="13">
        <v>-1.5450232635981408E-2</v>
      </c>
      <c r="M1271" s="9">
        <v>1270</v>
      </c>
      <c r="R1271">
        <f t="shared" ca="1" si="58"/>
        <v>24.246722419927504</v>
      </c>
      <c r="S1271">
        <f t="shared" ca="1" si="59"/>
        <v>9.0483956982962601E-3</v>
      </c>
      <c r="T1271">
        <v>-1.5450232635981442E-2</v>
      </c>
      <c r="U1271">
        <v>1270</v>
      </c>
    </row>
    <row r="1272" spans="1:21" x14ac:dyDescent="0.2">
      <c r="A1272" s="1">
        <v>41298</v>
      </c>
      <c r="B1272">
        <v>27.700001</v>
      </c>
      <c r="C1272">
        <v>28.07</v>
      </c>
      <c r="D1272">
        <v>27.469999000000001</v>
      </c>
      <c r="E1272">
        <v>27.629999000000002</v>
      </c>
      <c r="F1272">
        <v>24.193017999999999</v>
      </c>
      <c r="G1272">
        <v>101739300</v>
      </c>
      <c r="H1272" s="4">
        <f t="shared" si="57"/>
        <v>7.2420395681412357E-4</v>
      </c>
      <c r="L1272" s="13">
        <v>-1.5449627523171243E-2</v>
      </c>
      <c r="M1272" s="9">
        <v>1271</v>
      </c>
      <c r="R1272">
        <f t="shared" ca="1" si="58"/>
        <v>24.029295842790511</v>
      </c>
      <c r="S1272">
        <f t="shared" ca="1" si="59"/>
        <v>7.2420395681412682E-4</v>
      </c>
      <c r="T1272">
        <v>-1.5449627523171349E-2</v>
      </c>
      <c r="U1272">
        <v>1271</v>
      </c>
    </row>
    <row r="1273" spans="1:21" x14ac:dyDescent="0.2">
      <c r="A1273" s="1">
        <v>41297</v>
      </c>
      <c r="B1273">
        <v>27.200001</v>
      </c>
      <c r="C1273">
        <v>27.639999</v>
      </c>
      <c r="D1273">
        <v>27.200001</v>
      </c>
      <c r="E1273">
        <v>27.610001</v>
      </c>
      <c r="F1273">
        <v>24.175509999999999</v>
      </c>
      <c r="G1273">
        <v>50387700</v>
      </c>
      <c r="H1273" s="4">
        <f t="shared" si="57"/>
        <v>1.6942857051515905E-2</v>
      </c>
      <c r="L1273" s="13">
        <v>-1.5435218361180284E-2</v>
      </c>
      <c r="M1273" s="9">
        <v>1272</v>
      </c>
      <c r="R1273">
        <f t="shared" ca="1" si="58"/>
        <v>24.011906325219137</v>
      </c>
      <c r="S1273">
        <f t="shared" ca="1" si="59"/>
        <v>1.6942857051515946E-2</v>
      </c>
      <c r="T1273">
        <v>-1.5435218361180367E-2</v>
      </c>
      <c r="U1273">
        <v>1272</v>
      </c>
    </row>
    <row r="1274" spans="1:21" x14ac:dyDescent="0.2">
      <c r="A1274" s="1">
        <v>41296</v>
      </c>
      <c r="B1274">
        <v>27.299999</v>
      </c>
      <c r="C1274">
        <v>27.450001</v>
      </c>
      <c r="D1274">
        <v>27</v>
      </c>
      <c r="E1274">
        <v>27.15</v>
      </c>
      <c r="F1274">
        <v>23.772732000000001</v>
      </c>
      <c r="G1274">
        <v>58650600</v>
      </c>
      <c r="H1274" s="4">
        <f t="shared" si="57"/>
        <v>-3.6696534841087576E-3</v>
      </c>
      <c r="L1274" s="13">
        <v>-1.5427954226996662E-2</v>
      </c>
      <c r="M1274" s="9">
        <v>1273</v>
      </c>
      <c r="R1274">
        <f t="shared" ca="1" si="58"/>
        <v>23.611854057206628</v>
      </c>
      <c r="S1274">
        <f t="shared" ca="1" si="59"/>
        <v>-3.6696534841088651E-3</v>
      </c>
      <c r="T1274">
        <v>-1.5427954226996639E-2</v>
      </c>
      <c r="U1274">
        <v>1273</v>
      </c>
    </row>
    <row r="1275" spans="1:21" x14ac:dyDescent="0.2">
      <c r="A1275" s="1">
        <v>41292</v>
      </c>
      <c r="B1275">
        <v>27.1</v>
      </c>
      <c r="C1275">
        <v>27.290001</v>
      </c>
      <c r="D1275">
        <v>27.040001</v>
      </c>
      <c r="E1275">
        <v>27.25</v>
      </c>
      <c r="F1275">
        <v>23.860291</v>
      </c>
      <c r="G1275">
        <v>52167700</v>
      </c>
      <c r="H1275" s="4">
        <f t="shared" si="57"/>
        <v>0</v>
      </c>
      <c r="L1275" s="13">
        <v>-1.5418501033877124E-2</v>
      </c>
      <c r="M1275" s="9">
        <v>1274</v>
      </c>
      <c r="R1275">
        <f t="shared" ca="1" si="58"/>
        <v>23.698820516484215</v>
      </c>
      <c r="S1275">
        <f t="shared" ca="1" si="59"/>
        <v>0</v>
      </c>
      <c r="T1275">
        <v>-1.5418501033877156E-2</v>
      </c>
      <c r="U1275">
        <v>1274</v>
      </c>
    </row>
    <row r="1276" spans="1:21" x14ac:dyDescent="0.2">
      <c r="A1276" s="1">
        <v>41291</v>
      </c>
      <c r="B1276">
        <v>27.190000999999999</v>
      </c>
      <c r="C1276">
        <v>27.469999000000001</v>
      </c>
      <c r="D1276">
        <v>27.059999000000001</v>
      </c>
      <c r="E1276">
        <v>27.25</v>
      </c>
      <c r="F1276">
        <v>23.860291</v>
      </c>
      <c r="G1276">
        <v>51685900</v>
      </c>
      <c r="H1276" s="4">
        <f t="shared" si="57"/>
        <v>7.7659967174091311E-3</v>
      </c>
      <c r="L1276" s="13">
        <v>-1.5408773468758637E-2</v>
      </c>
      <c r="M1276" s="9">
        <v>1275</v>
      </c>
      <c r="R1276">
        <f t="shared" ca="1" si="58"/>
        <v>23.698820516484215</v>
      </c>
      <c r="S1276">
        <f t="shared" ca="1" si="59"/>
        <v>7.7659967174091545E-3</v>
      </c>
      <c r="T1276">
        <v>-1.5408773468758631E-2</v>
      </c>
      <c r="U1276">
        <v>1275</v>
      </c>
    </row>
    <row r="1277" spans="1:21" x14ac:dyDescent="0.2">
      <c r="A1277" s="1">
        <v>41290</v>
      </c>
      <c r="B1277">
        <v>27.15</v>
      </c>
      <c r="C1277">
        <v>27.23</v>
      </c>
      <c r="D1277">
        <v>27.01</v>
      </c>
      <c r="E1277">
        <v>27.040001</v>
      </c>
      <c r="F1277">
        <v>23.67642</v>
      </c>
      <c r="G1277">
        <v>41077400</v>
      </c>
      <c r="H1277" s="4">
        <f t="shared" si="57"/>
        <v>-6.2477350732671553E-3</v>
      </c>
      <c r="L1277" s="13">
        <v>-1.5404481364937959E-2</v>
      </c>
      <c r="M1277" s="9">
        <v>1276</v>
      </c>
      <c r="R1277">
        <f t="shared" ca="1" si="58"/>
        <v>23.516193832376025</v>
      </c>
      <c r="S1277">
        <f t="shared" ca="1" si="59"/>
        <v>-6.2477350732671275E-3</v>
      </c>
      <c r="T1277">
        <v>-1.5404481364938032E-2</v>
      </c>
      <c r="U1277">
        <v>1276</v>
      </c>
    </row>
    <row r="1278" spans="1:21" x14ac:dyDescent="0.2">
      <c r="A1278" s="1">
        <v>41289</v>
      </c>
      <c r="B1278">
        <v>26.83</v>
      </c>
      <c r="C1278">
        <v>27.290001</v>
      </c>
      <c r="D1278">
        <v>26.83</v>
      </c>
      <c r="E1278">
        <v>27.209999</v>
      </c>
      <c r="F1278">
        <v>23.825274</v>
      </c>
      <c r="G1278">
        <v>48244500</v>
      </c>
      <c r="H1278" s="4">
        <f t="shared" si="57"/>
        <v>1.1900578439464691E-2</v>
      </c>
      <c r="L1278" s="13">
        <v>-1.5385065012626351E-2</v>
      </c>
      <c r="M1278" s="9">
        <v>1277</v>
      </c>
      <c r="R1278">
        <f t="shared" ca="1" si="58"/>
        <v>23.664040488108796</v>
      </c>
      <c r="S1278">
        <f t="shared" ca="1" si="59"/>
        <v>1.1900578439464632E-2</v>
      </c>
      <c r="T1278">
        <v>-1.5385065012626289E-2</v>
      </c>
      <c r="U1278">
        <v>1277</v>
      </c>
    </row>
    <row r="1279" spans="1:21" x14ac:dyDescent="0.2">
      <c r="A1279" s="1">
        <v>41288</v>
      </c>
      <c r="B1279">
        <v>26.9</v>
      </c>
      <c r="C1279">
        <v>27.08</v>
      </c>
      <c r="D1279">
        <v>26.76</v>
      </c>
      <c r="E1279">
        <v>26.889999</v>
      </c>
      <c r="F1279">
        <v>23.545074</v>
      </c>
      <c r="G1279">
        <v>48324400</v>
      </c>
      <c r="H1279" s="4">
        <f t="shared" si="57"/>
        <v>2.2362845598036243E-3</v>
      </c>
      <c r="L1279" s="13">
        <v>-1.5384682814670918E-2</v>
      </c>
      <c r="M1279" s="9">
        <v>1278</v>
      </c>
      <c r="R1279">
        <f t="shared" ca="1" si="58"/>
        <v>23.385736694214629</v>
      </c>
      <c r="S1279">
        <f t="shared" ca="1" si="59"/>
        <v>2.2362845598037171E-3</v>
      </c>
      <c r="T1279">
        <v>-1.538468281467089E-2</v>
      </c>
      <c r="U1279">
        <v>1278</v>
      </c>
    </row>
    <row r="1280" spans="1:21" x14ac:dyDescent="0.2">
      <c r="A1280" s="1">
        <v>41285</v>
      </c>
      <c r="B1280">
        <v>26.49</v>
      </c>
      <c r="C1280">
        <v>26.93</v>
      </c>
      <c r="D1280">
        <v>26.280000999999999</v>
      </c>
      <c r="E1280">
        <v>26.83</v>
      </c>
      <c r="F1280">
        <v>23.492538</v>
      </c>
      <c r="G1280">
        <v>55512100</v>
      </c>
      <c r="H1280" s="4">
        <f t="shared" si="57"/>
        <v>1.3983256451866778E-2</v>
      </c>
      <c r="L1280" s="13">
        <v>-1.5383589059372968E-2</v>
      </c>
      <c r="M1280" s="9">
        <v>1279</v>
      </c>
      <c r="R1280">
        <f t="shared" ca="1" si="58"/>
        <v>23.333556222708474</v>
      </c>
      <c r="S1280">
        <f t="shared" ca="1" si="59"/>
        <v>1.3983256451866819E-2</v>
      </c>
      <c r="T1280">
        <v>-1.5383589059372886E-2</v>
      </c>
      <c r="U1280">
        <v>1279</v>
      </c>
    </row>
    <row r="1281" spans="1:21" x14ac:dyDescent="0.2">
      <c r="A1281" s="1">
        <v>41284</v>
      </c>
      <c r="B1281">
        <v>26.65</v>
      </c>
      <c r="C1281">
        <v>26.98</v>
      </c>
      <c r="D1281">
        <v>26.290001</v>
      </c>
      <c r="E1281">
        <v>26.459999</v>
      </c>
      <c r="F1281">
        <v>23.168565999999998</v>
      </c>
      <c r="G1281">
        <v>71431300</v>
      </c>
      <c r="H1281" s="4">
        <f t="shared" si="57"/>
        <v>-8.988606213825039E-3</v>
      </c>
      <c r="L1281" s="13">
        <v>-1.5380123180653829E-2</v>
      </c>
      <c r="M1281" s="9">
        <v>1280</v>
      </c>
      <c r="R1281">
        <f t="shared" ca="1" si="58"/>
        <v>23.011776648420529</v>
      </c>
      <c r="S1281">
        <f t="shared" ca="1" si="59"/>
        <v>-8.9886062138251691E-3</v>
      </c>
      <c r="T1281">
        <v>-1.5380123180653878E-2</v>
      </c>
      <c r="U1281">
        <v>1280</v>
      </c>
    </row>
    <row r="1282" spans="1:21" x14ac:dyDescent="0.2">
      <c r="A1282" s="1">
        <v>41283</v>
      </c>
      <c r="B1282">
        <v>26.719999000000001</v>
      </c>
      <c r="C1282">
        <v>26.75</v>
      </c>
      <c r="D1282">
        <v>26.559999000000001</v>
      </c>
      <c r="E1282">
        <v>26.700001</v>
      </c>
      <c r="F1282">
        <v>23.378708</v>
      </c>
      <c r="G1282">
        <v>49047900</v>
      </c>
      <c r="H1282" s="4">
        <f t="shared" ref="H1282:H1345" si="60">(F1282-F1283)/F1283</f>
        <v>5.6495853079294349E-3</v>
      </c>
      <c r="L1282" s="13">
        <v>-1.536739585209666E-2</v>
      </c>
      <c r="M1282" s="9">
        <v>1281</v>
      </c>
      <c r="R1282">
        <f t="shared" ca="1" si="58"/>
        <v>23.220496547979806</v>
      </c>
      <c r="S1282">
        <f t="shared" ca="1" si="59"/>
        <v>5.6495853079295017E-3</v>
      </c>
      <c r="T1282">
        <v>-1.5367395852096797E-2</v>
      </c>
      <c r="U1282">
        <v>1281</v>
      </c>
    </row>
    <row r="1283" spans="1:21" x14ac:dyDescent="0.2">
      <c r="A1283" s="1">
        <v>41282</v>
      </c>
      <c r="B1283">
        <v>26.75</v>
      </c>
      <c r="C1283">
        <v>26.790001</v>
      </c>
      <c r="D1283">
        <v>26.459999</v>
      </c>
      <c r="E1283">
        <v>26.549999</v>
      </c>
      <c r="F1283">
        <v>23.24737</v>
      </c>
      <c r="G1283">
        <v>44703100</v>
      </c>
      <c r="H1283" s="4">
        <f t="shared" si="60"/>
        <v>-5.2454101858561914E-3</v>
      </c>
      <c r="L1283" s="13">
        <v>-1.5355098398021195E-2</v>
      </c>
      <c r="M1283" s="9">
        <v>1282</v>
      </c>
      <c r="R1283">
        <f t="shared" ref="R1283:R1346" ca="1" si="61">(1+Q$4)*F1283</f>
        <v>23.090047355679761</v>
      </c>
      <c r="S1283">
        <f t="shared" ref="S1283:S1346" ca="1" si="62">(R1283-R1284)/R1284</f>
        <v>-5.245410185856148E-3</v>
      </c>
      <c r="T1283">
        <v>-1.5355098398021225E-2</v>
      </c>
      <c r="U1283">
        <v>1282</v>
      </c>
    </row>
    <row r="1284" spans="1:21" x14ac:dyDescent="0.2">
      <c r="A1284" s="1">
        <v>41281</v>
      </c>
      <c r="B1284">
        <v>26.77</v>
      </c>
      <c r="C1284">
        <v>26.879999000000002</v>
      </c>
      <c r="D1284">
        <v>26.639999</v>
      </c>
      <c r="E1284">
        <v>26.690000999999999</v>
      </c>
      <c r="F1284">
        <v>23.369955000000001</v>
      </c>
      <c r="G1284">
        <v>37110400</v>
      </c>
      <c r="H1284" s="4">
        <f t="shared" si="60"/>
        <v>-1.8697573770060352E-3</v>
      </c>
      <c r="L1284" s="13">
        <v>-1.5341890473126341E-2</v>
      </c>
      <c r="M1284" s="9">
        <v>1283</v>
      </c>
      <c r="R1284">
        <f t="shared" ca="1" si="61"/>
        <v>23.211802782426787</v>
      </c>
      <c r="S1284">
        <f t="shared" ca="1" si="62"/>
        <v>-1.869757377006099E-3</v>
      </c>
      <c r="T1284">
        <v>-1.5341890473126323E-2</v>
      </c>
      <c r="U1284">
        <v>1283</v>
      </c>
    </row>
    <row r="1285" spans="1:21" x14ac:dyDescent="0.2">
      <c r="A1285" s="1">
        <v>41278</v>
      </c>
      <c r="B1285">
        <v>27.27</v>
      </c>
      <c r="C1285">
        <v>27.34</v>
      </c>
      <c r="D1285">
        <v>26.73</v>
      </c>
      <c r="E1285">
        <v>26.74</v>
      </c>
      <c r="F1285">
        <v>23.413733000000001</v>
      </c>
      <c r="G1285">
        <v>52521100</v>
      </c>
      <c r="H1285" s="4">
        <f t="shared" si="60"/>
        <v>-1.8715530334479136E-2</v>
      </c>
      <c r="L1285" s="13">
        <v>-1.5337679606959434E-2</v>
      </c>
      <c r="M1285" s="9">
        <v>1284</v>
      </c>
      <c r="R1285">
        <f t="shared" ca="1" si="61"/>
        <v>23.255284522216577</v>
      </c>
      <c r="S1285">
        <f t="shared" ca="1" si="62"/>
        <v>-1.8715530334479178E-2</v>
      </c>
      <c r="T1285">
        <v>-1.5337679606959366E-2</v>
      </c>
      <c r="U1285">
        <v>1284</v>
      </c>
    </row>
    <row r="1286" spans="1:21" x14ac:dyDescent="0.2">
      <c r="A1286" s="1">
        <v>41277</v>
      </c>
      <c r="B1286">
        <v>27.629999000000002</v>
      </c>
      <c r="C1286">
        <v>27.65</v>
      </c>
      <c r="D1286">
        <v>27.16</v>
      </c>
      <c r="E1286">
        <v>27.25</v>
      </c>
      <c r="F1286">
        <v>23.860291</v>
      </c>
      <c r="G1286">
        <v>48294400</v>
      </c>
      <c r="H1286" s="4">
        <f t="shared" si="60"/>
        <v>-1.3396147172870623E-2</v>
      </c>
      <c r="L1286" s="13">
        <v>-1.5329182330599482E-2</v>
      </c>
      <c r="M1286" s="9">
        <v>1285</v>
      </c>
      <c r="R1286">
        <f t="shared" ca="1" si="61"/>
        <v>23.698820516484215</v>
      </c>
      <c r="S1286">
        <f t="shared" ca="1" si="62"/>
        <v>-1.3396147172870538E-2</v>
      </c>
      <c r="T1286">
        <v>-1.532918233059942E-2</v>
      </c>
      <c r="U1286">
        <v>1285</v>
      </c>
    </row>
    <row r="1287" spans="1:21" x14ac:dyDescent="0.2">
      <c r="A1287" s="1">
        <v>41276</v>
      </c>
      <c r="B1287">
        <v>27.25</v>
      </c>
      <c r="C1287">
        <v>27.73</v>
      </c>
      <c r="D1287">
        <v>27.15</v>
      </c>
      <c r="E1287">
        <v>27.620000999999998</v>
      </c>
      <c r="F1287">
        <v>24.184266999999998</v>
      </c>
      <c r="G1287">
        <v>52899300</v>
      </c>
      <c r="H1287" s="4">
        <f t="shared" si="60"/>
        <v>3.4069573847803715E-2</v>
      </c>
      <c r="L1287" s="13">
        <v>-1.5310497371490976E-2</v>
      </c>
      <c r="M1287" s="9">
        <v>1286</v>
      </c>
      <c r="R1287">
        <f t="shared" ca="1" si="61"/>
        <v>24.02060406370283</v>
      </c>
      <c r="S1287">
        <f t="shared" ca="1" si="62"/>
        <v>3.406957384780375E-2</v>
      </c>
      <c r="T1287">
        <v>-1.531049737149091E-2</v>
      </c>
      <c r="U1287">
        <v>1286</v>
      </c>
    </row>
    <row r="1288" spans="1:21" x14ac:dyDescent="0.2">
      <c r="A1288" s="1">
        <v>41274</v>
      </c>
      <c r="B1288">
        <v>26.59</v>
      </c>
      <c r="C1288">
        <v>26.77</v>
      </c>
      <c r="D1288">
        <v>26.370000999999998</v>
      </c>
      <c r="E1288">
        <v>26.709999</v>
      </c>
      <c r="F1288">
        <v>23.387466</v>
      </c>
      <c r="G1288">
        <v>42749500</v>
      </c>
      <c r="H1288" s="4">
        <f t="shared" si="60"/>
        <v>6.0263160951109646E-3</v>
      </c>
      <c r="L1288" s="13">
        <v>-1.5297866220509371E-2</v>
      </c>
      <c r="M1288" s="9">
        <v>1287</v>
      </c>
      <c r="R1288">
        <f t="shared" ca="1" si="61"/>
        <v>23.229195279696167</v>
      </c>
      <c r="S1288">
        <f t="shared" ca="1" si="62"/>
        <v>6.0263160951109064E-3</v>
      </c>
      <c r="T1288">
        <v>-1.529786622050933E-2</v>
      </c>
      <c r="U1288">
        <v>1287</v>
      </c>
    </row>
    <row r="1289" spans="1:21" x14ac:dyDescent="0.2">
      <c r="A1289" s="1">
        <v>41271</v>
      </c>
      <c r="B1289">
        <v>26.709999</v>
      </c>
      <c r="C1289">
        <v>26.9</v>
      </c>
      <c r="D1289">
        <v>26.549999</v>
      </c>
      <c r="E1289">
        <v>26.549999</v>
      </c>
      <c r="F1289">
        <v>23.24737</v>
      </c>
      <c r="G1289">
        <v>28239900</v>
      </c>
      <c r="H1289" s="4">
        <f t="shared" si="60"/>
        <v>-1.5207634448790815E-2</v>
      </c>
      <c r="L1289" s="13">
        <v>-1.5268442043801754E-2</v>
      </c>
      <c r="M1289" s="9">
        <v>1288</v>
      </c>
      <c r="R1289">
        <f t="shared" ca="1" si="61"/>
        <v>23.090047355679761</v>
      </c>
      <c r="S1289">
        <f t="shared" ca="1" si="62"/>
        <v>-1.5207634448790808E-2</v>
      </c>
      <c r="T1289">
        <v>-1.5268442043801614E-2</v>
      </c>
      <c r="U1289">
        <v>1288</v>
      </c>
    </row>
    <row r="1290" spans="1:21" x14ac:dyDescent="0.2">
      <c r="A1290" s="1">
        <v>41270</v>
      </c>
      <c r="B1290">
        <v>26.889999</v>
      </c>
      <c r="C1290">
        <v>27.09</v>
      </c>
      <c r="D1290">
        <v>26.57</v>
      </c>
      <c r="E1290">
        <v>26.959999</v>
      </c>
      <c r="F1290">
        <v>23.606366999999999</v>
      </c>
      <c r="G1290">
        <v>39394000</v>
      </c>
      <c r="H1290" s="4">
        <f t="shared" si="60"/>
        <v>3.7229352780123394E-3</v>
      </c>
      <c r="L1290" s="13">
        <v>-1.5249124334896962E-2</v>
      </c>
      <c r="M1290" s="9">
        <v>1289</v>
      </c>
      <c r="R1290">
        <f t="shared" ca="1" si="61"/>
        <v>23.446614904204473</v>
      </c>
      <c r="S1290">
        <f t="shared" ca="1" si="62"/>
        <v>3.7229352780122965E-3</v>
      </c>
      <c r="T1290">
        <v>-1.5249124334897031E-2</v>
      </c>
      <c r="U1290">
        <v>1289</v>
      </c>
    </row>
    <row r="1291" spans="1:21" x14ac:dyDescent="0.2">
      <c r="A1291" s="1">
        <v>41269</v>
      </c>
      <c r="B1291">
        <v>27.030000999999999</v>
      </c>
      <c r="C1291">
        <v>27.200001</v>
      </c>
      <c r="D1291">
        <v>26.700001</v>
      </c>
      <c r="E1291">
        <v>26.860001</v>
      </c>
      <c r="F1291">
        <v>23.518808</v>
      </c>
      <c r="G1291">
        <v>31631100</v>
      </c>
      <c r="H1291" s="4">
        <f t="shared" si="60"/>
        <v>-7.3909231090767101E-3</v>
      </c>
      <c r="L1291" s="13">
        <v>-1.5235641546285003E-2</v>
      </c>
      <c r="M1291" s="9">
        <v>1290</v>
      </c>
      <c r="R1291">
        <f t="shared" ca="1" si="61"/>
        <v>23.35964844492689</v>
      </c>
      <c r="S1291">
        <f t="shared" ca="1" si="62"/>
        <v>-7.3909231090767144E-3</v>
      </c>
      <c r="T1291">
        <v>-1.5235641546284985E-2</v>
      </c>
      <c r="U1291">
        <v>1290</v>
      </c>
    </row>
    <row r="1292" spans="1:21" x14ac:dyDescent="0.2">
      <c r="A1292" s="1">
        <v>41267</v>
      </c>
      <c r="B1292">
        <v>27.200001</v>
      </c>
      <c r="C1292">
        <v>27.25</v>
      </c>
      <c r="D1292">
        <v>27</v>
      </c>
      <c r="E1292">
        <v>27.059999000000001</v>
      </c>
      <c r="F1292">
        <v>23.693928</v>
      </c>
      <c r="G1292">
        <v>20842400</v>
      </c>
      <c r="H1292" s="4">
        <f t="shared" si="60"/>
        <v>-1.4207618807814159E-2</v>
      </c>
      <c r="L1292" s="13">
        <v>-1.5209746108530875E-2</v>
      </c>
      <c r="M1292" s="9">
        <v>1291</v>
      </c>
      <c r="R1292">
        <f t="shared" ca="1" si="61"/>
        <v>23.533583349947399</v>
      </c>
      <c r="S1292">
        <f t="shared" ca="1" si="62"/>
        <v>-1.4207618807814165E-2</v>
      </c>
      <c r="T1292">
        <v>-1.5209746108530906E-2</v>
      </c>
      <c r="U1292">
        <v>1291</v>
      </c>
    </row>
    <row r="1293" spans="1:21" x14ac:dyDescent="0.2">
      <c r="A1293" s="1">
        <v>41264</v>
      </c>
      <c r="B1293">
        <v>27.450001</v>
      </c>
      <c r="C1293">
        <v>27.49</v>
      </c>
      <c r="D1293">
        <v>27</v>
      </c>
      <c r="E1293">
        <v>27.450001</v>
      </c>
      <c r="F1293">
        <v>24.035413999999999</v>
      </c>
      <c r="G1293">
        <v>98776500</v>
      </c>
      <c r="H1293" s="4">
        <f t="shared" si="60"/>
        <v>-8.309222961460673E-3</v>
      </c>
      <c r="L1293" s="13">
        <v>-1.5207634448790815E-2</v>
      </c>
      <c r="M1293" s="9">
        <v>1292</v>
      </c>
      <c r="R1293">
        <f t="shared" ca="1" si="61"/>
        <v>23.872758401202731</v>
      </c>
      <c r="S1293">
        <f t="shared" ca="1" si="62"/>
        <v>-8.3092229614606921E-3</v>
      </c>
      <c r="T1293">
        <v>-1.5207634448790816E-2</v>
      </c>
      <c r="U1293">
        <v>1292</v>
      </c>
    </row>
    <row r="1294" spans="1:21" x14ac:dyDescent="0.2">
      <c r="A1294" s="1">
        <v>41263</v>
      </c>
      <c r="B1294">
        <v>27.360001</v>
      </c>
      <c r="C1294">
        <v>27.68</v>
      </c>
      <c r="D1294">
        <v>27.15</v>
      </c>
      <c r="E1294">
        <v>27.68</v>
      </c>
      <c r="F1294">
        <v>24.236802999999998</v>
      </c>
      <c r="G1294">
        <v>52607300</v>
      </c>
      <c r="H1294" s="4">
        <f t="shared" si="60"/>
        <v>1.3548167535851353E-2</v>
      </c>
      <c r="L1294" s="13">
        <v>-1.5197821217356565E-2</v>
      </c>
      <c r="M1294" s="9">
        <v>1293</v>
      </c>
      <c r="R1294">
        <f t="shared" ca="1" si="61"/>
        <v>24.072784535208985</v>
      </c>
      <c r="S1294">
        <f t="shared" ca="1" si="62"/>
        <v>1.3548167535851372E-2</v>
      </c>
      <c r="T1294">
        <v>-1.5197821217356678E-2</v>
      </c>
      <c r="U1294">
        <v>1293</v>
      </c>
    </row>
    <row r="1295" spans="1:21" x14ac:dyDescent="0.2">
      <c r="A1295" s="1">
        <v>41262</v>
      </c>
      <c r="B1295">
        <v>27.690000999999999</v>
      </c>
      <c r="C1295">
        <v>27.73</v>
      </c>
      <c r="D1295">
        <v>27.25</v>
      </c>
      <c r="E1295">
        <v>27.309999000000001</v>
      </c>
      <c r="F1295">
        <v>23.912828000000001</v>
      </c>
      <c r="G1295">
        <v>53519900</v>
      </c>
      <c r="H1295" s="4">
        <f t="shared" si="60"/>
        <v>-9.0710043255503581E-3</v>
      </c>
      <c r="L1295" s="13">
        <v>-1.5177656371127415E-2</v>
      </c>
      <c r="M1295" s="9">
        <v>1294</v>
      </c>
      <c r="R1295">
        <f t="shared" ca="1" si="61"/>
        <v>23.751001981223038</v>
      </c>
      <c r="S1295">
        <f t="shared" ca="1" si="62"/>
        <v>-9.0710043255503199E-3</v>
      </c>
      <c r="T1295">
        <v>-1.5177656371127423E-2</v>
      </c>
      <c r="U1295">
        <v>1294</v>
      </c>
    </row>
    <row r="1296" spans="1:21" x14ac:dyDescent="0.2">
      <c r="A1296" s="1">
        <v>41261</v>
      </c>
      <c r="B1296">
        <v>27.25</v>
      </c>
      <c r="C1296">
        <v>27.629999000000002</v>
      </c>
      <c r="D1296">
        <v>27.139999</v>
      </c>
      <c r="E1296">
        <v>27.559999000000001</v>
      </c>
      <c r="F1296">
        <v>24.131727000000001</v>
      </c>
      <c r="G1296">
        <v>50486900</v>
      </c>
      <c r="H1296" s="4">
        <f t="shared" si="60"/>
        <v>1.6974033112546902E-2</v>
      </c>
      <c r="L1296" s="13">
        <v>-1.5151478282621608E-2</v>
      </c>
      <c r="M1296" s="9">
        <v>1295</v>
      </c>
      <c r="R1296">
        <f t="shared" ca="1" si="61"/>
        <v>23.968419619266005</v>
      </c>
      <c r="S1296">
        <f t="shared" ca="1" si="62"/>
        <v>1.6974033112546853E-2</v>
      </c>
      <c r="T1296">
        <v>-1.5151478282621688E-2</v>
      </c>
      <c r="U1296">
        <v>1295</v>
      </c>
    </row>
    <row r="1297" spans="1:21" x14ac:dyDescent="0.2">
      <c r="A1297" s="1">
        <v>41260</v>
      </c>
      <c r="B1297">
        <v>26.790001</v>
      </c>
      <c r="C1297">
        <v>27.219999000000001</v>
      </c>
      <c r="D1297">
        <v>26.68</v>
      </c>
      <c r="E1297">
        <v>27.1</v>
      </c>
      <c r="F1297">
        <v>23.728950999999999</v>
      </c>
      <c r="G1297">
        <v>42046100</v>
      </c>
      <c r="H1297" s="4">
        <f t="shared" si="60"/>
        <v>1.0816857490034618E-2</v>
      </c>
      <c r="L1297" s="13">
        <v>-1.5151330486444219E-2</v>
      </c>
      <c r="M1297" s="9">
        <v>1296</v>
      </c>
      <c r="R1297">
        <f t="shared" ca="1" si="61"/>
        <v>23.568369337718831</v>
      </c>
      <c r="S1297">
        <f t="shared" ca="1" si="62"/>
        <v>1.0816857490034621E-2</v>
      </c>
      <c r="T1297">
        <v>-1.5151330486444278E-2</v>
      </c>
      <c r="U1297">
        <v>1296</v>
      </c>
    </row>
    <row r="1298" spans="1:21" x14ac:dyDescent="0.2">
      <c r="A1298" s="1">
        <v>41257</v>
      </c>
      <c r="B1298">
        <v>27.110001</v>
      </c>
      <c r="C1298">
        <v>27.129999000000002</v>
      </c>
      <c r="D1298">
        <v>26.700001</v>
      </c>
      <c r="E1298">
        <v>26.809999000000001</v>
      </c>
      <c r="F1298">
        <v>23.475024999999999</v>
      </c>
      <c r="G1298">
        <v>42077500</v>
      </c>
      <c r="H1298" s="4">
        <f t="shared" si="60"/>
        <v>-1.1066105831864403E-2</v>
      </c>
      <c r="L1298" s="13">
        <v>-1.5140977491625882E-2</v>
      </c>
      <c r="M1298" s="9">
        <v>1297</v>
      </c>
      <c r="R1298">
        <f t="shared" ca="1" si="61"/>
        <v>23.316161738973754</v>
      </c>
      <c r="S1298">
        <f t="shared" ca="1" si="62"/>
        <v>-1.1066105831864436E-2</v>
      </c>
      <c r="T1298">
        <v>-1.514097749162583E-2</v>
      </c>
      <c r="U1298">
        <v>1297</v>
      </c>
    </row>
    <row r="1299" spans="1:21" x14ac:dyDescent="0.2">
      <c r="A1299" s="1">
        <v>41256</v>
      </c>
      <c r="B1299">
        <v>27.32</v>
      </c>
      <c r="C1299">
        <v>27.52</v>
      </c>
      <c r="D1299">
        <v>26.950001</v>
      </c>
      <c r="E1299">
        <v>27.110001</v>
      </c>
      <c r="F1299">
        <v>23.737708999999999</v>
      </c>
      <c r="G1299">
        <v>45080100</v>
      </c>
      <c r="H1299" s="4">
        <f t="shared" si="60"/>
        <v>-4.7724800998175014E-3</v>
      </c>
      <c r="L1299" s="13">
        <v>-1.510668501803916E-2</v>
      </c>
      <c r="M1299" s="9">
        <v>1298</v>
      </c>
      <c r="R1299">
        <f t="shared" ca="1" si="61"/>
        <v>23.577068069435196</v>
      </c>
      <c r="S1299">
        <f t="shared" ca="1" si="62"/>
        <v>-4.7724800998174572E-3</v>
      </c>
      <c r="T1299">
        <v>-1.5106685018039202E-2</v>
      </c>
      <c r="U1299">
        <v>1298</v>
      </c>
    </row>
    <row r="1300" spans="1:21" x14ac:dyDescent="0.2">
      <c r="A1300" s="1">
        <v>41255</v>
      </c>
      <c r="B1300">
        <v>27.530000999999999</v>
      </c>
      <c r="C1300">
        <v>27.620000999999998</v>
      </c>
      <c r="D1300">
        <v>27.08</v>
      </c>
      <c r="E1300">
        <v>27.24</v>
      </c>
      <c r="F1300">
        <v>23.85154</v>
      </c>
      <c r="G1300">
        <v>43966300</v>
      </c>
      <c r="H1300" s="4">
        <f t="shared" si="60"/>
        <v>-2.9281920133475618E-3</v>
      </c>
      <c r="L1300" s="13">
        <v>-1.5105606494991562E-2</v>
      </c>
      <c r="M1300" s="9">
        <v>1299</v>
      </c>
      <c r="R1300">
        <f t="shared" ca="1" si="61"/>
        <v>23.690128737396535</v>
      </c>
      <c r="S1300">
        <f t="shared" ca="1" si="62"/>
        <v>-2.9281920133474894E-3</v>
      </c>
      <c r="T1300">
        <v>-1.5105606494991626E-2</v>
      </c>
      <c r="U1300">
        <v>1299</v>
      </c>
    </row>
    <row r="1301" spans="1:21" x14ac:dyDescent="0.2">
      <c r="A1301" s="1">
        <v>41254</v>
      </c>
      <c r="B1301">
        <v>27.049999</v>
      </c>
      <c r="C1301">
        <v>27.49</v>
      </c>
      <c r="D1301">
        <v>27.049999</v>
      </c>
      <c r="E1301">
        <v>27.32</v>
      </c>
      <c r="F1301">
        <v>23.921586999999999</v>
      </c>
      <c r="G1301">
        <v>52282800</v>
      </c>
      <c r="H1301" s="4">
        <f t="shared" si="60"/>
        <v>1.4105345837428862E-2</v>
      </c>
      <c r="L1301" s="13">
        <v>-1.5089345644569943E-2</v>
      </c>
      <c r="M1301" s="9">
        <v>1300</v>
      </c>
      <c r="R1301">
        <f t="shared" ca="1" si="61"/>
        <v>23.759701706172066</v>
      </c>
      <c r="S1301">
        <f t="shared" ca="1" si="62"/>
        <v>1.4105345837428887E-2</v>
      </c>
      <c r="T1301">
        <v>-1.5089345644569922E-2</v>
      </c>
      <c r="U1301">
        <v>1300</v>
      </c>
    </row>
    <row r="1302" spans="1:21" x14ac:dyDescent="0.2">
      <c r="A1302" s="1">
        <v>41253</v>
      </c>
      <c r="B1302">
        <v>26.559999000000001</v>
      </c>
      <c r="C1302">
        <v>26.969999000000001</v>
      </c>
      <c r="D1302">
        <v>26.52</v>
      </c>
      <c r="E1302">
        <v>26.940000999999999</v>
      </c>
      <c r="F1302">
        <v>23.588857999999998</v>
      </c>
      <c r="G1302">
        <v>47031100</v>
      </c>
      <c r="H1302" s="4">
        <f t="shared" si="60"/>
        <v>1.8140613450137566E-2</v>
      </c>
      <c r="L1302" s="13">
        <v>-1.5087060864104251E-2</v>
      </c>
      <c r="M1302" s="9">
        <v>1301</v>
      </c>
      <c r="R1302">
        <f t="shared" ca="1" si="61"/>
        <v>23.429224393400428</v>
      </c>
      <c r="S1302">
        <f t="shared" ca="1" si="62"/>
        <v>1.8140613450137576E-2</v>
      </c>
      <c r="T1302">
        <v>-1.508706086410414E-2</v>
      </c>
      <c r="U1302">
        <v>1301</v>
      </c>
    </row>
    <row r="1303" spans="1:21" x14ac:dyDescent="0.2">
      <c r="A1303" s="1">
        <v>41250</v>
      </c>
      <c r="B1303">
        <v>26.82</v>
      </c>
      <c r="C1303">
        <v>26.82</v>
      </c>
      <c r="D1303">
        <v>26.370000999999998</v>
      </c>
      <c r="E1303">
        <v>26.459999</v>
      </c>
      <c r="F1303">
        <v>23.168565999999998</v>
      </c>
      <c r="G1303">
        <v>46162100</v>
      </c>
      <c r="H1303" s="4">
        <f t="shared" si="60"/>
        <v>-1.0100928101705603E-2</v>
      </c>
      <c r="L1303" s="13">
        <v>-1.508020508032573E-2</v>
      </c>
      <c r="M1303" s="9">
        <v>1302</v>
      </c>
      <c r="R1303">
        <f t="shared" ca="1" si="61"/>
        <v>23.011776648420529</v>
      </c>
      <c r="S1303">
        <f t="shared" ca="1" si="62"/>
        <v>-1.0100928101705641E-2</v>
      </c>
      <c r="T1303">
        <v>-1.5080205080325771E-2</v>
      </c>
      <c r="U1303">
        <v>1302</v>
      </c>
    </row>
    <row r="1304" spans="1:21" x14ac:dyDescent="0.2">
      <c r="A1304" s="1">
        <v>41249</v>
      </c>
      <c r="B1304">
        <v>26.809999000000001</v>
      </c>
      <c r="C1304">
        <v>26.98</v>
      </c>
      <c r="D1304">
        <v>26.610001</v>
      </c>
      <c r="E1304">
        <v>26.73</v>
      </c>
      <c r="F1304">
        <v>23.404978</v>
      </c>
      <c r="G1304">
        <v>39182300</v>
      </c>
      <c r="H1304" s="4">
        <f t="shared" si="60"/>
        <v>2.2498721546761187E-3</v>
      </c>
      <c r="L1304" s="13">
        <v>-1.5074391402497974E-2</v>
      </c>
      <c r="M1304" s="9">
        <v>1303</v>
      </c>
      <c r="R1304">
        <f t="shared" ca="1" si="61"/>
        <v>23.246588770198219</v>
      </c>
      <c r="S1304">
        <f t="shared" ca="1" si="62"/>
        <v>2.2498721546760866E-3</v>
      </c>
      <c r="T1304">
        <v>-1.5074391402497941E-2</v>
      </c>
      <c r="U1304">
        <v>1303</v>
      </c>
    </row>
    <row r="1305" spans="1:21" x14ac:dyDescent="0.2">
      <c r="A1305" s="1">
        <v>41248</v>
      </c>
      <c r="B1305">
        <v>26.379999000000002</v>
      </c>
      <c r="C1305">
        <v>26.93</v>
      </c>
      <c r="D1305">
        <v>26.26</v>
      </c>
      <c r="E1305">
        <v>26.67</v>
      </c>
      <c r="F1305">
        <v>23.352437999999999</v>
      </c>
      <c r="G1305">
        <v>68283800</v>
      </c>
      <c r="H1305" s="4">
        <f t="shared" si="60"/>
        <v>1.137607841603603E-2</v>
      </c>
      <c r="L1305" s="13">
        <v>-1.5071194659816331E-2</v>
      </c>
      <c r="M1305" s="9">
        <v>1304</v>
      </c>
      <c r="R1305">
        <f t="shared" ca="1" si="61"/>
        <v>23.19440432576139</v>
      </c>
      <c r="S1305">
        <f t="shared" ca="1" si="62"/>
        <v>1.1376078416036092E-2</v>
      </c>
      <c r="T1305">
        <v>-1.5071194659816441E-2</v>
      </c>
      <c r="U1305">
        <v>1304</v>
      </c>
    </row>
    <row r="1306" spans="1:21" x14ac:dyDescent="0.2">
      <c r="A1306" s="1">
        <v>41247</v>
      </c>
      <c r="B1306">
        <v>26.5</v>
      </c>
      <c r="C1306">
        <v>26.629999000000002</v>
      </c>
      <c r="D1306">
        <v>26.34</v>
      </c>
      <c r="E1306">
        <v>26.370000999999998</v>
      </c>
      <c r="F1306">
        <v>23.089766999999998</v>
      </c>
      <c r="G1306">
        <v>49777500</v>
      </c>
      <c r="H1306" s="4">
        <f t="shared" si="60"/>
        <v>-2.2698266412288295E-3</v>
      </c>
      <c r="L1306" s="13">
        <v>-1.5050915737252455E-2</v>
      </c>
      <c r="M1306" s="9">
        <v>1305</v>
      </c>
      <c r="R1306">
        <f t="shared" ca="1" si="61"/>
        <v>22.933510907324646</v>
      </c>
      <c r="S1306">
        <f t="shared" ca="1" si="62"/>
        <v>-2.2698266412289145E-3</v>
      </c>
      <c r="T1306">
        <v>-1.505091573725236E-2</v>
      </c>
      <c r="U1306">
        <v>1305</v>
      </c>
    </row>
    <row r="1307" spans="1:21" x14ac:dyDescent="0.2">
      <c r="A1307" s="1">
        <v>41246</v>
      </c>
      <c r="B1307">
        <v>26.780000999999999</v>
      </c>
      <c r="C1307">
        <v>26.82</v>
      </c>
      <c r="D1307">
        <v>26.4</v>
      </c>
      <c r="E1307">
        <v>26.43</v>
      </c>
      <c r="F1307">
        <v>23.142296000000002</v>
      </c>
      <c r="G1307">
        <v>53173800</v>
      </c>
      <c r="H1307" s="4">
        <f t="shared" si="60"/>
        <v>-7.1376034250611063E-3</v>
      </c>
      <c r="L1307" s="13">
        <v>-1.5038754298184239E-2</v>
      </c>
      <c r="M1307" s="9">
        <v>1306</v>
      </c>
      <c r="R1307">
        <f t="shared" ca="1" si="61"/>
        <v>22.98568442620212</v>
      </c>
      <c r="S1307">
        <f t="shared" ca="1" si="62"/>
        <v>-7.1376034250610464E-3</v>
      </c>
      <c r="T1307">
        <v>-1.5038754298184204E-2</v>
      </c>
      <c r="U1307">
        <v>1306</v>
      </c>
    </row>
    <row r="1308" spans="1:21" x14ac:dyDescent="0.2">
      <c r="A1308" s="1">
        <v>41243</v>
      </c>
      <c r="B1308">
        <v>27.049999</v>
      </c>
      <c r="C1308">
        <v>27.129999000000002</v>
      </c>
      <c r="D1308">
        <v>26.49</v>
      </c>
      <c r="E1308">
        <v>26.620000999999998</v>
      </c>
      <c r="F1308">
        <v>23.308664</v>
      </c>
      <c r="G1308">
        <v>83690200</v>
      </c>
      <c r="H1308" s="4">
        <f t="shared" si="60"/>
        <v>-1.2244882046125503E-2</v>
      </c>
      <c r="L1308" s="13">
        <v>-1.5034714758286135E-2</v>
      </c>
      <c r="M1308" s="9">
        <v>1307</v>
      </c>
      <c r="R1308">
        <f t="shared" ca="1" si="61"/>
        <v>23.150926558902277</v>
      </c>
      <c r="S1308">
        <f t="shared" ca="1" si="62"/>
        <v>-1.2244882046125569E-2</v>
      </c>
      <c r="T1308">
        <v>-1.5034714758286161E-2</v>
      </c>
      <c r="U1308">
        <v>1307</v>
      </c>
    </row>
    <row r="1309" spans="1:21" x14ac:dyDescent="0.2">
      <c r="A1309" s="1">
        <v>41242</v>
      </c>
      <c r="B1309">
        <v>27.110001</v>
      </c>
      <c r="C1309">
        <v>27.360001</v>
      </c>
      <c r="D1309">
        <v>26.860001</v>
      </c>
      <c r="E1309">
        <v>26.950001</v>
      </c>
      <c r="F1309">
        <v>23.597614</v>
      </c>
      <c r="G1309">
        <v>69551400</v>
      </c>
      <c r="H1309" s="4">
        <f t="shared" si="60"/>
        <v>-1.4985340998969291E-2</v>
      </c>
      <c r="L1309" s="13">
        <v>-1.5007545197736347E-2</v>
      </c>
      <c r="M1309" s="9">
        <v>1308</v>
      </c>
      <c r="R1309">
        <f t="shared" ca="1" si="61"/>
        <v>23.437921138651458</v>
      </c>
      <c r="S1309">
        <f t="shared" ca="1" si="62"/>
        <v>-1.4985340998969327E-2</v>
      </c>
      <c r="T1309">
        <v>-1.500754519773634E-2</v>
      </c>
      <c r="U1309">
        <v>1308</v>
      </c>
    </row>
    <row r="1310" spans="1:21" x14ac:dyDescent="0.2">
      <c r="A1310" s="1">
        <v>41241</v>
      </c>
      <c r="B1310">
        <v>27.01</v>
      </c>
      <c r="C1310">
        <v>27.389999</v>
      </c>
      <c r="D1310">
        <v>26.77</v>
      </c>
      <c r="E1310">
        <v>27.360001</v>
      </c>
      <c r="F1310">
        <v>23.956612</v>
      </c>
      <c r="G1310">
        <v>53018400</v>
      </c>
      <c r="H1310" s="4">
        <f t="shared" si="60"/>
        <v>1.0339691262147168E-2</v>
      </c>
      <c r="L1310" s="13">
        <v>-1.4985340998969291E-2</v>
      </c>
      <c r="M1310" s="9">
        <v>1309</v>
      </c>
      <c r="R1310">
        <f t="shared" ca="1" si="61"/>
        <v>23.794489680408841</v>
      </c>
      <c r="S1310">
        <f t="shared" ca="1" si="62"/>
        <v>1.0339691262147189E-2</v>
      </c>
      <c r="T1310">
        <v>-1.4985340998969202E-2</v>
      </c>
      <c r="U1310">
        <v>1309</v>
      </c>
    </row>
    <row r="1311" spans="1:21" x14ac:dyDescent="0.2">
      <c r="A1311" s="1">
        <v>41240</v>
      </c>
      <c r="B1311">
        <v>27.360001</v>
      </c>
      <c r="C1311">
        <v>27.379999000000002</v>
      </c>
      <c r="D1311">
        <v>27.040001</v>
      </c>
      <c r="E1311">
        <v>27.08</v>
      </c>
      <c r="F1311">
        <v>23.711442999999999</v>
      </c>
      <c r="G1311">
        <v>45018600</v>
      </c>
      <c r="H1311" s="4">
        <f t="shared" si="60"/>
        <v>-1.1317701122892935E-2</v>
      </c>
      <c r="L1311" s="13">
        <v>-1.4952251826535076E-2</v>
      </c>
      <c r="M1311" s="9">
        <v>1310</v>
      </c>
      <c r="R1311">
        <f t="shared" ca="1" si="61"/>
        <v>23.550979820147457</v>
      </c>
      <c r="S1311">
        <f t="shared" ca="1" si="62"/>
        <v>-1.1317701122892959E-2</v>
      </c>
      <c r="T1311">
        <v>-1.495225182653496E-2</v>
      </c>
      <c r="U1311">
        <v>1310</v>
      </c>
    </row>
    <row r="1312" spans="1:21" x14ac:dyDescent="0.2">
      <c r="A1312" s="1">
        <v>41239</v>
      </c>
      <c r="B1312">
        <v>27.540001</v>
      </c>
      <c r="C1312">
        <v>27.58</v>
      </c>
      <c r="D1312">
        <v>27.17</v>
      </c>
      <c r="E1312">
        <v>27.389999</v>
      </c>
      <c r="F1312">
        <v>23.982873999999999</v>
      </c>
      <c r="G1312">
        <v>85198700</v>
      </c>
      <c r="H1312" s="4">
        <f t="shared" si="60"/>
        <v>-1.1191492681137675E-2</v>
      </c>
      <c r="L1312" s="13">
        <v>-1.4950722874982524E-2</v>
      </c>
      <c r="M1312" s="9">
        <v>1311</v>
      </c>
      <c r="R1312">
        <f t="shared" ca="1" si="61"/>
        <v>23.820573956765902</v>
      </c>
      <c r="S1312">
        <f t="shared" ca="1" si="62"/>
        <v>-1.119149268113759E-2</v>
      </c>
      <c r="T1312">
        <v>-1.4950722874982598E-2</v>
      </c>
      <c r="U1312">
        <v>1311</v>
      </c>
    </row>
    <row r="1313" spans="1:21" x14ac:dyDescent="0.2">
      <c r="A1313" s="1">
        <v>41236</v>
      </c>
      <c r="B1313">
        <v>27.23</v>
      </c>
      <c r="C1313">
        <v>27.77</v>
      </c>
      <c r="D1313">
        <v>27.200001</v>
      </c>
      <c r="E1313">
        <v>27.700001</v>
      </c>
      <c r="F1313">
        <v>24.254315999999999</v>
      </c>
      <c r="G1313">
        <v>57845700</v>
      </c>
      <c r="H1313" s="4">
        <f t="shared" si="60"/>
        <v>2.782916950840874E-2</v>
      </c>
      <c r="L1313" s="13">
        <v>-1.4946785123144405E-2</v>
      </c>
      <c r="M1313" s="9">
        <v>1312</v>
      </c>
      <c r="R1313">
        <f t="shared" ca="1" si="61"/>
        <v>24.090179018943704</v>
      </c>
      <c r="S1313">
        <f t="shared" ca="1" si="62"/>
        <v>2.7829169508408694E-2</v>
      </c>
      <c r="T1313">
        <v>-1.4946785123144506E-2</v>
      </c>
      <c r="U1313">
        <v>1312</v>
      </c>
    </row>
    <row r="1314" spans="1:21" x14ac:dyDescent="0.2">
      <c r="A1314" s="1">
        <v>41234</v>
      </c>
      <c r="B1314">
        <v>26.709999</v>
      </c>
      <c r="C1314">
        <v>27.17</v>
      </c>
      <c r="D1314">
        <v>26.67</v>
      </c>
      <c r="E1314">
        <v>26.950001</v>
      </c>
      <c r="F1314">
        <v>23.597614</v>
      </c>
      <c r="G1314">
        <v>66360300</v>
      </c>
      <c r="H1314" s="4">
        <f t="shared" si="60"/>
        <v>8.9854967613849333E-3</v>
      </c>
      <c r="L1314" s="13">
        <v>-1.4927594854785141E-2</v>
      </c>
      <c r="M1314" s="9">
        <v>1313</v>
      </c>
      <c r="R1314">
        <f t="shared" ca="1" si="61"/>
        <v>23.437921138651458</v>
      </c>
      <c r="S1314">
        <f t="shared" ca="1" si="62"/>
        <v>8.985496761385027E-3</v>
      </c>
      <c r="T1314">
        <v>-1.4927594854785162E-2</v>
      </c>
      <c r="U1314">
        <v>1313</v>
      </c>
    </row>
    <row r="1315" spans="1:21" x14ac:dyDescent="0.2">
      <c r="A1315" s="1">
        <v>41233</v>
      </c>
      <c r="B1315">
        <v>26.76</v>
      </c>
      <c r="C1315">
        <v>26.799999</v>
      </c>
      <c r="D1315">
        <v>26.459999</v>
      </c>
      <c r="E1315">
        <v>26.709999</v>
      </c>
      <c r="F1315">
        <v>23.387466</v>
      </c>
      <c r="G1315">
        <v>47070400</v>
      </c>
      <c r="H1315" s="4">
        <f t="shared" si="60"/>
        <v>-7.4821689642263166E-4</v>
      </c>
      <c r="L1315" s="13">
        <v>-1.4895884687343961E-2</v>
      </c>
      <c r="M1315" s="9">
        <v>1314</v>
      </c>
      <c r="R1315">
        <f t="shared" ca="1" si="61"/>
        <v>23.229195279696167</v>
      </c>
      <c r="S1315">
        <f t="shared" ca="1" si="62"/>
        <v>-7.4821689642266267E-4</v>
      </c>
      <c r="T1315">
        <v>-1.4895884687343925E-2</v>
      </c>
      <c r="U1315">
        <v>1314</v>
      </c>
    </row>
    <row r="1316" spans="1:21" x14ac:dyDescent="0.2">
      <c r="A1316" s="1">
        <v>41232</v>
      </c>
      <c r="B1316">
        <v>26.799999</v>
      </c>
      <c r="C1316">
        <v>26.799999</v>
      </c>
      <c r="D1316">
        <v>26.469999000000001</v>
      </c>
      <c r="E1316">
        <v>26.73</v>
      </c>
      <c r="F1316">
        <v>23.404978</v>
      </c>
      <c r="G1316">
        <v>57179300</v>
      </c>
      <c r="H1316" s="4">
        <f t="shared" si="60"/>
        <v>7.9185740554926325E-3</v>
      </c>
      <c r="L1316" s="13">
        <v>-1.4883162509424794E-2</v>
      </c>
      <c r="M1316" s="9">
        <v>1315</v>
      </c>
      <c r="R1316">
        <f t="shared" ca="1" si="61"/>
        <v>23.246588770198219</v>
      </c>
      <c r="S1316">
        <f t="shared" ca="1" si="62"/>
        <v>7.9185740554926672E-3</v>
      </c>
      <c r="T1316">
        <v>-1.4883162509424633E-2</v>
      </c>
      <c r="U1316">
        <v>1315</v>
      </c>
    </row>
    <row r="1317" spans="1:21" x14ac:dyDescent="0.2">
      <c r="A1317" s="1">
        <v>41229</v>
      </c>
      <c r="B1317">
        <v>26.67</v>
      </c>
      <c r="C1317">
        <v>26.700001</v>
      </c>
      <c r="D1317">
        <v>26.34</v>
      </c>
      <c r="E1317">
        <v>26.52</v>
      </c>
      <c r="F1317">
        <v>23.2211</v>
      </c>
      <c r="G1317">
        <v>64083300</v>
      </c>
      <c r="H1317" s="4">
        <f t="shared" si="60"/>
        <v>-5.2513131495734644E-3</v>
      </c>
      <c r="L1317" s="13">
        <v>-1.4869780619405318E-2</v>
      </c>
      <c r="M1317" s="9">
        <v>1316</v>
      </c>
      <c r="R1317">
        <f t="shared" ca="1" si="61"/>
        <v>23.063955133461345</v>
      </c>
      <c r="S1317">
        <f t="shared" ca="1" si="62"/>
        <v>-5.2513131495735737E-3</v>
      </c>
      <c r="T1317">
        <v>-1.4869780619405307E-2</v>
      </c>
      <c r="U1317">
        <v>1316</v>
      </c>
    </row>
    <row r="1318" spans="1:21" x14ac:dyDescent="0.2">
      <c r="A1318" s="1">
        <v>41228</v>
      </c>
      <c r="B1318">
        <v>26.879999000000002</v>
      </c>
      <c r="C1318">
        <v>26.969999000000001</v>
      </c>
      <c r="D1318">
        <v>26.629999000000002</v>
      </c>
      <c r="E1318">
        <v>26.66</v>
      </c>
      <c r="F1318">
        <v>23.343685000000001</v>
      </c>
      <c r="G1318">
        <v>50955600</v>
      </c>
      <c r="H1318" s="4">
        <f t="shared" si="60"/>
        <v>-6.7062698810885623E-3</v>
      </c>
      <c r="L1318" s="13">
        <v>-1.4854758245249445E-2</v>
      </c>
      <c r="M1318" s="9">
        <v>1317</v>
      </c>
      <c r="R1318">
        <f t="shared" ca="1" si="61"/>
        <v>23.185710560208374</v>
      </c>
      <c r="S1318">
        <f t="shared" ca="1" si="62"/>
        <v>-6.706269881088597E-3</v>
      </c>
      <c r="T1318">
        <v>-1.4854758245249525E-2</v>
      </c>
      <c r="U1318">
        <v>1317</v>
      </c>
    </row>
    <row r="1319" spans="1:21" x14ac:dyDescent="0.2">
      <c r="A1319" s="1">
        <v>41227</v>
      </c>
      <c r="B1319">
        <v>27.24</v>
      </c>
      <c r="C1319">
        <v>27.290001</v>
      </c>
      <c r="D1319">
        <v>26.799999</v>
      </c>
      <c r="E1319">
        <v>26.84</v>
      </c>
      <c r="F1319">
        <v>23.501290999999998</v>
      </c>
      <c r="G1319">
        <v>76086100</v>
      </c>
      <c r="H1319" s="4">
        <f t="shared" si="60"/>
        <v>-9.2286336925716389E-3</v>
      </c>
      <c r="L1319" s="13">
        <v>-1.4854758245249445E-2</v>
      </c>
      <c r="M1319" s="9">
        <v>1318</v>
      </c>
      <c r="R1319">
        <f t="shared" ca="1" si="61"/>
        <v>23.342249988261493</v>
      </c>
      <c r="S1319">
        <f t="shared" ca="1" si="62"/>
        <v>-9.228633692571566E-3</v>
      </c>
      <c r="T1319">
        <v>-1.4854758245249525E-2</v>
      </c>
      <c r="U1319">
        <v>1318</v>
      </c>
    </row>
    <row r="1320" spans="1:21" x14ac:dyDescent="0.2">
      <c r="A1320" s="1">
        <v>41226</v>
      </c>
      <c r="B1320">
        <v>27.02</v>
      </c>
      <c r="C1320">
        <v>27.299999</v>
      </c>
      <c r="D1320">
        <v>26.75</v>
      </c>
      <c r="E1320">
        <v>27.09</v>
      </c>
      <c r="F1320">
        <v>23.720196000000001</v>
      </c>
      <c r="G1320">
        <v>131689200</v>
      </c>
      <c r="H1320" s="4">
        <f t="shared" si="60"/>
        <v>-3.2154404860666466E-2</v>
      </c>
      <c r="L1320" s="13">
        <v>-1.4839118153225235E-2</v>
      </c>
      <c r="M1320" s="9">
        <v>1319</v>
      </c>
      <c r="R1320">
        <f t="shared" ca="1" si="61"/>
        <v>23.559673585700477</v>
      </c>
      <c r="S1320">
        <f t="shared" ca="1" si="62"/>
        <v>-3.2154404860666536E-2</v>
      </c>
      <c r="T1320">
        <v>-1.48391181532252E-2</v>
      </c>
      <c r="U1320">
        <v>1319</v>
      </c>
    </row>
    <row r="1321" spans="1:21" x14ac:dyDescent="0.2">
      <c r="A1321" s="1">
        <v>41225</v>
      </c>
      <c r="B1321">
        <v>28.940000999999999</v>
      </c>
      <c r="C1321">
        <v>29.01</v>
      </c>
      <c r="D1321">
        <v>28.209999</v>
      </c>
      <c r="E1321">
        <v>28.219999000000001</v>
      </c>
      <c r="F1321">
        <v>24.508244000000001</v>
      </c>
      <c r="G1321">
        <v>61112300</v>
      </c>
      <c r="H1321" s="4">
        <f t="shared" si="60"/>
        <v>-2.1158548849644979E-2</v>
      </c>
      <c r="L1321" s="13">
        <v>-1.4830587286348958E-2</v>
      </c>
      <c r="M1321" s="9">
        <v>1320</v>
      </c>
      <c r="R1321">
        <f t="shared" ca="1" si="61"/>
        <v>24.342388604154124</v>
      </c>
      <c r="S1321">
        <f t="shared" ca="1" si="62"/>
        <v>-2.115854884964494E-2</v>
      </c>
      <c r="T1321">
        <v>-1.4830587286348895E-2</v>
      </c>
      <c r="U1321">
        <v>1320</v>
      </c>
    </row>
    <row r="1322" spans="1:21" x14ac:dyDescent="0.2">
      <c r="A1322" s="1">
        <v>41222</v>
      </c>
      <c r="B1322">
        <v>28.879999000000002</v>
      </c>
      <c r="C1322">
        <v>29.190000999999999</v>
      </c>
      <c r="D1322">
        <v>28.809999000000001</v>
      </c>
      <c r="E1322">
        <v>28.83</v>
      </c>
      <c r="F1322">
        <v>25.038011999999998</v>
      </c>
      <c r="G1322">
        <v>43291200</v>
      </c>
      <c r="H1322" s="4">
        <f t="shared" si="60"/>
        <v>6.941867960786873E-4</v>
      </c>
      <c r="L1322" s="13">
        <v>-1.4817619451772134E-2</v>
      </c>
      <c r="M1322" s="9">
        <v>1321</v>
      </c>
      <c r="R1322">
        <f t="shared" ca="1" si="61"/>
        <v>24.868571488821235</v>
      </c>
      <c r="S1322">
        <f t="shared" ca="1" si="62"/>
        <v>6.9418679607868817E-4</v>
      </c>
      <c r="T1322">
        <v>-1.4817619451772112E-2</v>
      </c>
      <c r="U1322">
        <v>1321</v>
      </c>
    </row>
    <row r="1323" spans="1:21" x14ac:dyDescent="0.2">
      <c r="A1323" s="1">
        <v>41221</v>
      </c>
      <c r="B1323">
        <v>29.120000999999998</v>
      </c>
      <c r="C1323">
        <v>29.370000999999998</v>
      </c>
      <c r="D1323">
        <v>28.799999</v>
      </c>
      <c r="E1323">
        <v>28.809999000000001</v>
      </c>
      <c r="F1323">
        <v>25.020643</v>
      </c>
      <c r="G1323">
        <v>49841800</v>
      </c>
      <c r="H1323" s="4">
        <f t="shared" si="60"/>
        <v>-9.2845313574967409E-3</v>
      </c>
      <c r="L1323" s="13">
        <v>-1.4814886192937193E-2</v>
      </c>
      <c r="M1323" s="9">
        <v>1322</v>
      </c>
      <c r="R1323">
        <f t="shared" ca="1" si="61"/>
        <v>24.851320030590873</v>
      </c>
      <c r="S1323">
        <f t="shared" ca="1" si="62"/>
        <v>-9.2845313574967062E-3</v>
      </c>
      <c r="T1323">
        <v>-1.481488619293716E-2</v>
      </c>
      <c r="U1323">
        <v>1322</v>
      </c>
    </row>
    <row r="1324" spans="1:21" x14ac:dyDescent="0.2">
      <c r="A1324" s="1">
        <v>41220</v>
      </c>
      <c r="B1324">
        <v>29.530000999999999</v>
      </c>
      <c r="C1324">
        <v>29.83</v>
      </c>
      <c r="D1324">
        <v>29.049999</v>
      </c>
      <c r="E1324">
        <v>29.08</v>
      </c>
      <c r="F1324">
        <v>25.255125</v>
      </c>
      <c r="G1324">
        <v>57871800</v>
      </c>
      <c r="H1324" s="4">
        <f t="shared" si="60"/>
        <v>-2.6122162585005614E-2</v>
      </c>
      <c r="L1324" s="13">
        <v>-1.4803065595353392E-2</v>
      </c>
      <c r="M1324" s="9">
        <v>1323</v>
      </c>
      <c r="R1324">
        <f t="shared" ca="1" si="61"/>
        <v>25.084215213317112</v>
      </c>
      <c r="S1324">
        <f t="shared" ca="1" si="62"/>
        <v>-2.6122162585005628E-2</v>
      </c>
      <c r="T1324">
        <v>-1.4803065595353359E-2</v>
      </c>
      <c r="U1324">
        <v>1323</v>
      </c>
    </row>
    <row r="1325" spans="1:21" x14ac:dyDescent="0.2">
      <c r="A1325" s="1">
        <v>41219</v>
      </c>
      <c r="B1325">
        <v>29.82</v>
      </c>
      <c r="C1325">
        <v>30.200001</v>
      </c>
      <c r="D1325">
        <v>29.610001</v>
      </c>
      <c r="E1325">
        <v>29.860001</v>
      </c>
      <c r="F1325">
        <v>25.932538999999998</v>
      </c>
      <c r="G1325">
        <v>43401500</v>
      </c>
      <c r="H1325" s="4">
        <f t="shared" si="60"/>
        <v>7.7625873856020725E-3</v>
      </c>
      <c r="L1325" s="13">
        <v>-1.4794916584627029E-2</v>
      </c>
      <c r="M1325" s="9">
        <v>1324</v>
      </c>
      <c r="R1325">
        <f t="shared" ca="1" si="61"/>
        <v>25.757044928652672</v>
      </c>
      <c r="S1325">
        <f t="shared" ca="1" si="62"/>
        <v>7.762587385602128E-3</v>
      </c>
      <c r="T1325">
        <v>-1.4794916584626998E-2</v>
      </c>
      <c r="U1325">
        <v>1324</v>
      </c>
    </row>
    <row r="1326" spans="1:21" x14ac:dyDescent="0.2">
      <c r="A1326" s="1">
        <v>41218</v>
      </c>
      <c r="B1326">
        <v>29.620000999999998</v>
      </c>
      <c r="C1326">
        <v>29.74</v>
      </c>
      <c r="D1326">
        <v>29.33</v>
      </c>
      <c r="E1326">
        <v>29.629999000000002</v>
      </c>
      <c r="F1326">
        <v>25.732786000000001</v>
      </c>
      <c r="G1326">
        <v>38070800</v>
      </c>
      <c r="H1326" s="4">
        <f t="shared" si="60"/>
        <v>4.4066547051260048E-3</v>
      </c>
      <c r="L1326" s="13">
        <v>-1.4792933086489577E-2</v>
      </c>
      <c r="M1326" s="9">
        <v>1325</v>
      </c>
      <c r="R1326">
        <f t="shared" ca="1" si="61"/>
        <v>25.558643723293137</v>
      </c>
      <c r="S1326">
        <f t="shared" ca="1" si="62"/>
        <v>4.4066547051259224E-3</v>
      </c>
      <c r="T1326">
        <v>-1.4792933086489728E-2</v>
      </c>
      <c r="U1326">
        <v>1325</v>
      </c>
    </row>
    <row r="1327" spans="1:21" x14ac:dyDescent="0.2">
      <c r="A1327" s="1">
        <v>41215</v>
      </c>
      <c r="B1327">
        <v>29.59</v>
      </c>
      <c r="C1327">
        <v>29.77</v>
      </c>
      <c r="D1327">
        <v>29.33</v>
      </c>
      <c r="E1327">
        <v>29.5</v>
      </c>
      <c r="F1327">
        <v>25.619888</v>
      </c>
      <c r="G1327">
        <v>57131600</v>
      </c>
      <c r="H1327" s="4">
        <f t="shared" si="60"/>
        <v>-6.7741261691238517E-4</v>
      </c>
      <c r="L1327" s="13">
        <v>-1.4784527811797184E-2</v>
      </c>
      <c r="M1327" s="9">
        <v>1326</v>
      </c>
      <c r="R1327">
        <f t="shared" ca="1" si="61"/>
        <v>25.446509741412111</v>
      </c>
      <c r="S1327">
        <f t="shared" ca="1" si="62"/>
        <v>-6.7741261691230408E-4</v>
      </c>
      <c r="T1327">
        <v>-1.4784527811797218E-2</v>
      </c>
      <c r="U1327">
        <v>1326</v>
      </c>
    </row>
    <row r="1328" spans="1:21" x14ac:dyDescent="0.2">
      <c r="A1328" s="1">
        <v>41214</v>
      </c>
      <c r="B1328">
        <v>28.84</v>
      </c>
      <c r="C1328">
        <v>29.559999000000001</v>
      </c>
      <c r="D1328">
        <v>28.82</v>
      </c>
      <c r="E1328">
        <v>29.52</v>
      </c>
      <c r="F1328">
        <v>25.637255</v>
      </c>
      <c r="G1328">
        <v>72047900</v>
      </c>
      <c r="H1328" s="4">
        <f t="shared" si="60"/>
        <v>3.4337676241527788E-2</v>
      </c>
      <c r="L1328" s="13">
        <v>-1.4781587098152381E-2</v>
      </c>
      <c r="M1328" s="9">
        <v>1327</v>
      </c>
      <c r="R1328">
        <f t="shared" ca="1" si="61"/>
        <v>25.463759213177134</v>
      </c>
      <c r="S1328">
        <f t="shared" ca="1" si="62"/>
        <v>3.4337676241527747E-2</v>
      </c>
      <c r="T1328">
        <v>-1.4781587098152343E-2</v>
      </c>
      <c r="U1328">
        <v>1327</v>
      </c>
    </row>
    <row r="1329" spans="1:21" x14ac:dyDescent="0.2">
      <c r="A1329" s="1">
        <v>41213</v>
      </c>
      <c r="B1329">
        <v>28.549999</v>
      </c>
      <c r="C1329">
        <v>28.879999000000002</v>
      </c>
      <c r="D1329">
        <v>28.5</v>
      </c>
      <c r="E1329">
        <v>28.540001</v>
      </c>
      <c r="F1329">
        <v>24.786155999999998</v>
      </c>
      <c r="G1329">
        <v>69464100</v>
      </c>
      <c r="H1329" s="4">
        <f t="shared" si="60"/>
        <v>1.1698047299545142E-2</v>
      </c>
      <c r="L1329" s="13">
        <v>-1.4776241521171452E-2</v>
      </c>
      <c r="M1329" s="9">
        <v>1328</v>
      </c>
      <c r="R1329">
        <f t="shared" ca="1" si="61"/>
        <v>24.618419881701286</v>
      </c>
      <c r="S1329">
        <f t="shared" ca="1" si="62"/>
        <v>1.1698047299545163E-2</v>
      </c>
      <c r="T1329">
        <v>-1.4776241521171395E-2</v>
      </c>
      <c r="U1329">
        <v>1328</v>
      </c>
    </row>
    <row r="1330" spans="1:21" x14ac:dyDescent="0.2">
      <c r="A1330" s="1">
        <v>41208</v>
      </c>
      <c r="B1330">
        <v>27.860001</v>
      </c>
      <c r="C1330">
        <v>28.34</v>
      </c>
      <c r="D1330">
        <v>27.84</v>
      </c>
      <c r="E1330">
        <v>28.209999</v>
      </c>
      <c r="F1330">
        <v>24.499559000000001</v>
      </c>
      <c r="G1330">
        <v>57790000</v>
      </c>
      <c r="H1330" s="4">
        <f t="shared" si="60"/>
        <v>1.1836636736550867E-2</v>
      </c>
      <c r="L1330" s="13">
        <v>-1.4773233480088039E-2</v>
      </c>
      <c r="M1330" s="9">
        <v>1329</v>
      </c>
      <c r="R1330">
        <f t="shared" ca="1" si="61"/>
        <v>24.333762378422605</v>
      </c>
      <c r="S1330">
        <f t="shared" ca="1" si="62"/>
        <v>1.1836636736550872E-2</v>
      </c>
      <c r="T1330">
        <v>-1.4773233480088058E-2</v>
      </c>
      <c r="U1330">
        <v>1329</v>
      </c>
    </row>
    <row r="1331" spans="1:21" x14ac:dyDescent="0.2">
      <c r="A1331" s="1">
        <v>41207</v>
      </c>
      <c r="B1331">
        <v>28.190000999999999</v>
      </c>
      <c r="C1331">
        <v>28.200001</v>
      </c>
      <c r="D1331">
        <v>27.860001</v>
      </c>
      <c r="E1331">
        <v>27.879999000000002</v>
      </c>
      <c r="F1331">
        <v>24.212959000000001</v>
      </c>
      <c r="G1331">
        <v>54084300</v>
      </c>
      <c r="H1331" s="4">
        <f t="shared" si="60"/>
        <v>-7.1711761310764893E-4</v>
      </c>
      <c r="L1331" s="13">
        <v>-1.4767818956379896E-2</v>
      </c>
      <c r="M1331" s="9">
        <v>1330</v>
      </c>
      <c r="R1331">
        <f t="shared" ca="1" si="61"/>
        <v>24.049101895445915</v>
      </c>
      <c r="S1331">
        <f t="shared" ca="1" si="62"/>
        <v>-7.1711761310765956E-4</v>
      </c>
      <c r="T1331">
        <v>-1.4767818956379816E-2</v>
      </c>
      <c r="U1331">
        <v>1330</v>
      </c>
    </row>
    <row r="1332" spans="1:21" x14ac:dyDescent="0.2">
      <c r="A1332" s="1">
        <v>41206</v>
      </c>
      <c r="B1332">
        <v>28.16</v>
      </c>
      <c r="C1332">
        <v>28.200001</v>
      </c>
      <c r="D1332">
        <v>27.870000999999998</v>
      </c>
      <c r="E1332">
        <v>27.9</v>
      </c>
      <c r="F1332">
        <v>24.230335</v>
      </c>
      <c r="G1332">
        <v>53320400</v>
      </c>
      <c r="H1332" s="4">
        <f t="shared" si="60"/>
        <v>-5.3474050168137843E-3</v>
      </c>
      <c r="L1332" s="13">
        <v>-1.4752356262045326E-2</v>
      </c>
      <c r="M1332" s="9">
        <v>1331</v>
      </c>
      <c r="R1332">
        <f t="shared" ca="1" si="61"/>
        <v>24.066360306304961</v>
      </c>
      <c r="S1332">
        <f t="shared" ca="1" si="62"/>
        <v>-5.3474050168138016E-3</v>
      </c>
      <c r="T1332">
        <v>-1.4752356262045288E-2</v>
      </c>
      <c r="U1332">
        <v>1331</v>
      </c>
    </row>
    <row r="1333" spans="1:21" x14ac:dyDescent="0.2">
      <c r="A1333" s="1">
        <v>41205</v>
      </c>
      <c r="B1333">
        <v>27.77</v>
      </c>
      <c r="C1333">
        <v>28.200001</v>
      </c>
      <c r="D1333">
        <v>27.76</v>
      </c>
      <c r="E1333">
        <v>28.049999</v>
      </c>
      <c r="F1333">
        <v>24.360600999999999</v>
      </c>
      <c r="G1333">
        <v>64414800</v>
      </c>
      <c r="H1333" s="4">
        <f t="shared" si="60"/>
        <v>1.7855688124374931E-3</v>
      </c>
      <c r="L1333" s="13">
        <v>-1.4747365153331008E-2</v>
      </c>
      <c r="M1333" s="9">
        <v>1332</v>
      </c>
      <c r="R1333">
        <f t="shared" ca="1" si="61"/>
        <v>24.195744753183682</v>
      </c>
      <c r="S1333">
        <f t="shared" ca="1" si="62"/>
        <v>1.7855688124374604E-3</v>
      </c>
      <c r="T1333">
        <v>-1.4747365153330983E-2</v>
      </c>
      <c r="U1333">
        <v>1332</v>
      </c>
    </row>
    <row r="1334" spans="1:21" x14ac:dyDescent="0.2">
      <c r="A1334" s="1">
        <v>41204</v>
      </c>
      <c r="B1334">
        <v>28.73</v>
      </c>
      <c r="C1334">
        <v>28.83</v>
      </c>
      <c r="D1334">
        <v>27.83</v>
      </c>
      <c r="E1334">
        <v>28</v>
      </c>
      <c r="F1334">
        <v>24.317181000000001</v>
      </c>
      <c r="G1334">
        <v>83374000</v>
      </c>
      <c r="H1334" s="4">
        <f t="shared" si="60"/>
        <v>-2.2346082568665254E-2</v>
      </c>
      <c r="L1334" s="13">
        <v>-1.4739887503786058E-2</v>
      </c>
      <c r="M1334" s="9">
        <v>1333</v>
      </c>
      <c r="R1334">
        <f t="shared" ca="1" si="61"/>
        <v>24.15261859068945</v>
      </c>
      <c r="S1334">
        <f t="shared" ca="1" si="62"/>
        <v>-2.234608256866526E-2</v>
      </c>
      <c r="T1334">
        <v>-1.4739887503785975E-2</v>
      </c>
      <c r="U1334">
        <v>1333</v>
      </c>
    </row>
    <row r="1335" spans="1:21" x14ac:dyDescent="0.2">
      <c r="A1335" s="1">
        <v>41201</v>
      </c>
      <c r="B1335">
        <v>29.049999</v>
      </c>
      <c r="C1335">
        <v>29.08</v>
      </c>
      <c r="D1335">
        <v>28.5</v>
      </c>
      <c r="E1335">
        <v>28.639999</v>
      </c>
      <c r="F1335">
        <v>24.872995</v>
      </c>
      <c r="G1335">
        <v>90470800</v>
      </c>
      <c r="H1335" s="4">
        <f t="shared" si="60"/>
        <v>-2.9152859684632503E-2</v>
      </c>
      <c r="L1335" s="13">
        <v>-1.4730067569059401E-2</v>
      </c>
      <c r="M1335" s="9">
        <v>1334</v>
      </c>
      <c r="R1335">
        <f t="shared" ca="1" si="61"/>
        <v>24.70467121345709</v>
      </c>
      <c r="S1335">
        <f t="shared" ca="1" si="62"/>
        <v>-2.9152859684632507E-2</v>
      </c>
      <c r="T1335">
        <v>-1.4730067569059351E-2</v>
      </c>
      <c r="U1335">
        <v>1334</v>
      </c>
    </row>
    <row r="1336" spans="1:21" x14ac:dyDescent="0.2">
      <c r="A1336" s="1">
        <v>41200</v>
      </c>
      <c r="B1336">
        <v>29.65</v>
      </c>
      <c r="C1336">
        <v>29.73</v>
      </c>
      <c r="D1336">
        <v>29.26</v>
      </c>
      <c r="E1336">
        <v>29.5</v>
      </c>
      <c r="F1336">
        <v>25.619888</v>
      </c>
      <c r="G1336">
        <v>59238500</v>
      </c>
      <c r="H1336" s="4">
        <f t="shared" si="60"/>
        <v>-3.0415537365675199E-3</v>
      </c>
      <c r="L1336" s="13">
        <v>-1.4727269837359371E-2</v>
      </c>
      <c r="M1336" s="9">
        <v>1335</v>
      </c>
      <c r="R1336">
        <f t="shared" ca="1" si="61"/>
        <v>25.446509741412111</v>
      </c>
      <c r="S1336">
        <f t="shared" ca="1" si="62"/>
        <v>-3.0415537365675168E-3</v>
      </c>
      <c r="T1336">
        <v>-1.4727269837359488E-2</v>
      </c>
      <c r="U1336">
        <v>1335</v>
      </c>
    </row>
    <row r="1337" spans="1:21" x14ac:dyDescent="0.2">
      <c r="A1337" s="1">
        <v>41199</v>
      </c>
      <c r="B1337">
        <v>29.299999</v>
      </c>
      <c r="C1337">
        <v>29.639999</v>
      </c>
      <c r="D1337">
        <v>29.09</v>
      </c>
      <c r="E1337">
        <v>29.59</v>
      </c>
      <c r="F1337">
        <v>25.698049999999999</v>
      </c>
      <c r="G1337">
        <v>44206100</v>
      </c>
      <c r="H1337" s="4">
        <f t="shared" si="60"/>
        <v>3.3910161655044467E-3</v>
      </c>
      <c r="L1337" s="13">
        <v>-1.4705228322149469E-2</v>
      </c>
      <c r="M1337" s="9">
        <v>1336</v>
      </c>
      <c r="R1337">
        <f t="shared" ca="1" si="61"/>
        <v>25.524142793297749</v>
      </c>
      <c r="S1337">
        <f t="shared" ca="1" si="62"/>
        <v>3.3910161655044363E-3</v>
      </c>
      <c r="T1337">
        <v>-1.4705228322149478E-2</v>
      </c>
      <c r="U1337">
        <v>1336</v>
      </c>
    </row>
    <row r="1338" spans="1:21" x14ac:dyDescent="0.2">
      <c r="A1338" s="1">
        <v>41198</v>
      </c>
      <c r="B1338">
        <v>29.450001</v>
      </c>
      <c r="C1338">
        <v>29.74</v>
      </c>
      <c r="D1338">
        <v>29.32</v>
      </c>
      <c r="E1338">
        <v>29.49</v>
      </c>
      <c r="F1338">
        <v>25.611201999999999</v>
      </c>
      <c r="G1338">
        <v>47739400</v>
      </c>
      <c r="H1338" s="4">
        <f t="shared" si="60"/>
        <v>-6.7772018970555122E-4</v>
      </c>
      <c r="L1338" s="13">
        <v>-1.4699609769452504E-2</v>
      </c>
      <c r="M1338" s="9">
        <v>1337</v>
      </c>
      <c r="R1338">
        <f t="shared" ca="1" si="61"/>
        <v>25.437882522447925</v>
      </c>
      <c r="S1338">
        <f t="shared" ca="1" si="62"/>
        <v>-6.7772018970555295E-4</v>
      </c>
      <c r="T1338">
        <v>-1.4699609769452421E-2</v>
      </c>
      <c r="U1338">
        <v>1337</v>
      </c>
    </row>
    <row r="1339" spans="1:21" x14ac:dyDescent="0.2">
      <c r="A1339" s="1">
        <v>41197</v>
      </c>
      <c r="B1339">
        <v>29.370000999999998</v>
      </c>
      <c r="C1339">
        <v>29.719999000000001</v>
      </c>
      <c r="D1339">
        <v>29.25</v>
      </c>
      <c r="E1339">
        <v>29.51</v>
      </c>
      <c r="F1339">
        <v>25.628571000000001</v>
      </c>
      <c r="G1339">
        <v>42440200</v>
      </c>
      <c r="H1339" s="4">
        <f t="shared" si="60"/>
        <v>1.0616600802047668E-2</v>
      </c>
      <c r="L1339" s="13">
        <v>-1.4686515972336313E-2</v>
      </c>
      <c r="M1339" s="9">
        <v>1338</v>
      </c>
      <c r="R1339">
        <f t="shared" ca="1" si="61"/>
        <v>25.455133980678291</v>
      </c>
      <c r="S1339">
        <f t="shared" ca="1" si="62"/>
        <v>1.0616600802047771E-2</v>
      </c>
      <c r="T1339">
        <v>-1.4686515972336315E-2</v>
      </c>
      <c r="U1339">
        <v>1338</v>
      </c>
    </row>
    <row r="1340" spans="1:21" x14ac:dyDescent="0.2">
      <c r="A1340" s="1">
        <v>41194</v>
      </c>
      <c r="B1340">
        <v>28.969999000000001</v>
      </c>
      <c r="C1340">
        <v>29.32</v>
      </c>
      <c r="D1340">
        <v>28.799999</v>
      </c>
      <c r="E1340">
        <v>29.200001</v>
      </c>
      <c r="F1340">
        <v>25.359341000000001</v>
      </c>
      <c r="G1340">
        <v>46464700</v>
      </c>
      <c r="H1340" s="4">
        <f t="shared" si="60"/>
        <v>8.6353521002453752E-3</v>
      </c>
      <c r="L1340" s="13">
        <v>-1.4677391753682644E-2</v>
      </c>
      <c r="M1340" s="9">
        <v>1339</v>
      </c>
      <c r="R1340">
        <f t="shared" ca="1" si="61"/>
        <v>25.18772594916463</v>
      </c>
      <c r="S1340">
        <f t="shared" ca="1" si="62"/>
        <v>8.6353521002452988E-3</v>
      </c>
      <c r="T1340">
        <v>-1.4677391753682564E-2</v>
      </c>
      <c r="U1340">
        <v>1339</v>
      </c>
    </row>
    <row r="1341" spans="1:21" x14ac:dyDescent="0.2">
      <c r="A1341" s="1">
        <v>41193</v>
      </c>
      <c r="B1341">
        <v>29.219999000000001</v>
      </c>
      <c r="C1341">
        <v>29.25</v>
      </c>
      <c r="D1341">
        <v>28.870000999999998</v>
      </c>
      <c r="E1341">
        <v>28.950001</v>
      </c>
      <c r="F1341">
        <v>25.142229</v>
      </c>
      <c r="G1341">
        <v>41488500</v>
      </c>
      <c r="H1341" s="4">
        <f t="shared" si="60"/>
        <v>-1.0350727185170754E-3</v>
      </c>
      <c r="L1341" s="13">
        <v>-1.4669307119173469E-2</v>
      </c>
      <c r="M1341" s="9">
        <v>1340</v>
      </c>
      <c r="R1341">
        <f t="shared" ca="1" si="61"/>
        <v>24.972083217901424</v>
      </c>
      <c r="S1341">
        <f t="shared" ca="1" si="62"/>
        <v>-1.0350727185170431E-3</v>
      </c>
      <c r="T1341">
        <v>-1.4669307119173318E-2</v>
      </c>
      <c r="U1341">
        <v>1340</v>
      </c>
    </row>
    <row r="1342" spans="1:21" x14ac:dyDescent="0.2">
      <c r="A1342" s="1">
        <v>41192</v>
      </c>
      <c r="B1342">
        <v>29.15</v>
      </c>
      <c r="C1342">
        <v>29.309999000000001</v>
      </c>
      <c r="D1342">
        <v>28.950001</v>
      </c>
      <c r="E1342">
        <v>28.98</v>
      </c>
      <c r="F1342">
        <v>25.168279999999999</v>
      </c>
      <c r="G1342">
        <v>47227100</v>
      </c>
      <c r="H1342" s="4">
        <f t="shared" si="60"/>
        <v>-1.024604951270853E-2</v>
      </c>
      <c r="L1342" s="13">
        <v>-1.4661663215573681E-2</v>
      </c>
      <c r="M1342" s="9">
        <v>1341</v>
      </c>
      <c r="R1342">
        <f t="shared" ca="1" si="61"/>
        <v>24.997957922165295</v>
      </c>
      <c r="S1342">
        <f t="shared" ca="1" si="62"/>
        <v>-1.0246049512708541E-2</v>
      </c>
      <c r="T1342">
        <v>-1.4661663215573778E-2</v>
      </c>
      <c r="U1342">
        <v>1341</v>
      </c>
    </row>
    <row r="1343" spans="1:21" x14ac:dyDescent="0.2">
      <c r="A1343" s="1">
        <v>41191</v>
      </c>
      <c r="B1343">
        <v>29.68</v>
      </c>
      <c r="C1343">
        <v>29.74</v>
      </c>
      <c r="D1343">
        <v>29.18</v>
      </c>
      <c r="E1343">
        <v>29.280000999999999</v>
      </c>
      <c r="F1343">
        <v>25.428825</v>
      </c>
      <c r="G1343">
        <v>45121100</v>
      </c>
      <c r="H1343" s="4">
        <f t="shared" si="60"/>
        <v>-1.6789624551715794E-2</v>
      </c>
      <c r="L1343" s="13">
        <v>-1.4645072070574205E-2</v>
      </c>
      <c r="M1343" s="9">
        <v>1342</v>
      </c>
      <c r="R1343">
        <f t="shared" ca="1" si="61"/>
        <v>25.256739727947437</v>
      </c>
      <c r="S1343">
        <f t="shared" ca="1" si="62"/>
        <v>-1.6789624551715791E-2</v>
      </c>
      <c r="T1343">
        <v>-1.4645072070574312E-2</v>
      </c>
      <c r="U1343">
        <v>1342</v>
      </c>
    </row>
    <row r="1344" spans="1:21" x14ac:dyDescent="0.2">
      <c r="A1344" s="1">
        <v>41190</v>
      </c>
      <c r="B1344">
        <v>29.639999</v>
      </c>
      <c r="C1344">
        <v>29.92</v>
      </c>
      <c r="D1344">
        <v>29.549999</v>
      </c>
      <c r="E1344">
        <v>29.780000999999999</v>
      </c>
      <c r="F1344">
        <v>25.863056</v>
      </c>
      <c r="G1344">
        <v>29752000</v>
      </c>
      <c r="H1344" s="4">
        <f t="shared" si="60"/>
        <v>-2.3451376880695243E-3</v>
      </c>
      <c r="L1344" s="13">
        <v>-1.4626691180233888E-2</v>
      </c>
      <c r="M1344" s="9">
        <v>1343</v>
      </c>
      <c r="R1344">
        <f t="shared" ca="1" si="61"/>
        <v>25.688032143102536</v>
      </c>
      <c r="S1344">
        <f t="shared" ca="1" si="62"/>
        <v>-2.3451376880694636E-3</v>
      </c>
      <c r="T1344">
        <v>-1.4626691180233953E-2</v>
      </c>
      <c r="U1344">
        <v>1343</v>
      </c>
    </row>
    <row r="1345" spans="1:21" x14ac:dyDescent="0.2">
      <c r="A1345" s="1">
        <v>41187</v>
      </c>
      <c r="B1345">
        <v>30.23</v>
      </c>
      <c r="C1345">
        <v>30.25</v>
      </c>
      <c r="D1345">
        <v>29.74</v>
      </c>
      <c r="E1345">
        <v>29.85</v>
      </c>
      <c r="F1345">
        <v>25.923850999999999</v>
      </c>
      <c r="G1345">
        <v>41133900</v>
      </c>
      <c r="H1345" s="4">
        <f t="shared" si="60"/>
        <v>-5.9940544115172217E-3</v>
      </c>
      <c r="L1345" s="13">
        <v>-1.4625122626341755E-2</v>
      </c>
      <c r="M1345" s="9">
        <v>1344</v>
      </c>
      <c r="R1345">
        <f t="shared" ca="1" si="61"/>
        <v>25.748415723223147</v>
      </c>
      <c r="S1345">
        <f t="shared" ca="1" si="62"/>
        <v>-5.9940544115172972E-3</v>
      </c>
      <c r="T1345">
        <v>-1.4625122626341787E-2</v>
      </c>
      <c r="U1345">
        <v>1344</v>
      </c>
    </row>
    <row r="1346" spans="1:21" x14ac:dyDescent="0.2">
      <c r="A1346" s="1">
        <v>41186</v>
      </c>
      <c r="B1346">
        <v>29.969999000000001</v>
      </c>
      <c r="C1346">
        <v>30.030000999999999</v>
      </c>
      <c r="D1346">
        <v>29.57</v>
      </c>
      <c r="E1346">
        <v>30.030000999999999</v>
      </c>
      <c r="F1346">
        <v>26.080176999999999</v>
      </c>
      <c r="G1346">
        <v>43634900</v>
      </c>
      <c r="H1346" s="4">
        <f t="shared" ref="H1346:H1409" si="63">(F1346-F1347)/F1347</f>
        <v>5.6931563854970245E-3</v>
      </c>
      <c r="L1346" s="13">
        <v>-1.4620174683045618E-2</v>
      </c>
      <c r="M1346" s="9">
        <v>1345</v>
      </c>
      <c r="R1346">
        <f t="shared" ca="1" si="61"/>
        <v>25.903683813459764</v>
      </c>
      <c r="S1346">
        <f t="shared" ca="1" si="62"/>
        <v>5.6931563854970262E-3</v>
      </c>
      <c r="T1346">
        <v>-1.4620174683045663E-2</v>
      </c>
      <c r="U1346">
        <v>1345</v>
      </c>
    </row>
    <row r="1347" spans="1:21" x14ac:dyDescent="0.2">
      <c r="A1347" s="1">
        <v>41185</v>
      </c>
      <c r="B1347">
        <v>29.75</v>
      </c>
      <c r="C1347">
        <v>29.99</v>
      </c>
      <c r="D1347">
        <v>29.67</v>
      </c>
      <c r="E1347">
        <v>29.860001</v>
      </c>
      <c r="F1347">
        <v>25.932538999999998</v>
      </c>
      <c r="G1347">
        <v>46655900</v>
      </c>
      <c r="H1347" s="4">
        <f t="shared" si="63"/>
        <v>6.7431990925677903E-3</v>
      </c>
      <c r="L1347" s="13">
        <v>-1.4619394616435544E-2</v>
      </c>
      <c r="M1347" s="9">
        <v>1346</v>
      </c>
      <c r="R1347">
        <f t="shared" ref="R1347:R1410" ca="1" si="64">(1+Q$4)*F1347</f>
        <v>25.757044928652672</v>
      </c>
      <c r="S1347">
        <f t="shared" ref="S1347:S1410" ca="1" si="65">(R1347-R1348)/R1348</f>
        <v>6.7431990925678111E-3</v>
      </c>
      <c r="T1347">
        <v>-1.461939461643562E-2</v>
      </c>
      <c r="U1347">
        <v>1346</v>
      </c>
    </row>
    <row r="1348" spans="1:21" x14ac:dyDescent="0.2">
      <c r="A1348" s="1">
        <v>41184</v>
      </c>
      <c r="B1348">
        <v>29.68</v>
      </c>
      <c r="C1348">
        <v>29.889999</v>
      </c>
      <c r="D1348">
        <v>29.5</v>
      </c>
      <c r="E1348">
        <v>29.66</v>
      </c>
      <c r="F1348">
        <v>25.758842000000001</v>
      </c>
      <c r="G1348">
        <v>43338900</v>
      </c>
      <c r="H1348" s="4">
        <f t="shared" si="63"/>
        <v>5.7646650086943469E-3</v>
      </c>
      <c r="L1348" s="13">
        <v>-1.4616383332657096E-2</v>
      </c>
      <c r="M1348" s="9">
        <v>1347</v>
      </c>
      <c r="R1348">
        <f t="shared" ca="1" si="64"/>
        <v>25.584523393720357</v>
      </c>
      <c r="S1348">
        <f t="shared" ca="1" si="65"/>
        <v>5.7646650086942914E-3</v>
      </c>
      <c r="T1348">
        <v>-1.4616383332657024E-2</v>
      </c>
      <c r="U1348">
        <v>1347</v>
      </c>
    </row>
    <row r="1349" spans="1:21" x14ac:dyDescent="0.2">
      <c r="A1349" s="1">
        <v>41183</v>
      </c>
      <c r="B1349">
        <v>29.809999000000001</v>
      </c>
      <c r="C1349">
        <v>29.98</v>
      </c>
      <c r="D1349">
        <v>29.42</v>
      </c>
      <c r="E1349">
        <v>29.49</v>
      </c>
      <c r="F1349">
        <v>25.611201999999999</v>
      </c>
      <c r="G1349">
        <v>54042700</v>
      </c>
      <c r="H1349" s="4">
        <f t="shared" si="63"/>
        <v>-9.0724618414075725E-3</v>
      </c>
      <c r="L1349" s="13">
        <v>-1.4613811464048563E-2</v>
      </c>
      <c r="M1349" s="9">
        <v>1348</v>
      </c>
      <c r="R1349">
        <f t="shared" ca="1" si="64"/>
        <v>25.437882522447925</v>
      </c>
      <c r="S1349">
        <f t="shared" ca="1" si="65"/>
        <v>-9.072461841407484E-3</v>
      </c>
      <c r="T1349">
        <v>-1.4613811464048641E-2</v>
      </c>
      <c r="U1349">
        <v>1348</v>
      </c>
    </row>
    <row r="1350" spans="1:21" x14ac:dyDescent="0.2">
      <c r="A1350" s="1">
        <v>41180</v>
      </c>
      <c r="B1350">
        <v>30.18</v>
      </c>
      <c r="C1350">
        <v>30.26</v>
      </c>
      <c r="D1350">
        <v>29.74</v>
      </c>
      <c r="E1350">
        <v>29.76</v>
      </c>
      <c r="F1350">
        <v>25.845686000000001</v>
      </c>
      <c r="G1350">
        <v>54229300</v>
      </c>
      <c r="H1350" s="4">
        <f t="shared" si="63"/>
        <v>-1.3262552278611894E-2</v>
      </c>
      <c r="L1350" s="13">
        <v>-1.4612745603653696E-2</v>
      </c>
      <c r="M1350" s="9">
        <v>1349</v>
      </c>
      <c r="R1350">
        <f t="shared" ca="1" si="64"/>
        <v>25.670779691639503</v>
      </c>
      <c r="S1350">
        <f t="shared" ca="1" si="65"/>
        <v>-1.3262552278611926E-2</v>
      </c>
      <c r="T1350">
        <v>-1.4612745603653709E-2</v>
      </c>
      <c r="U1350">
        <v>1349</v>
      </c>
    </row>
    <row r="1351" spans="1:21" x14ac:dyDescent="0.2">
      <c r="A1351" s="1">
        <v>41179</v>
      </c>
      <c r="B1351">
        <v>30.17</v>
      </c>
      <c r="C1351">
        <v>30.4</v>
      </c>
      <c r="D1351">
        <v>29.889999</v>
      </c>
      <c r="E1351">
        <v>30.16</v>
      </c>
      <c r="F1351">
        <v>26.193072999999998</v>
      </c>
      <c r="G1351">
        <v>47129900</v>
      </c>
      <c r="H1351" s="4">
        <f t="shared" si="63"/>
        <v>-3.315044612081525E-4</v>
      </c>
      <c r="L1351" s="13">
        <v>-1.461050642455565E-2</v>
      </c>
      <c r="M1351" s="9">
        <v>1350</v>
      </c>
      <c r="R1351">
        <f t="shared" ca="1" si="64"/>
        <v>26.015815808875452</v>
      </c>
      <c r="S1351">
        <f t="shared" ca="1" si="65"/>
        <v>-3.3150446120814545E-4</v>
      </c>
      <c r="T1351">
        <v>-1.46105064245556E-2</v>
      </c>
      <c r="U1351">
        <v>1350</v>
      </c>
    </row>
    <row r="1352" spans="1:21" x14ac:dyDescent="0.2">
      <c r="A1352" s="1">
        <v>41178</v>
      </c>
      <c r="B1352">
        <v>30.280000999999999</v>
      </c>
      <c r="C1352">
        <v>30.6</v>
      </c>
      <c r="D1352">
        <v>30.040001</v>
      </c>
      <c r="E1352">
        <v>30.17</v>
      </c>
      <c r="F1352">
        <v>26.201758999999999</v>
      </c>
      <c r="G1352">
        <v>54672000</v>
      </c>
      <c r="H1352" s="4">
        <f t="shared" si="63"/>
        <v>-7.2395040622775537E-3</v>
      </c>
      <c r="L1352" s="13">
        <v>-1.4605565201253055E-2</v>
      </c>
      <c r="M1352" s="9">
        <v>1351</v>
      </c>
      <c r="R1352">
        <f t="shared" ca="1" si="64"/>
        <v>26.024443027839638</v>
      </c>
      <c r="S1352">
        <f t="shared" ca="1" si="65"/>
        <v>-7.2395040622776387E-3</v>
      </c>
      <c r="T1352">
        <v>-1.4605565201253019E-2</v>
      </c>
      <c r="U1352">
        <v>1351</v>
      </c>
    </row>
    <row r="1353" spans="1:21" x14ac:dyDescent="0.2">
      <c r="A1353" s="1">
        <v>41177</v>
      </c>
      <c r="B1353">
        <v>30.950001</v>
      </c>
      <c r="C1353">
        <v>31</v>
      </c>
      <c r="D1353">
        <v>30.360001</v>
      </c>
      <c r="E1353">
        <v>30.389999</v>
      </c>
      <c r="F1353">
        <v>26.39283</v>
      </c>
      <c r="G1353">
        <v>54266400</v>
      </c>
      <c r="H1353" s="4">
        <f t="shared" si="63"/>
        <v>-1.2670246085848125E-2</v>
      </c>
      <c r="L1353" s="13">
        <v>-1.4597569814808441E-2</v>
      </c>
      <c r="M1353" s="9">
        <v>1352</v>
      </c>
      <c r="R1353">
        <f t="shared" ca="1" si="64"/>
        <v>26.214220987165668</v>
      </c>
      <c r="S1353">
        <f t="shared" ca="1" si="65"/>
        <v>-1.2670246085848059E-2</v>
      </c>
      <c r="T1353">
        <v>-1.4597569814808415E-2</v>
      </c>
      <c r="U1353">
        <v>1352</v>
      </c>
    </row>
    <row r="1354" spans="1:21" x14ac:dyDescent="0.2">
      <c r="A1354" s="1">
        <v>41176</v>
      </c>
      <c r="B1354">
        <v>31</v>
      </c>
      <c r="C1354">
        <v>31.07</v>
      </c>
      <c r="D1354">
        <v>30.639999</v>
      </c>
      <c r="E1354">
        <v>30.780000999999999</v>
      </c>
      <c r="F1354">
        <v>26.731525000000001</v>
      </c>
      <c r="G1354">
        <v>46825900</v>
      </c>
      <c r="H1354" s="4">
        <f t="shared" si="63"/>
        <v>-1.3145350154854912E-2</v>
      </c>
      <c r="L1354" s="13">
        <v>-1.4580526259179652E-2</v>
      </c>
      <c r="M1354" s="9">
        <v>1353</v>
      </c>
      <c r="R1354">
        <f t="shared" ca="1" si="64"/>
        <v>26.550623926041418</v>
      </c>
      <c r="S1354">
        <f t="shared" ca="1" si="65"/>
        <v>-1.3145350154854921E-2</v>
      </c>
      <c r="T1354">
        <v>-1.4580526259179645E-2</v>
      </c>
      <c r="U1354">
        <v>1353</v>
      </c>
    </row>
    <row r="1355" spans="1:21" x14ac:dyDescent="0.2">
      <c r="A1355" s="1">
        <v>41173</v>
      </c>
      <c r="B1355">
        <v>31.43</v>
      </c>
      <c r="C1355">
        <v>31.610001</v>
      </c>
      <c r="D1355">
        <v>31.09</v>
      </c>
      <c r="E1355">
        <v>31.190000999999999</v>
      </c>
      <c r="F1355">
        <v>27.087600999999999</v>
      </c>
      <c r="G1355">
        <v>102348900</v>
      </c>
      <c r="H1355" s="4">
        <f t="shared" si="63"/>
        <v>-8.2669678619286535E-3</v>
      </c>
      <c r="L1355" s="13">
        <v>-1.4562125843037165E-2</v>
      </c>
      <c r="M1355" s="9">
        <v>1354</v>
      </c>
      <c r="R1355">
        <f t="shared" ca="1" si="64"/>
        <v>26.90429024193956</v>
      </c>
      <c r="S1355">
        <f t="shared" ca="1" si="65"/>
        <v>-8.2669678619286136E-3</v>
      </c>
      <c r="T1355">
        <v>-1.4562125843037134E-2</v>
      </c>
      <c r="U1355">
        <v>1354</v>
      </c>
    </row>
    <row r="1356" spans="1:21" x14ac:dyDescent="0.2">
      <c r="A1356" s="1">
        <v>41172</v>
      </c>
      <c r="B1356">
        <v>30.950001</v>
      </c>
      <c r="C1356">
        <v>31.48</v>
      </c>
      <c r="D1356">
        <v>30.91</v>
      </c>
      <c r="E1356">
        <v>31.450001</v>
      </c>
      <c r="F1356">
        <v>27.313400000000001</v>
      </c>
      <c r="G1356">
        <v>45543000</v>
      </c>
      <c r="H1356" s="4">
        <f t="shared" si="63"/>
        <v>1.2882251019866993E-2</v>
      </c>
      <c r="L1356" s="13">
        <v>-1.4550439893463029E-2</v>
      </c>
      <c r="M1356" s="9">
        <v>1355</v>
      </c>
      <c r="R1356">
        <f t="shared" ca="1" si="64"/>
        <v>27.128561185399622</v>
      </c>
      <c r="S1356">
        <f t="shared" ca="1" si="65"/>
        <v>1.2882251019866999E-2</v>
      </c>
      <c r="T1356">
        <v>-1.4550439893463012E-2</v>
      </c>
      <c r="U1356">
        <v>1355</v>
      </c>
    </row>
    <row r="1357" spans="1:21" x14ac:dyDescent="0.2">
      <c r="A1357" s="1">
        <v>41171</v>
      </c>
      <c r="B1357">
        <v>31.09</v>
      </c>
      <c r="C1357">
        <v>31.190000999999999</v>
      </c>
      <c r="D1357">
        <v>31.040001</v>
      </c>
      <c r="E1357">
        <v>31.049999</v>
      </c>
      <c r="F1357">
        <v>26.966017000000001</v>
      </c>
      <c r="G1357">
        <v>48871900</v>
      </c>
      <c r="H1357" s="4">
        <f t="shared" si="63"/>
        <v>-4.1693320242707187E-3</v>
      </c>
      <c r="L1357" s="13">
        <v>-1.4530395821363168E-2</v>
      </c>
      <c r="M1357" s="9">
        <v>1356</v>
      </c>
      <c r="R1357">
        <f t="shared" ca="1" si="64"/>
        <v>26.783529041094347</v>
      </c>
      <c r="S1357">
        <f t="shared" ca="1" si="65"/>
        <v>-4.1693320242707577E-3</v>
      </c>
      <c r="T1357">
        <v>-1.4530395821363203E-2</v>
      </c>
      <c r="U1357">
        <v>1356</v>
      </c>
    </row>
    <row r="1358" spans="1:21" x14ac:dyDescent="0.2">
      <c r="A1358" s="1">
        <v>41170</v>
      </c>
      <c r="B1358">
        <v>31.1</v>
      </c>
      <c r="C1358">
        <v>31.209999</v>
      </c>
      <c r="D1358">
        <v>31.030000999999999</v>
      </c>
      <c r="E1358">
        <v>31.18</v>
      </c>
      <c r="F1358">
        <v>27.078918000000002</v>
      </c>
      <c r="G1358">
        <v>34542700</v>
      </c>
      <c r="H1358" s="4">
        <f t="shared" si="63"/>
        <v>-9.6104156850649854E-4</v>
      </c>
      <c r="L1358" s="13">
        <v>-1.4525352830243112E-2</v>
      </c>
      <c r="M1358" s="9">
        <v>1357</v>
      </c>
      <c r="R1358">
        <f t="shared" ca="1" si="64"/>
        <v>26.895666002673384</v>
      </c>
      <c r="S1358">
        <f t="shared" ca="1" si="65"/>
        <v>-9.6104156850652207E-4</v>
      </c>
      <c r="T1358">
        <v>-1.4525352830243215E-2</v>
      </c>
      <c r="U1358">
        <v>1357</v>
      </c>
    </row>
    <row r="1359" spans="1:21" x14ac:dyDescent="0.2">
      <c r="A1359" s="1">
        <v>41169</v>
      </c>
      <c r="B1359">
        <v>31.190000999999999</v>
      </c>
      <c r="C1359">
        <v>31.26</v>
      </c>
      <c r="D1359">
        <v>31.040001</v>
      </c>
      <c r="E1359">
        <v>31.209999</v>
      </c>
      <c r="F1359">
        <v>27.104966999999998</v>
      </c>
      <c r="G1359">
        <v>36488500</v>
      </c>
      <c r="H1359" s="4">
        <f t="shared" si="63"/>
        <v>0</v>
      </c>
      <c r="L1359" s="13">
        <v>-1.4518743097516267E-2</v>
      </c>
      <c r="M1359" s="9">
        <v>1358</v>
      </c>
      <c r="R1359">
        <f t="shared" ca="1" si="64"/>
        <v>26.921538720471915</v>
      </c>
      <c r="S1359">
        <f t="shared" ca="1" si="65"/>
        <v>0</v>
      </c>
      <c r="T1359">
        <v>-1.4518743097516272E-2</v>
      </c>
      <c r="U1359">
        <v>1358</v>
      </c>
    </row>
    <row r="1360" spans="1:21" x14ac:dyDescent="0.2">
      <c r="A1360" s="1">
        <v>41166</v>
      </c>
      <c r="B1360">
        <v>31.01</v>
      </c>
      <c r="C1360">
        <v>31.25</v>
      </c>
      <c r="D1360">
        <v>30.809999000000001</v>
      </c>
      <c r="E1360">
        <v>31.209999</v>
      </c>
      <c r="F1360">
        <v>27.104966999999998</v>
      </c>
      <c r="G1360">
        <v>51422800</v>
      </c>
      <c r="H1360" s="4">
        <f t="shared" si="63"/>
        <v>8.726565360946209E-3</v>
      </c>
      <c r="L1360" s="13">
        <v>-1.4499131606327908E-2</v>
      </c>
      <c r="M1360" s="9">
        <v>1359</v>
      </c>
      <c r="R1360">
        <f t="shared" ca="1" si="64"/>
        <v>26.921538720471915</v>
      </c>
      <c r="S1360">
        <f t="shared" ca="1" si="65"/>
        <v>8.7265653609462403E-3</v>
      </c>
      <c r="T1360">
        <v>-1.4499131606328023E-2</v>
      </c>
      <c r="U1360">
        <v>1359</v>
      </c>
    </row>
    <row r="1361" spans="1:21" x14ac:dyDescent="0.2">
      <c r="A1361" s="1">
        <v>41165</v>
      </c>
      <c r="B1361">
        <v>30.889999</v>
      </c>
      <c r="C1361">
        <v>31.18</v>
      </c>
      <c r="D1361">
        <v>30.4</v>
      </c>
      <c r="E1361">
        <v>30.940000999999999</v>
      </c>
      <c r="F1361">
        <v>26.870480000000001</v>
      </c>
      <c r="G1361">
        <v>45047300</v>
      </c>
      <c r="H1361" s="4">
        <f t="shared" si="63"/>
        <v>5.1981695769320784E-3</v>
      </c>
      <c r="L1361" s="13">
        <v>-1.4498783152579509E-2</v>
      </c>
      <c r="M1361" s="9">
        <v>1360</v>
      </c>
      <c r="R1361">
        <f t="shared" ca="1" si="64"/>
        <v>26.688638571582331</v>
      </c>
      <c r="S1361">
        <f t="shared" ca="1" si="65"/>
        <v>5.1981695769320714E-3</v>
      </c>
      <c r="T1361">
        <v>-1.4498783152579521E-2</v>
      </c>
      <c r="U1361">
        <v>1360</v>
      </c>
    </row>
    <row r="1362" spans="1:21" x14ac:dyDescent="0.2">
      <c r="A1362" s="1">
        <v>41164</v>
      </c>
      <c r="B1362">
        <v>30.940000999999999</v>
      </c>
      <c r="C1362">
        <v>31.18</v>
      </c>
      <c r="D1362">
        <v>30.73</v>
      </c>
      <c r="E1362">
        <v>30.780000999999999</v>
      </c>
      <c r="F1362">
        <v>26.731525000000001</v>
      </c>
      <c r="G1362">
        <v>32775800</v>
      </c>
      <c r="H1362" s="4">
        <f t="shared" si="63"/>
        <v>-3.2482914962777621E-4</v>
      </c>
      <c r="L1362" s="13">
        <v>-1.4493345629765385E-2</v>
      </c>
      <c r="M1362" s="9">
        <v>1361</v>
      </c>
      <c r="R1362">
        <f t="shared" ca="1" si="64"/>
        <v>26.550623926041418</v>
      </c>
      <c r="S1362">
        <f t="shared" ca="1" si="65"/>
        <v>-3.248291496277684E-4</v>
      </c>
      <c r="T1362">
        <v>-1.4493345629765234E-2</v>
      </c>
      <c r="U1362">
        <v>1361</v>
      </c>
    </row>
    <row r="1363" spans="1:21" x14ac:dyDescent="0.2">
      <c r="A1363" s="1">
        <v>41163</v>
      </c>
      <c r="B1363">
        <v>30.690000999999999</v>
      </c>
      <c r="C1363">
        <v>30.91</v>
      </c>
      <c r="D1363">
        <v>30.610001</v>
      </c>
      <c r="E1363">
        <v>30.790001</v>
      </c>
      <c r="F1363">
        <v>26.740210999999999</v>
      </c>
      <c r="G1363">
        <v>25191800</v>
      </c>
      <c r="H1363" s="4">
        <f t="shared" si="63"/>
        <v>2.2786854750236033E-3</v>
      </c>
      <c r="L1363" s="13">
        <v>-1.4474817582077474E-2</v>
      </c>
      <c r="M1363" s="9">
        <v>1362</v>
      </c>
      <c r="R1363">
        <f t="shared" ca="1" si="64"/>
        <v>26.5592511450056</v>
      </c>
      <c r="S1363">
        <f t="shared" ca="1" si="65"/>
        <v>2.2786854750236384E-3</v>
      </c>
      <c r="T1363">
        <v>-1.4474817582077477E-2</v>
      </c>
      <c r="U1363">
        <v>1362</v>
      </c>
    </row>
    <row r="1364" spans="1:21" x14ac:dyDescent="0.2">
      <c r="A1364" s="1">
        <v>41162</v>
      </c>
      <c r="B1364">
        <v>30.83</v>
      </c>
      <c r="C1364">
        <v>30.9</v>
      </c>
      <c r="D1364">
        <v>30.51</v>
      </c>
      <c r="E1364">
        <v>30.719999000000001</v>
      </c>
      <c r="F1364">
        <v>26.679417000000001</v>
      </c>
      <c r="G1364">
        <v>40524000</v>
      </c>
      <c r="H1364" s="4">
        <f t="shared" si="63"/>
        <v>-7.4315535996254739E-3</v>
      </c>
      <c r="L1364" s="13">
        <v>-1.4463500879799052E-2</v>
      </c>
      <c r="M1364" s="9">
        <v>1363</v>
      </c>
      <c r="R1364">
        <f t="shared" ca="1" si="64"/>
        <v>26.498868558117657</v>
      </c>
      <c r="S1364">
        <f t="shared" ca="1" si="65"/>
        <v>-7.4315535996255658E-3</v>
      </c>
      <c r="T1364">
        <v>-1.4463500879799099E-2</v>
      </c>
      <c r="U1364">
        <v>1363</v>
      </c>
    </row>
    <row r="1365" spans="1:21" x14ac:dyDescent="0.2">
      <c r="A1365" s="1">
        <v>41159</v>
      </c>
      <c r="B1365">
        <v>31.040001</v>
      </c>
      <c r="C1365">
        <v>31.07</v>
      </c>
      <c r="D1365">
        <v>30.73</v>
      </c>
      <c r="E1365">
        <v>30.950001</v>
      </c>
      <c r="F1365">
        <v>26.879170999999999</v>
      </c>
      <c r="G1365">
        <v>42649100</v>
      </c>
      <c r="H1365" s="4">
        <f t="shared" si="63"/>
        <v>-1.2759014131607972E-2</v>
      </c>
      <c r="L1365" s="13">
        <v>-1.4461370319837687E-2</v>
      </c>
      <c r="M1365" s="9">
        <v>1364</v>
      </c>
      <c r="R1365">
        <f t="shared" ca="1" si="64"/>
        <v>26.697270756709862</v>
      </c>
      <c r="S1365">
        <f t="shared" ca="1" si="65"/>
        <v>-1.2759014131607887E-2</v>
      </c>
      <c r="T1365">
        <v>-1.4461370319837758E-2</v>
      </c>
      <c r="U1365">
        <v>1364</v>
      </c>
    </row>
    <row r="1366" spans="1:21" x14ac:dyDescent="0.2">
      <c r="A1366" s="1">
        <v>41158</v>
      </c>
      <c r="B1366">
        <v>30.5</v>
      </c>
      <c r="C1366">
        <v>31.360001</v>
      </c>
      <c r="D1366">
        <v>30.459999</v>
      </c>
      <c r="E1366">
        <v>31.35</v>
      </c>
      <c r="F1366">
        <v>27.226555000000001</v>
      </c>
      <c r="G1366">
        <v>48371700</v>
      </c>
      <c r="H1366" s="4">
        <f t="shared" si="63"/>
        <v>3.1589071728950674E-2</v>
      </c>
      <c r="L1366" s="13">
        <v>-1.4423157104736479E-2</v>
      </c>
      <c r="M1366" s="9">
        <v>1365</v>
      </c>
      <c r="R1366">
        <f t="shared" ca="1" si="64"/>
        <v>27.042303894247805</v>
      </c>
      <c r="S1366">
        <f t="shared" ca="1" si="65"/>
        <v>3.158907172895057E-2</v>
      </c>
      <c r="T1366">
        <v>-1.4423157104736446E-2</v>
      </c>
      <c r="U1366">
        <v>1365</v>
      </c>
    </row>
    <row r="1367" spans="1:21" x14ac:dyDescent="0.2">
      <c r="A1367" s="1">
        <v>41157</v>
      </c>
      <c r="B1367">
        <v>30.219999000000001</v>
      </c>
      <c r="C1367">
        <v>30.530000999999999</v>
      </c>
      <c r="D1367">
        <v>30.209999</v>
      </c>
      <c r="E1367">
        <v>30.389999</v>
      </c>
      <c r="F1367">
        <v>26.39283</v>
      </c>
      <c r="G1367">
        <v>33650000</v>
      </c>
      <c r="H1367" s="4">
        <f t="shared" si="63"/>
        <v>0</v>
      </c>
      <c r="L1367" s="13">
        <v>-1.4409862055431832E-2</v>
      </c>
      <c r="M1367" s="9">
        <v>1366</v>
      </c>
      <c r="R1367">
        <f t="shared" ca="1" si="64"/>
        <v>26.214220987165668</v>
      </c>
      <c r="S1367">
        <f t="shared" ca="1" si="65"/>
        <v>0</v>
      </c>
      <c r="T1367">
        <v>-1.4409862055431752E-2</v>
      </c>
      <c r="U1367">
        <v>1366</v>
      </c>
    </row>
    <row r="1368" spans="1:21" x14ac:dyDescent="0.2">
      <c r="A1368" s="1">
        <v>41156</v>
      </c>
      <c r="B1368">
        <v>30.450001</v>
      </c>
      <c r="C1368">
        <v>30.66</v>
      </c>
      <c r="D1368">
        <v>30.15</v>
      </c>
      <c r="E1368">
        <v>30.389999</v>
      </c>
      <c r="F1368">
        <v>26.39283</v>
      </c>
      <c r="G1368">
        <v>48556700</v>
      </c>
      <c r="H1368" s="4">
        <f t="shared" si="63"/>
        <v>-1.3951740597661312E-2</v>
      </c>
      <c r="L1368" s="13">
        <v>-1.4407903660866859E-2</v>
      </c>
      <c r="M1368" s="9">
        <v>1367</v>
      </c>
      <c r="R1368">
        <f t="shared" ca="1" si="64"/>
        <v>26.214220987165668</v>
      </c>
      <c r="S1368">
        <f t="shared" ca="1" si="65"/>
        <v>-1.3951740597661234E-2</v>
      </c>
      <c r="T1368">
        <v>-1.4407903660866915E-2</v>
      </c>
      <c r="U1368">
        <v>1367</v>
      </c>
    </row>
    <row r="1369" spans="1:21" x14ac:dyDescent="0.2">
      <c r="A1369" s="1">
        <v>41152</v>
      </c>
      <c r="B1369">
        <v>30.6</v>
      </c>
      <c r="C1369">
        <v>30.959999</v>
      </c>
      <c r="D1369">
        <v>30.379999000000002</v>
      </c>
      <c r="E1369">
        <v>30.82</v>
      </c>
      <c r="F1369">
        <v>26.766266000000002</v>
      </c>
      <c r="G1369">
        <v>36590100</v>
      </c>
      <c r="H1369" s="4">
        <f t="shared" si="63"/>
        <v>1.6490752270495238E-2</v>
      </c>
      <c r="L1369" s="13">
        <v>-1.4396558866790948E-2</v>
      </c>
      <c r="M1369" s="9">
        <v>1368</v>
      </c>
      <c r="R1369">
        <f t="shared" ca="1" si="64"/>
        <v>26.585129822200152</v>
      </c>
      <c r="S1369">
        <f t="shared" ca="1" si="65"/>
        <v>1.6490752270495262E-2</v>
      </c>
      <c r="T1369">
        <v>-1.4396558866790891E-2</v>
      </c>
      <c r="U1369">
        <v>1368</v>
      </c>
    </row>
    <row r="1370" spans="1:21" x14ac:dyDescent="0.2">
      <c r="A1370" s="1">
        <v>41151</v>
      </c>
      <c r="B1370">
        <v>30.530000999999999</v>
      </c>
      <c r="C1370">
        <v>30.610001</v>
      </c>
      <c r="D1370">
        <v>30.219999000000001</v>
      </c>
      <c r="E1370">
        <v>30.32</v>
      </c>
      <c r="F1370">
        <v>26.332031000000001</v>
      </c>
      <c r="G1370">
        <v>23982100</v>
      </c>
      <c r="H1370" s="4">
        <f t="shared" si="63"/>
        <v>-1.0766783321815099E-2</v>
      </c>
      <c r="L1370" s="13">
        <v>-1.4375608290895209E-2</v>
      </c>
      <c r="M1370" s="9">
        <v>1369</v>
      </c>
      <c r="R1370">
        <f t="shared" ca="1" si="64"/>
        <v>26.153833434114375</v>
      </c>
      <c r="S1370">
        <f t="shared" ca="1" si="65"/>
        <v>-1.076678332181512E-2</v>
      </c>
      <c r="T1370">
        <v>-1.4375608290895316E-2</v>
      </c>
      <c r="U1370">
        <v>1369</v>
      </c>
    </row>
    <row r="1371" spans="1:21" x14ac:dyDescent="0.2">
      <c r="A1371" s="1">
        <v>41150</v>
      </c>
      <c r="B1371">
        <v>30.65</v>
      </c>
      <c r="C1371">
        <v>30.75</v>
      </c>
      <c r="D1371">
        <v>30.440000999999999</v>
      </c>
      <c r="E1371">
        <v>30.65</v>
      </c>
      <c r="F1371">
        <v>26.618628000000001</v>
      </c>
      <c r="G1371">
        <v>23346800</v>
      </c>
      <c r="H1371" s="4">
        <f t="shared" si="63"/>
        <v>6.5286378717159803E-4</v>
      </c>
      <c r="L1371" s="13">
        <v>-1.4362704504426331E-2</v>
      </c>
      <c r="M1371" s="9">
        <v>1370</v>
      </c>
      <c r="R1371">
        <f t="shared" ca="1" si="64"/>
        <v>26.438490937393059</v>
      </c>
      <c r="S1371">
        <f t="shared" ca="1" si="65"/>
        <v>6.5286378717151986E-4</v>
      </c>
      <c r="T1371">
        <v>-1.4362704504426244E-2</v>
      </c>
      <c r="U1371">
        <v>1370</v>
      </c>
    </row>
    <row r="1372" spans="1:21" x14ac:dyDescent="0.2">
      <c r="A1372" s="1">
        <v>41149</v>
      </c>
      <c r="B1372">
        <v>30.700001</v>
      </c>
      <c r="C1372">
        <v>30.799999</v>
      </c>
      <c r="D1372">
        <v>30.52</v>
      </c>
      <c r="E1372">
        <v>30.629999000000002</v>
      </c>
      <c r="F1372">
        <v>26.601261000000001</v>
      </c>
      <c r="G1372">
        <v>23947900</v>
      </c>
      <c r="H1372" s="4">
        <f t="shared" si="63"/>
        <v>-1.9549874522424128E-3</v>
      </c>
      <c r="L1372" s="13">
        <v>-1.4356880516521611E-2</v>
      </c>
      <c r="M1372" s="9">
        <v>1371</v>
      </c>
      <c r="R1372">
        <f t="shared" ca="1" si="64"/>
        <v>26.421241465628036</v>
      </c>
      <c r="S1372">
        <f t="shared" ca="1" si="65"/>
        <v>-1.9549874522422823E-3</v>
      </c>
      <c r="T1372">
        <v>-1.4356880516521564E-2</v>
      </c>
      <c r="U1372">
        <v>1371</v>
      </c>
    </row>
    <row r="1373" spans="1:21" x14ac:dyDescent="0.2">
      <c r="A1373" s="1">
        <v>41148</v>
      </c>
      <c r="B1373">
        <v>30.93</v>
      </c>
      <c r="C1373">
        <v>30.959999</v>
      </c>
      <c r="D1373">
        <v>30.59</v>
      </c>
      <c r="E1373">
        <v>30.690000999999999</v>
      </c>
      <c r="F1373">
        <v>26.653368</v>
      </c>
      <c r="G1373">
        <v>34691100</v>
      </c>
      <c r="H1373" s="4">
        <f t="shared" si="63"/>
        <v>4.2541461506640701E-3</v>
      </c>
      <c r="L1373" s="13">
        <v>-1.4343901566105981E-2</v>
      </c>
      <c r="M1373" s="9">
        <v>1372</v>
      </c>
      <c r="R1373">
        <f t="shared" ca="1" si="64"/>
        <v>26.472995840319122</v>
      </c>
      <c r="S1373">
        <f t="shared" ca="1" si="65"/>
        <v>4.2541461506639434E-3</v>
      </c>
      <c r="T1373">
        <v>-1.4343901566106017E-2</v>
      </c>
      <c r="U1373">
        <v>1372</v>
      </c>
    </row>
    <row r="1374" spans="1:21" x14ac:dyDescent="0.2">
      <c r="A1374" s="1">
        <v>41145</v>
      </c>
      <c r="B1374">
        <v>30.25</v>
      </c>
      <c r="C1374">
        <v>30.629999000000002</v>
      </c>
      <c r="D1374">
        <v>30.18</v>
      </c>
      <c r="E1374">
        <v>30.559999000000001</v>
      </c>
      <c r="F1374">
        <v>26.540461000000001</v>
      </c>
      <c r="G1374">
        <v>22943300</v>
      </c>
      <c r="H1374" s="4">
        <f t="shared" si="63"/>
        <v>9.9139944174872902E-3</v>
      </c>
      <c r="L1374" s="13">
        <v>-1.4341928473279315E-2</v>
      </c>
      <c r="M1374" s="9">
        <v>1373</v>
      </c>
      <c r="R1374">
        <f t="shared" ca="1" si="64"/>
        <v>26.360852919344076</v>
      </c>
      <c r="S1374">
        <f t="shared" ca="1" si="65"/>
        <v>9.9139944174873318E-3</v>
      </c>
      <c r="T1374">
        <v>-1.4341928473279279E-2</v>
      </c>
      <c r="U1374">
        <v>1373</v>
      </c>
    </row>
    <row r="1375" spans="1:21" x14ac:dyDescent="0.2">
      <c r="A1375" s="1">
        <v>41144</v>
      </c>
      <c r="B1375">
        <v>30.389999</v>
      </c>
      <c r="C1375">
        <v>30.4</v>
      </c>
      <c r="D1375">
        <v>30.08</v>
      </c>
      <c r="E1375">
        <v>30.26</v>
      </c>
      <c r="F1375">
        <v>26.279921999999999</v>
      </c>
      <c r="G1375">
        <v>28355600</v>
      </c>
      <c r="H1375" s="4">
        <f t="shared" si="63"/>
        <v>-9.1683866770304566E-3</v>
      </c>
      <c r="L1375" s="13">
        <v>-1.4327066863694834E-2</v>
      </c>
      <c r="M1375" s="9">
        <v>1374</v>
      </c>
      <c r="R1375">
        <f t="shared" ca="1" si="64"/>
        <v>26.102077072957947</v>
      </c>
      <c r="S1375">
        <f t="shared" ca="1" si="65"/>
        <v>-9.1683866770303872E-3</v>
      </c>
      <c r="T1375">
        <v>-1.432706686369483E-2</v>
      </c>
      <c r="U1375">
        <v>1374</v>
      </c>
    </row>
    <row r="1376" spans="1:21" x14ac:dyDescent="0.2">
      <c r="A1376" s="1">
        <v>41143</v>
      </c>
      <c r="B1376">
        <v>30.59</v>
      </c>
      <c r="C1376">
        <v>30.76</v>
      </c>
      <c r="D1376">
        <v>30.469999000000001</v>
      </c>
      <c r="E1376">
        <v>30.540001</v>
      </c>
      <c r="F1376">
        <v>26.523095999999999</v>
      </c>
      <c r="G1376">
        <v>33437400</v>
      </c>
      <c r="H1376" s="4">
        <f t="shared" si="63"/>
        <v>-8.4413216068913253E-3</v>
      </c>
      <c r="L1376" s="13">
        <v>-1.4320974587443486E-2</v>
      </c>
      <c r="M1376" s="9">
        <v>1375</v>
      </c>
      <c r="R1376">
        <f t="shared" ca="1" si="64"/>
        <v>26.343605434044385</v>
      </c>
      <c r="S1376">
        <f t="shared" ca="1" si="65"/>
        <v>-8.4413216068914346E-3</v>
      </c>
      <c r="T1376">
        <v>-1.4320974587443393E-2</v>
      </c>
      <c r="U1376">
        <v>1375</v>
      </c>
    </row>
    <row r="1377" spans="1:21" x14ac:dyDescent="0.2">
      <c r="A1377" s="1">
        <v>41142</v>
      </c>
      <c r="B1377">
        <v>30.76</v>
      </c>
      <c r="C1377">
        <v>30.959999</v>
      </c>
      <c r="D1377">
        <v>30.610001</v>
      </c>
      <c r="E1377">
        <v>30.799999</v>
      </c>
      <c r="F1377">
        <v>26.748892000000001</v>
      </c>
      <c r="G1377">
        <v>28822700</v>
      </c>
      <c r="H1377" s="4">
        <f t="shared" si="63"/>
        <v>1.951657931596285E-3</v>
      </c>
      <c r="L1377" s="13">
        <v>-1.4314664421597843E-2</v>
      </c>
      <c r="M1377" s="9">
        <v>1376</v>
      </c>
      <c r="R1377">
        <f t="shared" ca="1" si="64"/>
        <v>26.567873397806444</v>
      </c>
      <c r="S1377">
        <f t="shared" ca="1" si="65"/>
        <v>1.9516579315963991E-3</v>
      </c>
      <c r="T1377">
        <v>-1.4314664421597839E-2</v>
      </c>
      <c r="U1377">
        <v>1376</v>
      </c>
    </row>
    <row r="1378" spans="1:21" x14ac:dyDescent="0.2">
      <c r="A1378" s="1">
        <v>41141</v>
      </c>
      <c r="B1378">
        <v>30.82</v>
      </c>
      <c r="C1378">
        <v>30.85</v>
      </c>
      <c r="D1378">
        <v>30.58</v>
      </c>
      <c r="E1378">
        <v>30.74</v>
      </c>
      <c r="F1378">
        <v>26.696788999999999</v>
      </c>
      <c r="G1378">
        <v>23737700</v>
      </c>
      <c r="H1378" s="4">
        <f t="shared" si="63"/>
        <v>-5.1780190935634659E-3</v>
      </c>
      <c r="L1378" s="13">
        <v>-1.4301415253189759E-2</v>
      </c>
      <c r="M1378" s="9">
        <v>1377</v>
      </c>
      <c r="R1378">
        <f t="shared" ca="1" si="64"/>
        <v>26.516122996046025</v>
      </c>
      <c r="S1378">
        <f t="shared" ca="1" si="65"/>
        <v>-5.1780190935634988E-3</v>
      </c>
      <c r="T1378">
        <v>-1.4301415253189733E-2</v>
      </c>
      <c r="U1378">
        <v>1377</v>
      </c>
    </row>
    <row r="1379" spans="1:21" x14ac:dyDescent="0.2">
      <c r="A1379" s="1">
        <v>41138</v>
      </c>
      <c r="B1379">
        <v>30.92</v>
      </c>
      <c r="C1379">
        <v>30.92</v>
      </c>
      <c r="D1379">
        <v>30.59</v>
      </c>
      <c r="E1379">
        <v>30.9</v>
      </c>
      <c r="F1379">
        <v>26.835744999999999</v>
      </c>
      <c r="G1379">
        <v>32589900</v>
      </c>
      <c r="H1379" s="4">
        <f t="shared" si="63"/>
        <v>3.8987674665024899E-3</v>
      </c>
      <c r="L1379" s="13">
        <v>-1.429223768302762E-2</v>
      </c>
      <c r="M1379" s="9">
        <v>1378</v>
      </c>
      <c r="R1379">
        <f t="shared" ca="1" si="64"/>
        <v>26.65413863481961</v>
      </c>
      <c r="S1379">
        <f t="shared" ca="1" si="65"/>
        <v>3.8987674665024656E-3</v>
      </c>
      <c r="T1379">
        <v>-1.4292237683027736E-2</v>
      </c>
      <c r="U1379">
        <v>1378</v>
      </c>
    </row>
    <row r="1380" spans="1:21" x14ac:dyDescent="0.2">
      <c r="A1380" s="1">
        <v>41137</v>
      </c>
      <c r="B1380">
        <v>30.360001</v>
      </c>
      <c r="C1380">
        <v>30.940000999999999</v>
      </c>
      <c r="D1380">
        <v>30.26</v>
      </c>
      <c r="E1380">
        <v>30.780000999999999</v>
      </c>
      <c r="F1380">
        <v>26.731525000000001</v>
      </c>
      <c r="G1380">
        <v>35787200</v>
      </c>
      <c r="H1380" s="4">
        <f t="shared" si="63"/>
        <v>1.9205066925506428E-2</v>
      </c>
      <c r="L1380" s="13">
        <v>-1.4285827414865612E-2</v>
      </c>
      <c r="M1380" s="9">
        <v>1379</v>
      </c>
      <c r="R1380">
        <f t="shared" ca="1" si="64"/>
        <v>26.550623926041418</v>
      </c>
      <c r="S1380">
        <f t="shared" ca="1" si="65"/>
        <v>1.9205066925506432E-2</v>
      </c>
      <c r="T1380">
        <v>-1.4285827414865683E-2</v>
      </c>
      <c r="U1380">
        <v>1379</v>
      </c>
    </row>
    <row r="1381" spans="1:21" x14ac:dyDescent="0.2">
      <c r="A1381" s="1">
        <v>41136</v>
      </c>
      <c r="B1381">
        <v>30.110001</v>
      </c>
      <c r="C1381">
        <v>30.280000999999999</v>
      </c>
      <c r="D1381">
        <v>30.02</v>
      </c>
      <c r="E1381">
        <v>30.200001</v>
      </c>
      <c r="F1381">
        <v>26.227817999999999</v>
      </c>
      <c r="G1381">
        <v>24351000</v>
      </c>
      <c r="H1381" s="4">
        <f t="shared" si="63"/>
        <v>2.3234207669264638E-3</v>
      </c>
      <c r="L1381" s="13">
        <v>-1.428477034516362E-2</v>
      </c>
      <c r="M1381" s="9">
        <v>1380</v>
      </c>
      <c r="R1381">
        <f t="shared" ca="1" si="64"/>
        <v>26.050325677964864</v>
      </c>
      <c r="S1381">
        <f t="shared" ca="1" si="65"/>
        <v>2.3234207669264846E-3</v>
      </c>
      <c r="T1381">
        <v>-1.4284770345163587E-2</v>
      </c>
      <c r="U1381">
        <v>1380</v>
      </c>
    </row>
    <row r="1382" spans="1:21" x14ac:dyDescent="0.2">
      <c r="A1382" s="1">
        <v>41135</v>
      </c>
      <c r="B1382">
        <v>30.299999</v>
      </c>
      <c r="C1382">
        <v>30.389999</v>
      </c>
      <c r="D1382">
        <v>30.01</v>
      </c>
      <c r="E1382">
        <v>30.129999000000002</v>
      </c>
      <c r="F1382">
        <v>26.167020999999998</v>
      </c>
      <c r="G1382">
        <v>34551400</v>
      </c>
      <c r="H1382" s="4">
        <f t="shared" si="63"/>
        <v>-1.9874800579776095E-3</v>
      </c>
      <c r="L1382" s="13">
        <v>-1.42518573145698E-2</v>
      </c>
      <c r="M1382" s="9">
        <v>1381</v>
      </c>
      <c r="R1382">
        <f t="shared" ca="1" si="64"/>
        <v>25.98994011137891</v>
      </c>
      <c r="S1382">
        <f t="shared" ca="1" si="65"/>
        <v>-1.9874800579775982E-3</v>
      </c>
      <c r="T1382">
        <v>-1.4251857314569887E-2</v>
      </c>
      <c r="U1382">
        <v>1381</v>
      </c>
    </row>
    <row r="1383" spans="1:21" x14ac:dyDescent="0.2">
      <c r="A1383" s="1">
        <v>41134</v>
      </c>
      <c r="B1383">
        <v>30.35</v>
      </c>
      <c r="C1383">
        <v>30.459999</v>
      </c>
      <c r="D1383">
        <v>30.16</v>
      </c>
      <c r="E1383">
        <v>30.389999</v>
      </c>
      <c r="F1383">
        <v>26.219131000000001</v>
      </c>
      <c r="G1383">
        <v>23049100</v>
      </c>
      <c r="H1383" s="4">
        <f t="shared" si="63"/>
        <v>-9.8620637047480025E-4</v>
      </c>
      <c r="L1383" s="13">
        <v>-1.4241071964622388E-2</v>
      </c>
      <c r="M1383" s="9">
        <v>1382</v>
      </c>
      <c r="R1383">
        <f t="shared" ca="1" si="64"/>
        <v>26.04169746576801</v>
      </c>
      <c r="S1383">
        <f t="shared" ca="1" si="65"/>
        <v>-9.8620637047482822E-4</v>
      </c>
      <c r="T1383">
        <v>-1.4241071964622314E-2</v>
      </c>
      <c r="U1383">
        <v>1382</v>
      </c>
    </row>
    <row r="1384" spans="1:21" x14ac:dyDescent="0.2">
      <c r="A1384" s="1">
        <v>41131</v>
      </c>
      <c r="B1384">
        <v>30.5</v>
      </c>
      <c r="C1384">
        <v>30.620000999999998</v>
      </c>
      <c r="D1384">
        <v>30.25</v>
      </c>
      <c r="E1384">
        <v>30.42</v>
      </c>
      <c r="F1384">
        <v>26.245014000000001</v>
      </c>
      <c r="G1384">
        <v>27810300</v>
      </c>
      <c r="H1384" s="4">
        <f t="shared" si="63"/>
        <v>-2.622934970745964E-3</v>
      </c>
      <c r="L1384" s="13">
        <v>-1.4239680888666477E-2</v>
      </c>
      <c r="M1384" s="9">
        <v>1383</v>
      </c>
      <c r="R1384">
        <f t="shared" ca="1" si="64"/>
        <v>26.067405306943467</v>
      </c>
      <c r="S1384">
        <f t="shared" ca="1" si="65"/>
        <v>-2.6229349707460291E-3</v>
      </c>
      <c r="T1384">
        <v>-1.4239680888666539E-2</v>
      </c>
      <c r="U1384">
        <v>1383</v>
      </c>
    </row>
    <row r="1385" spans="1:21" x14ac:dyDescent="0.2">
      <c r="A1385" s="1">
        <v>41130</v>
      </c>
      <c r="B1385">
        <v>30.389999</v>
      </c>
      <c r="C1385">
        <v>30.65</v>
      </c>
      <c r="D1385">
        <v>30.299999</v>
      </c>
      <c r="E1385">
        <v>30.5</v>
      </c>
      <c r="F1385">
        <v>26.314033999999999</v>
      </c>
      <c r="G1385">
        <v>24920800</v>
      </c>
      <c r="H1385" s="4">
        <f t="shared" si="63"/>
        <v>5.6050735565110919E-3</v>
      </c>
      <c r="L1385" s="13">
        <v>-1.4236418546097158E-2</v>
      </c>
      <c r="M1385" s="9">
        <v>1384</v>
      </c>
      <c r="R1385">
        <f t="shared" ca="1" si="64"/>
        <v>26.135958225767791</v>
      </c>
      <c r="S1385">
        <f t="shared" ca="1" si="65"/>
        <v>5.6050735565111448E-3</v>
      </c>
      <c r="T1385">
        <v>-1.4236418546097218E-2</v>
      </c>
      <c r="U1385">
        <v>1384</v>
      </c>
    </row>
    <row r="1386" spans="1:21" x14ac:dyDescent="0.2">
      <c r="A1386" s="1">
        <v>41129</v>
      </c>
      <c r="B1386">
        <v>30.209999</v>
      </c>
      <c r="C1386">
        <v>30.469999000000001</v>
      </c>
      <c r="D1386">
        <v>30.110001</v>
      </c>
      <c r="E1386">
        <v>30.33</v>
      </c>
      <c r="F1386">
        <v>26.167363999999999</v>
      </c>
      <c r="G1386">
        <v>26257600</v>
      </c>
      <c r="H1386" s="4">
        <f t="shared" si="63"/>
        <v>2.313251801089771E-3</v>
      </c>
      <c r="L1386" s="13">
        <v>-1.4234619169927168E-2</v>
      </c>
      <c r="M1386" s="9">
        <v>1385</v>
      </c>
      <c r="R1386">
        <f t="shared" ca="1" si="64"/>
        <v>25.990280790184428</v>
      </c>
      <c r="S1386">
        <f t="shared" ca="1" si="65"/>
        <v>2.3132518010897233E-3</v>
      </c>
      <c r="T1386">
        <v>-1.4234619169927213E-2</v>
      </c>
      <c r="U1386">
        <v>1385</v>
      </c>
    </row>
    <row r="1387" spans="1:21" x14ac:dyDescent="0.2">
      <c r="A1387" s="1">
        <v>41128</v>
      </c>
      <c r="B1387">
        <v>30.07</v>
      </c>
      <c r="C1387">
        <v>30.35</v>
      </c>
      <c r="D1387">
        <v>29.870000999999998</v>
      </c>
      <c r="E1387">
        <v>30.26</v>
      </c>
      <c r="F1387">
        <v>26.106971999999999</v>
      </c>
      <c r="G1387">
        <v>28002900</v>
      </c>
      <c r="H1387" s="4">
        <f t="shared" si="63"/>
        <v>1.0350462765931212E-2</v>
      </c>
      <c r="L1387" s="13">
        <v>-1.4227282413181514E-2</v>
      </c>
      <c r="M1387" s="9">
        <v>1386</v>
      </c>
      <c r="R1387">
        <f t="shared" ca="1" si="64"/>
        <v>25.930297482829481</v>
      </c>
      <c r="S1387">
        <f t="shared" ca="1" si="65"/>
        <v>1.0350462765931323E-2</v>
      </c>
      <c r="T1387">
        <v>-1.4227282413181552E-2</v>
      </c>
      <c r="U1387">
        <v>1386</v>
      </c>
    </row>
    <row r="1388" spans="1:21" x14ac:dyDescent="0.2">
      <c r="A1388" s="1">
        <v>41127</v>
      </c>
      <c r="B1388">
        <v>30</v>
      </c>
      <c r="C1388">
        <v>30.110001</v>
      </c>
      <c r="D1388">
        <v>29.809999000000001</v>
      </c>
      <c r="E1388">
        <v>29.950001</v>
      </c>
      <c r="F1388">
        <v>25.839521000000001</v>
      </c>
      <c r="G1388">
        <v>27471800</v>
      </c>
      <c r="H1388" s="4">
        <f t="shared" si="63"/>
        <v>6.7228828963611454E-3</v>
      </c>
      <c r="L1388" s="13">
        <v>-1.4217074463931171E-2</v>
      </c>
      <c r="M1388" s="9">
        <v>1387</v>
      </c>
      <c r="R1388">
        <f t="shared" ca="1" si="64"/>
        <v>25.66465641223423</v>
      </c>
      <c r="S1388">
        <f t="shared" ca="1" si="65"/>
        <v>6.7228828963610725E-3</v>
      </c>
      <c r="T1388">
        <v>-1.421707446393114E-2</v>
      </c>
      <c r="U1388">
        <v>1387</v>
      </c>
    </row>
    <row r="1389" spans="1:21" x14ac:dyDescent="0.2">
      <c r="A1389" s="1">
        <v>41124</v>
      </c>
      <c r="B1389">
        <v>29.530000999999999</v>
      </c>
      <c r="C1389">
        <v>29.940000999999999</v>
      </c>
      <c r="D1389">
        <v>29.48</v>
      </c>
      <c r="E1389">
        <v>29.75</v>
      </c>
      <c r="F1389">
        <v>25.666965000000001</v>
      </c>
      <c r="G1389">
        <v>35859400</v>
      </c>
      <c r="H1389" s="4">
        <f t="shared" si="63"/>
        <v>1.9184495636207197E-2</v>
      </c>
      <c r="L1389" s="13">
        <v>-1.4207618807814159E-2</v>
      </c>
      <c r="M1389" s="9">
        <v>1388</v>
      </c>
      <c r="R1389">
        <f t="shared" ca="1" si="64"/>
        <v>25.493268155777407</v>
      </c>
      <c r="S1389">
        <f t="shared" ca="1" si="65"/>
        <v>1.9184495636207208E-2</v>
      </c>
      <c r="T1389">
        <v>-1.4207618807814279E-2</v>
      </c>
      <c r="U1389">
        <v>1388</v>
      </c>
    </row>
    <row r="1390" spans="1:21" x14ac:dyDescent="0.2">
      <c r="A1390" s="1">
        <v>41123</v>
      </c>
      <c r="B1390">
        <v>29.209999</v>
      </c>
      <c r="C1390">
        <v>29.530000999999999</v>
      </c>
      <c r="D1390">
        <v>28.969999000000001</v>
      </c>
      <c r="E1390">
        <v>29.190000999999999</v>
      </c>
      <c r="F1390">
        <v>25.183826</v>
      </c>
      <c r="G1390">
        <v>39520500</v>
      </c>
      <c r="H1390" s="4">
        <f t="shared" si="63"/>
        <v>-7.4801688761460261E-3</v>
      </c>
      <c r="L1390" s="13">
        <v>-1.418684929764843E-2</v>
      </c>
      <c r="M1390" s="9">
        <v>1389</v>
      </c>
      <c r="R1390">
        <f t="shared" ca="1" si="64"/>
        <v>25.013398717239809</v>
      </c>
      <c r="S1390">
        <f t="shared" ca="1" si="65"/>
        <v>-7.4801688761460695E-3</v>
      </c>
      <c r="T1390">
        <v>-1.4186849297648348E-2</v>
      </c>
      <c r="U1390">
        <v>1389</v>
      </c>
    </row>
    <row r="1391" spans="1:21" x14ac:dyDescent="0.2">
      <c r="A1391" s="1">
        <v>41122</v>
      </c>
      <c r="B1391">
        <v>29.59</v>
      </c>
      <c r="C1391">
        <v>29.65</v>
      </c>
      <c r="D1391">
        <v>29.209999</v>
      </c>
      <c r="E1391">
        <v>29.41</v>
      </c>
      <c r="F1391">
        <v>25.373625000000001</v>
      </c>
      <c r="G1391">
        <v>31721800</v>
      </c>
      <c r="H1391" s="4">
        <f t="shared" si="63"/>
        <v>-2.0363494772943293E-3</v>
      </c>
      <c r="L1391" s="13">
        <v>-1.4170318374411996E-2</v>
      </c>
      <c r="M1391" s="9">
        <v>1390</v>
      </c>
      <c r="R1391">
        <f t="shared" ca="1" si="64"/>
        <v>25.201913284610686</v>
      </c>
      <c r="S1391">
        <f t="shared" ca="1" si="65"/>
        <v>-2.036349477294338E-3</v>
      </c>
      <c r="T1391">
        <v>-1.41703183744121E-2</v>
      </c>
      <c r="U1391">
        <v>1390</v>
      </c>
    </row>
    <row r="1392" spans="1:21" x14ac:dyDescent="0.2">
      <c r="A1392" s="1">
        <v>41121</v>
      </c>
      <c r="B1392">
        <v>29.48</v>
      </c>
      <c r="C1392">
        <v>29.709999</v>
      </c>
      <c r="D1392">
        <v>29.33</v>
      </c>
      <c r="E1392">
        <v>29.469999000000001</v>
      </c>
      <c r="F1392">
        <v>25.4254</v>
      </c>
      <c r="G1392">
        <v>37620900</v>
      </c>
      <c r="H1392" s="4">
        <f t="shared" si="63"/>
        <v>-5.7354378118906367E-3</v>
      </c>
      <c r="L1392" s="13">
        <v>-1.4166261392557479E-2</v>
      </c>
      <c r="M1392" s="9">
        <v>1391</v>
      </c>
      <c r="R1392">
        <f t="shared" ca="1" si="64"/>
        <v>25.25333790605562</v>
      </c>
      <c r="S1392">
        <f t="shared" ca="1" si="65"/>
        <v>-5.7354378118905681E-3</v>
      </c>
      <c r="T1392">
        <v>-1.416626139255734E-2</v>
      </c>
      <c r="U1392">
        <v>1391</v>
      </c>
    </row>
    <row r="1393" spans="1:21" x14ac:dyDescent="0.2">
      <c r="A1393" s="1">
        <v>41120</v>
      </c>
      <c r="B1393">
        <v>29.75</v>
      </c>
      <c r="C1393">
        <v>29.82</v>
      </c>
      <c r="D1393">
        <v>29.459999</v>
      </c>
      <c r="E1393">
        <v>29.639999</v>
      </c>
      <c r="F1393">
        <v>25.572067000000001</v>
      </c>
      <c r="G1393">
        <v>28905000</v>
      </c>
      <c r="H1393" s="4">
        <f t="shared" si="63"/>
        <v>-4.0320394559938948E-3</v>
      </c>
      <c r="L1393" s="13">
        <v>-1.4150458849036793E-2</v>
      </c>
      <c r="M1393" s="9">
        <v>1392</v>
      </c>
      <c r="R1393">
        <f t="shared" ca="1" si="64"/>
        <v>25.399012361940972</v>
      </c>
      <c r="S1393">
        <f t="shared" ca="1" si="65"/>
        <v>-4.0320394559938601E-3</v>
      </c>
      <c r="T1393">
        <v>-1.4150458849036823E-2</v>
      </c>
      <c r="U1393">
        <v>1392</v>
      </c>
    </row>
    <row r="1394" spans="1:21" x14ac:dyDescent="0.2">
      <c r="A1394" s="1">
        <v>41117</v>
      </c>
      <c r="B1394">
        <v>29.48</v>
      </c>
      <c r="C1394">
        <v>29.85</v>
      </c>
      <c r="D1394">
        <v>29.18</v>
      </c>
      <c r="E1394">
        <v>29.76</v>
      </c>
      <c r="F1394">
        <v>25.675592000000002</v>
      </c>
      <c r="G1394">
        <v>44242600</v>
      </c>
      <c r="H1394" s="4">
        <f t="shared" si="63"/>
        <v>2.0576007369760344E-2</v>
      </c>
      <c r="L1394" s="13">
        <v>-1.4150017181287082E-2</v>
      </c>
      <c r="M1394" s="9">
        <v>1393</v>
      </c>
      <c r="R1394">
        <f t="shared" ca="1" si="64"/>
        <v>25.501836774014112</v>
      </c>
      <c r="S1394">
        <f t="shared" ca="1" si="65"/>
        <v>2.0576007369760365E-2</v>
      </c>
      <c r="T1394">
        <v>-1.4150017181287168E-2</v>
      </c>
      <c r="U1394">
        <v>1393</v>
      </c>
    </row>
    <row r="1395" spans="1:21" x14ac:dyDescent="0.2">
      <c r="A1395" s="1">
        <v>41116</v>
      </c>
      <c r="B1395">
        <v>29.23</v>
      </c>
      <c r="C1395">
        <v>29.5</v>
      </c>
      <c r="D1395">
        <v>29.09</v>
      </c>
      <c r="E1395">
        <v>29.16</v>
      </c>
      <c r="F1395">
        <v>25.157941999999998</v>
      </c>
      <c r="G1395">
        <v>45301400</v>
      </c>
      <c r="H1395" s="4">
        <f t="shared" si="63"/>
        <v>1.1446360372760471E-2</v>
      </c>
      <c r="L1395" s="13">
        <v>-1.4136959183060306E-2</v>
      </c>
      <c r="M1395" s="9">
        <v>1394</v>
      </c>
      <c r="R1395">
        <f t="shared" ca="1" si="64"/>
        <v>24.987689882831681</v>
      </c>
      <c r="S1395">
        <f t="shared" ca="1" si="65"/>
        <v>1.1446360372760436E-2</v>
      </c>
      <c r="T1395">
        <v>-1.4136959183060358E-2</v>
      </c>
      <c r="U1395">
        <v>1394</v>
      </c>
    </row>
    <row r="1396" spans="1:21" x14ac:dyDescent="0.2">
      <c r="A1396" s="1">
        <v>41115</v>
      </c>
      <c r="B1396">
        <v>29.24</v>
      </c>
      <c r="C1396">
        <v>29.33</v>
      </c>
      <c r="D1396">
        <v>28.780000999999999</v>
      </c>
      <c r="E1396">
        <v>28.83</v>
      </c>
      <c r="F1396">
        <v>24.873234</v>
      </c>
      <c r="G1396">
        <v>45579500</v>
      </c>
      <c r="H1396" s="4">
        <f t="shared" si="63"/>
        <v>-1.0977832043881522E-2</v>
      </c>
      <c r="L1396" s="13">
        <v>-1.4128568760104971E-2</v>
      </c>
      <c r="M1396" s="9">
        <v>1395</v>
      </c>
      <c r="R1396">
        <f t="shared" ca="1" si="64"/>
        <v>24.704908596065014</v>
      </c>
      <c r="S1396">
        <f t="shared" ca="1" si="65"/>
        <v>-1.0977832043881579E-2</v>
      </c>
      <c r="T1396">
        <v>-1.4128568760104937E-2</v>
      </c>
      <c r="U1396">
        <v>1395</v>
      </c>
    </row>
    <row r="1397" spans="1:21" x14ac:dyDescent="0.2">
      <c r="A1397" s="1">
        <v>41114</v>
      </c>
      <c r="B1397">
        <v>29.24</v>
      </c>
      <c r="C1397">
        <v>29.360001</v>
      </c>
      <c r="D1397">
        <v>28.9</v>
      </c>
      <c r="E1397">
        <v>29.15</v>
      </c>
      <c r="F1397">
        <v>25.149318999999998</v>
      </c>
      <c r="G1397">
        <v>47723300</v>
      </c>
      <c r="H1397" s="4">
        <f t="shared" si="63"/>
        <v>-4.4396464481423828E-3</v>
      </c>
      <c r="L1397" s="13">
        <v>-1.4099416918896849E-2</v>
      </c>
      <c r="M1397" s="9">
        <v>1396</v>
      </c>
      <c r="R1397">
        <f t="shared" ca="1" si="64"/>
        <v>24.979125237525654</v>
      </c>
      <c r="S1397">
        <f t="shared" ca="1" si="65"/>
        <v>-4.4396464481424236E-3</v>
      </c>
      <c r="T1397">
        <v>-1.4099416918896955E-2</v>
      </c>
      <c r="U1397">
        <v>1396</v>
      </c>
    </row>
    <row r="1398" spans="1:21" x14ac:dyDescent="0.2">
      <c r="A1398" s="1">
        <v>41113</v>
      </c>
      <c r="B1398">
        <v>29.57</v>
      </c>
      <c r="C1398">
        <v>29.58</v>
      </c>
      <c r="D1398">
        <v>29.01</v>
      </c>
      <c r="E1398">
        <v>29.280000999999999</v>
      </c>
      <c r="F1398">
        <v>25.261471</v>
      </c>
      <c r="G1398">
        <v>55151900</v>
      </c>
      <c r="H1398" s="4">
        <f t="shared" si="63"/>
        <v>-2.7888508614211112E-2</v>
      </c>
      <c r="L1398" s="13">
        <v>-1.4084917153424864E-2</v>
      </c>
      <c r="M1398" s="9">
        <v>1397</v>
      </c>
      <c r="R1398">
        <f t="shared" ca="1" si="64"/>
        <v>25.090518267835503</v>
      </c>
      <c r="S1398">
        <f t="shared" ca="1" si="65"/>
        <v>-2.7888508614211022E-2</v>
      </c>
      <c r="T1398">
        <v>-1.4084917153424872E-2</v>
      </c>
      <c r="U1398">
        <v>1397</v>
      </c>
    </row>
    <row r="1399" spans="1:21" x14ac:dyDescent="0.2">
      <c r="A1399" s="1">
        <v>41110</v>
      </c>
      <c r="B1399">
        <v>31</v>
      </c>
      <c r="C1399">
        <v>31.049999</v>
      </c>
      <c r="D1399">
        <v>30.049999</v>
      </c>
      <c r="E1399">
        <v>30.120000999999998</v>
      </c>
      <c r="F1399">
        <v>25.986187000000001</v>
      </c>
      <c r="G1399">
        <v>64021700</v>
      </c>
      <c r="H1399" s="4">
        <f t="shared" si="63"/>
        <v>-1.7933005342600946E-2</v>
      </c>
      <c r="L1399" s="13">
        <v>-1.4083578034992659E-2</v>
      </c>
      <c r="M1399" s="9">
        <v>1398</v>
      </c>
      <c r="R1399">
        <f t="shared" ca="1" si="64"/>
        <v>25.810329874886914</v>
      </c>
      <c r="S1399">
        <f t="shared" ca="1" si="65"/>
        <v>-1.7933005342600936E-2</v>
      </c>
      <c r="T1399">
        <v>-1.4083578034992718E-2</v>
      </c>
      <c r="U1399">
        <v>1398</v>
      </c>
    </row>
    <row r="1400" spans="1:21" x14ac:dyDescent="0.2">
      <c r="A1400" s="1">
        <v>41109</v>
      </c>
      <c r="B1400">
        <v>30.51</v>
      </c>
      <c r="C1400">
        <v>30.799999</v>
      </c>
      <c r="D1400">
        <v>30.379999000000002</v>
      </c>
      <c r="E1400">
        <v>30.67</v>
      </c>
      <c r="F1400">
        <v>26.460706999999999</v>
      </c>
      <c r="G1400">
        <v>46663200</v>
      </c>
      <c r="H1400" s="4">
        <f t="shared" si="63"/>
        <v>7.224952048656451E-3</v>
      </c>
      <c r="L1400" s="13">
        <v>-1.4067535365487466E-2</v>
      </c>
      <c r="M1400" s="9">
        <v>1399</v>
      </c>
      <c r="R1400">
        <f t="shared" ca="1" si="64"/>
        <v>26.281638641049156</v>
      </c>
      <c r="S1400">
        <f t="shared" ca="1" si="65"/>
        <v>7.224952048656366E-3</v>
      </c>
      <c r="T1400">
        <v>-1.4067535365487452E-2</v>
      </c>
      <c r="U1400">
        <v>1399</v>
      </c>
    </row>
    <row r="1401" spans="1:21" x14ac:dyDescent="0.2">
      <c r="A1401" s="1">
        <v>41108</v>
      </c>
      <c r="B1401">
        <v>29.6</v>
      </c>
      <c r="C1401">
        <v>30.450001</v>
      </c>
      <c r="D1401">
        <v>29.459999</v>
      </c>
      <c r="E1401">
        <v>30.450001</v>
      </c>
      <c r="F1401">
        <v>26.270900999999999</v>
      </c>
      <c r="G1401">
        <v>41090400</v>
      </c>
      <c r="H1401" s="4">
        <f t="shared" si="63"/>
        <v>2.6635610473965687E-2</v>
      </c>
      <c r="L1401" s="13">
        <v>-1.4060120538356162E-2</v>
      </c>
      <c r="M1401" s="9">
        <v>1400</v>
      </c>
      <c r="R1401">
        <f t="shared" ca="1" si="64"/>
        <v>26.093117121049598</v>
      </c>
      <c r="S1401">
        <f t="shared" ca="1" si="65"/>
        <v>2.6635610473965746E-2</v>
      </c>
      <c r="T1401">
        <v>-1.4060120538356063E-2</v>
      </c>
      <c r="U1401">
        <v>1400</v>
      </c>
    </row>
    <row r="1402" spans="1:21" x14ac:dyDescent="0.2">
      <c r="A1402" s="1">
        <v>41107</v>
      </c>
      <c r="B1402">
        <v>29.639999</v>
      </c>
      <c r="C1402">
        <v>29.860001</v>
      </c>
      <c r="D1402">
        <v>29.200001</v>
      </c>
      <c r="E1402">
        <v>29.66</v>
      </c>
      <c r="F1402">
        <v>25.589314000000002</v>
      </c>
      <c r="G1402">
        <v>33771300</v>
      </c>
      <c r="H1402" s="4">
        <f t="shared" si="63"/>
        <v>7.4727029193594032E-3</v>
      </c>
      <c r="L1402" s="13">
        <v>-1.4048868343296415E-2</v>
      </c>
      <c r="M1402" s="9">
        <v>1401</v>
      </c>
      <c r="R1402">
        <f t="shared" ca="1" si="64"/>
        <v>25.416142645785701</v>
      </c>
      <c r="S1402">
        <f t="shared" ca="1" si="65"/>
        <v>7.4727029193593312E-3</v>
      </c>
      <c r="T1402">
        <v>-1.4048868343296377E-2</v>
      </c>
      <c r="U1402">
        <v>1401</v>
      </c>
    </row>
    <row r="1403" spans="1:21" x14ac:dyDescent="0.2">
      <c r="A1403" s="1">
        <v>41106</v>
      </c>
      <c r="B1403">
        <v>29.48</v>
      </c>
      <c r="C1403">
        <v>29.530000999999999</v>
      </c>
      <c r="D1403">
        <v>29.040001</v>
      </c>
      <c r="E1403">
        <v>29.440000999999999</v>
      </c>
      <c r="F1403">
        <v>25.399511</v>
      </c>
      <c r="G1403">
        <v>27900600</v>
      </c>
      <c r="H1403" s="4">
        <f t="shared" si="63"/>
        <v>1.7011105332596216E-3</v>
      </c>
      <c r="L1403" s="13">
        <v>-1.4030787201939829E-2</v>
      </c>
      <c r="M1403" s="9">
        <v>1402</v>
      </c>
      <c r="R1403">
        <f t="shared" ca="1" si="64"/>
        <v>25.22762410548415</v>
      </c>
      <c r="S1403">
        <f t="shared" ca="1" si="65"/>
        <v>1.7011105332596778E-3</v>
      </c>
      <c r="T1403">
        <v>-1.4030787201939839E-2</v>
      </c>
      <c r="U1403">
        <v>1402</v>
      </c>
    </row>
    <row r="1404" spans="1:21" x14ac:dyDescent="0.2">
      <c r="A1404" s="1">
        <v>41103</v>
      </c>
      <c r="B1404">
        <v>28.76</v>
      </c>
      <c r="C1404">
        <v>29.48</v>
      </c>
      <c r="D1404">
        <v>28.719999000000001</v>
      </c>
      <c r="E1404">
        <v>29.389999</v>
      </c>
      <c r="F1404">
        <v>25.356376999999998</v>
      </c>
      <c r="G1404">
        <v>39085000</v>
      </c>
      <c r="H1404" s="4">
        <f t="shared" si="63"/>
        <v>2.6545789552821119E-2</v>
      </c>
      <c r="L1404" s="13">
        <v>-1.4025158135094995E-2</v>
      </c>
      <c r="M1404" s="9">
        <v>1403</v>
      </c>
      <c r="R1404">
        <f t="shared" ca="1" si="64"/>
        <v>25.184782007533286</v>
      </c>
      <c r="S1404">
        <f t="shared" ca="1" si="65"/>
        <v>2.6545789552821081E-2</v>
      </c>
      <c r="T1404">
        <v>-1.4025158135094955E-2</v>
      </c>
      <c r="U1404">
        <v>1403</v>
      </c>
    </row>
    <row r="1405" spans="1:21" x14ac:dyDescent="0.2">
      <c r="A1405" s="1">
        <v>41102</v>
      </c>
      <c r="B1405">
        <v>29.15</v>
      </c>
      <c r="C1405">
        <v>29.18</v>
      </c>
      <c r="D1405">
        <v>28.540001</v>
      </c>
      <c r="E1405">
        <v>28.629999000000002</v>
      </c>
      <c r="F1405">
        <v>24.700678</v>
      </c>
      <c r="G1405">
        <v>63523600</v>
      </c>
      <c r="H1405" s="4">
        <f t="shared" si="63"/>
        <v>-2.2867013833410204E-2</v>
      </c>
      <c r="L1405" s="13">
        <v>-1.4000030064488229E-2</v>
      </c>
      <c r="M1405" s="9">
        <v>1404</v>
      </c>
      <c r="R1405">
        <f t="shared" ca="1" si="64"/>
        <v>24.533520339608192</v>
      </c>
      <c r="S1405">
        <f t="shared" ca="1" si="65"/>
        <v>-2.2867013833410183E-2</v>
      </c>
      <c r="T1405">
        <v>-1.4000030064488128E-2</v>
      </c>
      <c r="U1405">
        <v>1404</v>
      </c>
    </row>
    <row r="1406" spans="1:21" x14ac:dyDescent="0.2">
      <c r="A1406" s="1">
        <v>41101</v>
      </c>
      <c r="B1406">
        <v>29.709999</v>
      </c>
      <c r="C1406">
        <v>29.74</v>
      </c>
      <c r="D1406">
        <v>29.110001</v>
      </c>
      <c r="E1406">
        <v>29.299999</v>
      </c>
      <c r="F1406">
        <v>25.278727</v>
      </c>
      <c r="G1406">
        <v>39184900</v>
      </c>
      <c r="H1406" s="4">
        <f t="shared" si="63"/>
        <v>-1.4794916584627029E-2</v>
      </c>
      <c r="L1406" s="13">
        <v>-1.3993277670383575E-2</v>
      </c>
      <c r="M1406" s="9">
        <v>1405</v>
      </c>
      <c r="R1406">
        <f t="shared" ca="1" si="64"/>
        <v>25.107657490774251</v>
      </c>
      <c r="S1406">
        <f t="shared" ca="1" si="65"/>
        <v>-1.4794916584627036E-2</v>
      </c>
      <c r="T1406">
        <v>-1.3993277670383594E-2</v>
      </c>
      <c r="U1406">
        <v>1405</v>
      </c>
    </row>
    <row r="1407" spans="1:21" x14ac:dyDescent="0.2">
      <c r="A1407" s="1">
        <v>41100</v>
      </c>
      <c r="B1407">
        <v>30.08</v>
      </c>
      <c r="C1407">
        <v>30.219999000000001</v>
      </c>
      <c r="D1407">
        <v>29.51</v>
      </c>
      <c r="E1407">
        <v>29.74</v>
      </c>
      <c r="F1407">
        <v>25.658339999999999</v>
      </c>
      <c r="G1407">
        <v>37534100</v>
      </c>
      <c r="H1407" s="4">
        <f t="shared" si="63"/>
        <v>-8.6666530668259752E-3</v>
      </c>
      <c r="L1407" s="13">
        <v>-1.3991437089031172E-2</v>
      </c>
      <c r="M1407" s="9">
        <v>1406</v>
      </c>
      <c r="R1407">
        <f t="shared" ca="1" si="64"/>
        <v>25.484701524006038</v>
      </c>
      <c r="S1407">
        <f t="shared" ca="1" si="65"/>
        <v>-8.6666530668259908E-3</v>
      </c>
      <c r="T1407">
        <v>-1.3991437089031181E-2</v>
      </c>
      <c r="U1407">
        <v>1406</v>
      </c>
    </row>
    <row r="1408" spans="1:21" x14ac:dyDescent="0.2">
      <c r="A1408" s="1">
        <v>41099</v>
      </c>
      <c r="B1408">
        <v>30.120000999999998</v>
      </c>
      <c r="C1408">
        <v>30.23</v>
      </c>
      <c r="D1408">
        <v>29.780000999999999</v>
      </c>
      <c r="E1408">
        <v>30</v>
      </c>
      <c r="F1408">
        <v>25.882656000000001</v>
      </c>
      <c r="G1408">
        <v>30680800</v>
      </c>
      <c r="H1408" s="4">
        <f t="shared" si="63"/>
        <v>-6.2933797404548944E-3</v>
      </c>
      <c r="L1408" s="13">
        <v>-1.3975630647074584E-2</v>
      </c>
      <c r="M1408" s="9">
        <v>1407</v>
      </c>
      <c r="R1408">
        <f t="shared" ca="1" si="64"/>
        <v>25.707499503417761</v>
      </c>
      <c r="S1408">
        <f t="shared" ca="1" si="65"/>
        <v>-6.2933797404548372E-3</v>
      </c>
      <c r="T1408">
        <v>-1.3975630647074622E-2</v>
      </c>
      <c r="U1408">
        <v>1407</v>
      </c>
    </row>
    <row r="1409" spans="1:21" x14ac:dyDescent="0.2">
      <c r="A1409" s="1">
        <v>41096</v>
      </c>
      <c r="B1409">
        <v>30.610001</v>
      </c>
      <c r="C1409">
        <v>30.700001</v>
      </c>
      <c r="D1409">
        <v>29.950001</v>
      </c>
      <c r="E1409">
        <v>30.190000999999999</v>
      </c>
      <c r="F1409">
        <v>26.046576999999999</v>
      </c>
      <c r="G1409">
        <v>38294800</v>
      </c>
      <c r="H1409" s="4">
        <f t="shared" si="63"/>
        <v>-1.6612596533762746E-2</v>
      </c>
      <c r="L1409" s="13">
        <v>-1.3972085065002081E-2</v>
      </c>
      <c r="M1409" s="9">
        <v>1408</v>
      </c>
      <c r="R1409">
        <f t="shared" ca="1" si="64"/>
        <v>25.870311195776523</v>
      </c>
      <c r="S1409">
        <f t="shared" ca="1" si="65"/>
        <v>-1.6612596533762809E-2</v>
      </c>
      <c r="T1409">
        <v>-1.3972085065001985E-2</v>
      </c>
      <c r="U1409">
        <v>1408</v>
      </c>
    </row>
    <row r="1410" spans="1:21" x14ac:dyDescent="0.2">
      <c r="A1410" s="1">
        <v>41095</v>
      </c>
      <c r="B1410">
        <v>30.59</v>
      </c>
      <c r="C1410">
        <v>30.780000999999999</v>
      </c>
      <c r="D1410">
        <v>30.379999000000002</v>
      </c>
      <c r="E1410">
        <v>30.700001</v>
      </c>
      <c r="F1410">
        <v>26.486588000000001</v>
      </c>
      <c r="G1410">
        <v>28801900</v>
      </c>
      <c r="H1410" s="4">
        <f t="shared" ref="H1410:H1473" si="66">(F1410-F1411)/F1411</f>
        <v>-1.9505731949529654E-3</v>
      </c>
      <c r="L1410" s="13">
        <v>-1.3970648721122034E-2</v>
      </c>
      <c r="M1410" s="9">
        <v>1409</v>
      </c>
      <c r="R1410">
        <f t="shared" ca="1" si="64"/>
        <v>26.307344495759278</v>
      </c>
      <c r="S1410">
        <f t="shared" ca="1" si="65"/>
        <v>-1.9505731949529803E-3</v>
      </c>
      <c r="T1410">
        <v>-1.3970648721122083E-2</v>
      </c>
      <c r="U1410">
        <v>1409</v>
      </c>
    </row>
    <row r="1411" spans="1:21" x14ac:dyDescent="0.2">
      <c r="A1411" s="1">
        <v>41093</v>
      </c>
      <c r="B1411">
        <v>30.23</v>
      </c>
      <c r="C1411">
        <v>30.76</v>
      </c>
      <c r="D1411">
        <v>30.17</v>
      </c>
      <c r="E1411">
        <v>30.76</v>
      </c>
      <c r="F1411">
        <v>26.538353000000001</v>
      </c>
      <c r="G1411">
        <v>20938100</v>
      </c>
      <c r="H1411" s="4">
        <f t="shared" si="66"/>
        <v>6.5446912149099892E-3</v>
      </c>
      <c r="L1411" s="13">
        <v>-1.3962294195172061E-2</v>
      </c>
      <c r="M1411" s="9">
        <v>1410</v>
      </c>
      <c r="R1411">
        <f t="shared" ref="R1411:R1474" ca="1" si="67">(1+Q$4)*F1411</f>
        <v>26.35875918487752</v>
      </c>
      <c r="S1411">
        <f t="shared" ref="S1411:S1474" ca="1" si="68">(R1411-R1412)/R1412</f>
        <v>6.5446912149100542E-3</v>
      </c>
      <c r="T1411">
        <v>-1.396229419517209E-2</v>
      </c>
      <c r="U1411">
        <v>1410</v>
      </c>
    </row>
    <row r="1412" spans="1:21" x14ac:dyDescent="0.2">
      <c r="A1412" s="1">
        <v>41092</v>
      </c>
      <c r="B1412">
        <v>30.620000999999998</v>
      </c>
      <c r="C1412">
        <v>30.620000999999998</v>
      </c>
      <c r="D1412">
        <v>30.209999</v>
      </c>
      <c r="E1412">
        <v>30.559999000000001</v>
      </c>
      <c r="F1412">
        <v>26.365797000000001</v>
      </c>
      <c r="G1412">
        <v>30589100</v>
      </c>
      <c r="H1412" s="4">
        <f t="shared" si="66"/>
        <v>-9.8087715812302401E-4</v>
      </c>
      <c r="L1412" s="13">
        <v>-1.395866747828649E-2</v>
      </c>
      <c r="M1412" s="9">
        <v>1411</v>
      </c>
      <c r="R1412">
        <f t="shared" ca="1" si="67"/>
        <v>26.187370928420695</v>
      </c>
      <c r="S1412">
        <f t="shared" ca="1" si="68"/>
        <v>-9.8087715812307606E-4</v>
      </c>
      <c r="T1412">
        <v>-1.3958667478286486E-2</v>
      </c>
      <c r="U1412">
        <v>1411</v>
      </c>
    </row>
    <row r="1413" spans="1:21" x14ac:dyDescent="0.2">
      <c r="A1413" s="1">
        <v>41089</v>
      </c>
      <c r="B1413">
        <v>30.450001</v>
      </c>
      <c r="C1413">
        <v>30.690000999999999</v>
      </c>
      <c r="D1413">
        <v>30.139999</v>
      </c>
      <c r="E1413">
        <v>30.59</v>
      </c>
      <c r="F1413">
        <v>26.391684000000001</v>
      </c>
      <c r="G1413">
        <v>55227200</v>
      </c>
      <c r="H1413" s="4">
        <f t="shared" si="66"/>
        <v>2.2734887527654596E-2</v>
      </c>
      <c r="L1413" s="13">
        <v>-1.3955400183316887E-2</v>
      </c>
      <c r="M1413" s="9">
        <v>1412</v>
      </c>
      <c r="R1413">
        <f t="shared" ca="1" si="67"/>
        <v>26.213082742526829</v>
      </c>
      <c r="S1413">
        <f t="shared" ca="1" si="68"/>
        <v>2.2734887527654707E-2</v>
      </c>
      <c r="T1413">
        <v>-1.3955400183316882E-2</v>
      </c>
      <c r="U1413">
        <v>1412</v>
      </c>
    </row>
    <row r="1414" spans="1:21" x14ac:dyDescent="0.2">
      <c r="A1414" s="1">
        <v>41088</v>
      </c>
      <c r="B1414">
        <v>29.98</v>
      </c>
      <c r="C1414">
        <v>30.049999</v>
      </c>
      <c r="D1414">
        <v>29.42</v>
      </c>
      <c r="E1414">
        <v>29.91</v>
      </c>
      <c r="F1414">
        <v>25.805009999999999</v>
      </c>
      <c r="G1414">
        <v>45328400</v>
      </c>
      <c r="H1414" s="4">
        <f t="shared" si="66"/>
        <v>-8.6176658769675663E-3</v>
      </c>
      <c r="L1414" s="13">
        <v>-1.3953901122443208E-2</v>
      </c>
      <c r="M1414" s="9">
        <v>1413</v>
      </c>
      <c r="R1414">
        <f t="shared" ca="1" si="67"/>
        <v>25.630378959589397</v>
      </c>
      <c r="S1414">
        <f t="shared" ca="1" si="68"/>
        <v>-8.6176658769675594E-3</v>
      </c>
      <c r="T1414">
        <v>-1.3953901122443324E-2</v>
      </c>
      <c r="U1414">
        <v>1413</v>
      </c>
    </row>
    <row r="1415" spans="1:21" x14ac:dyDescent="0.2">
      <c r="A1415" s="1">
        <v>41087</v>
      </c>
      <c r="B1415">
        <v>30.190000999999999</v>
      </c>
      <c r="C1415">
        <v>30.5</v>
      </c>
      <c r="D1415">
        <v>30.030000999999999</v>
      </c>
      <c r="E1415">
        <v>30.17</v>
      </c>
      <c r="F1415">
        <v>26.029322000000001</v>
      </c>
      <c r="G1415">
        <v>33781700</v>
      </c>
      <c r="H1415" s="4">
        <f t="shared" si="66"/>
        <v>4.9965420731931456E-3</v>
      </c>
      <c r="L1415" s="13">
        <v>-1.3951740597661312E-2</v>
      </c>
      <c r="M1415" s="9">
        <v>1414</v>
      </c>
      <c r="R1415">
        <f t="shared" ca="1" si="67"/>
        <v>25.853172966070442</v>
      </c>
      <c r="S1415">
        <f t="shared" ca="1" si="68"/>
        <v>4.9965420731930823E-3</v>
      </c>
      <c r="T1415">
        <v>-1.3951740597661194E-2</v>
      </c>
      <c r="U1415">
        <v>1414</v>
      </c>
    </row>
    <row r="1416" spans="1:21" x14ac:dyDescent="0.2">
      <c r="A1416" s="1">
        <v>41086</v>
      </c>
      <c r="B1416">
        <v>30</v>
      </c>
      <c r="C1416">
        <v>30.27</v>
      </c>
      <c r="D1416">
        <v>29.940000999999999</v>
      </c>
      <c r="E1416">
        <v>30.02</v>
      </c>
      <c r="F1416">
        <v>25.899912</v>
      </c>
      <c r="G1416">
        <v>38421300</v>
      </c>
      <c r="H1416" s="4">
        <f t="shared" si="66"/>
        <v>5.0217888688065164E-3</v>
      </c>
      <c r="L1416" s="13">
        <v>-1.3950893168546722E-2</v>
      </c>
      <c r="M1416" s="9">
        <v>1415</v>
      </c>
      <c r="R1416">
        <f t="shared" ca="1" si="67"/>
        <v>25.72463872635651</v>
      </c>
      <c r="S1416">
        <f t="shared" ca="1" si="68"/>
        <v>5.0217888688064774E-3</v>
      </c>
      <c r="T1416">
        <v>-1.3950893168546688E-2</v>
      </c>
      <c r="U1416">
        <v>1415</v>
      </c>
    </row>
    <row r="1417" spans="1:21" x14ac:dyDescent="0.2">
      <c r="A1417" s="1">
        <v>41085</v>
      </c>
      <c r="B1417">
        <v>30.299999</v>
      </c>
      <c r="C1417">
        <v>30.32</v>
      </c>
      <c r="D1417">
        <v>29.620000999999998</v>
      </c>
      <c r="E1417">
        <v>29.870000999999998</v>
      </c>
      <c r="F1417">
        <v>25.770498</v>
      </c>
      <c r="G1417">
        <v>42217200</v>
      </c>
      <c r="H1417" s="4">
        <f t="shared" si="66"/>
        <v>-2.7035947401001639E-2</v>
      </c>
      <c r="L1417" s="13">
        <v>-1.394555429419295E-2</v>
      </c>
      <c r="M1417" s="9">
        <v>1416</v>
      </c>
      <c r="R1417">
        <f t="shared" ca="1" si="67"/>
        <v>25.5961005137119</v>
      </c>
      <c r="S1417">
        <f t="shared" ca="1" si="68"/>
        <v>-2.7035947401001653E-2</v>
      </c>
      <c r="T1417">
        <v>-1.3945554294192941E-2</v>
      </c>
      <c r="U1417">
        <v>1416</v>
      </c>
    </row>
    <row r="1418" spans="1:21" x14ac:dyDescent="0.2">
      <c r="A1418" s="1">
        <v>41082</v>
      </c>
      <c r="B1418">
        <v>30.299999</v>
      </c>
      <c r="C1418">
        <v>30.73</v>
      </c>
      <c r="D1418">
        <v>30.030000999999999</v>
      </c>
      <c r="E1418">
        <v>30.700001</v>
      </c>
      <c r="F1418">
        <v>26.486588000000001</v>
      </c>
      <c r="G1418">
        <v>45098100</v>
      </c>
      <c r="H1418" s="4">
        <f t="shared" si="66"/>
        <v>1.8580039573990275E-2</v>
      </c>
      <c r="L1418" s="13">
        <v>-1.3922867122571788E-2</v>
      </c>
      <c r="M1418" s="9">
        <v>1417</v>
      </c>
      <c r="R1418">
        <f t="shared" ca="1" si="67"/>
        <v>26.307344495759278</v>
      </c>
      <c r="S1418">
        <f t="shared" ca="1" si="68"/>
        <v>1.8580039573990254E-2</v>
      </c>
      <c r="T1418">
        <v>-1.3922867122571738E-2</v>
      </c>
      <c r="U1418">
        <v>1417</v>
      </c>
    </row>
    <row r="1419" spans="1:21" x14ac:dyDescent="0.2">
      <c r="A1419" s="1">
        <v>41081</v>
      </c>
      <c r="B1419">
        <v>30.959999</v>
      </c>
      <c r="C1419">
        <v>31.139999</v>
      </c>
      <c r="D1419">
        <v>30.059999000000001</v>
      </c>
      <c r="E1419">
        <v>30.139999</v>
      </c>
      <c r="F1419">
        <v>26.003443000000001</v>
      </c>
      <c r="G1419">
        <v>48456600</v>
      </c>
      <c r="H1419" s="4">
        <f t="shared" si="66"/>
        <v>-2.5541375937019304E-2</v>
      </c>
      <c r="L1419" s="13">
        <v>-1.3919219157510319E-2</v>
      </c>
      <c r="M1419" s="9">
        <v>1418</v>
      </c>
      <c r="R1419">
        <f t="shared" ca="1" si="67"/>
        <v>25.827469097825666</v>
      </c>
      <c r="S1419">
        <f t="shared" ca="1" si="68"/>
        <v>-2.5541375937019301E-2</v>
      </c>
      <c r="T1419">
        <v>-1.391921915751025E-2</v>
      </c>
      <c r="U1419">
        <v>1418</v>
      </c>
    </row>
    <row r="1420" spans="1:21" x14ac:dyDescent="0.2">
      <c r="A1420" s="1">
        <v>41080</v>
      </c>
      <c r="B1420">
        <v>30.93</v>
      </c>
      <c r="C1420">
        <v>31.049999</v>
      </c>
      <c r="D1420">
        <v>30.639999</v>
      </c>
      <c r="E1420">
        <v>30.93</v>
      </c>
      <c r="F1420">
        <v>26.685015</v>
      </c>
      <c r="G1420">
        <v>36257100</v>
      </c>
      <c r="H1420" s="4">
        <f t="shared" si="66"/>
        <v>7.4916029199381508E-3</v>
      </c>
      <c r="L1420" s="13">
        <v>-1.3918836773494115E-2</v>
      </c>
      <c r="M1420" s="9">
        <v>1419</v>
      </c>
      <c r="R1420">
        <f t="shared" ca="1" si="67"/>
        <v>26.504428674599527</v>
      </c>
      <c r="S1420">
        <f t="shared" ca="1" si="68"/>
        <v>7.4916029199381699E-3</v>
      </c>
      <c r="T1420">
        <v>-1.3918836773494024E-2</v>
      </c>
      <c r="U1420">
        <v>1419</v>
      </c>
    </row>
    <row r="1421" spans="1:21" x14ac:dyDescent="0.2">
      <c r="A1421" s="1">
        <v>41079</v>
      </c>
      <c r="B1421">
        <v>30.190000999999999</v>
      </c>
      <c r="C1421">
        <v>31.110001</v>
      </c>
      <c r="D1421">
        <v>30.049999</v>
      </c>
      <c r="E1421">
        <v>30.700001</v>
      </c>
      <c r="F1421">
        <v>26.486588000000001</v>
      </c>
      <c r="G1421">
        <v>75725800</v>
      </c>
      <c r="H1421" s="4">
        <f t="shared" si="66"/>
        <v>2.882027278630369E-2</v>
      </c>
      <c r="L1421" s="13">
        <v>-1.3914754369162955E-2</v>
      </c>
      <c r="M1421" s="9">
        <v>1420</v>
      </c>
      <c r="R1421">
        <f t="shared" ca="1" si="67"/>
        <v>26.307344495759278</v>
      </c>
      <c r="S1421">
        <f t="shared" ca="1" si="68"/>
        <v>2.8820272786303766E-2</v>
      </c>
      <c r="T1421">
        <v>-1.3914754369162853E-2</v>
      </c>
      <c r="U1421">
        <v>1420</v>
      </c>
    </row>
    <row r="1422" spans="1:21" x14ac:dyDescent="0.2">
      <c r="A1422" s="1">
        <v>41078</v>
      </c>
      <c r="B1422">
        <v>29.99</v>
      </c>
      <c r="C1422">
        <v>30.030000999999999</v>
      </c>
      <c r="D1422">
        <v>29.709999</v>
      </c>
      <c r="E1422">
        <v>29.84</v>
      </c>
      <c r="F1422">
        <v>25.744620999999999</v>
      </c>
      <c r="G1422">
        <v>58679900</v>
      </c>
      <c r="H1422" s="4">
        <f t="shared" si="66"/>
        <v>-5.9958118776620491E-3</v>
      </c>
      <c r="L1422" s="13">
        <v>-1.3910782263685591E-2</v>
      </c>
      <c r="M1422" s="9">
        <v>1421</v>
      </c>
      <c r="R1422">
        <f t="shared" ca="1" si="67"/>
        <v>25.570398631932456</v>
      </c>
      <c r="S1422">
        <f t="shared" ca="1" si="68"/>
        <v>-5.9958118776620717E-3</v>
      </c>
      <c r="T1422">
        <v>-1.3910782263685558E-2</v>
      </c>
      <c r="U1422">
        <v>1421</v>
      </c>
    </row>
    <row r="1423" spans="1:21" x14ac:dyDescent="0.2">
      <c r="A1423" s="1">
        <v>41075</v>
      </c>
      <c r="B1423">
        <v>29.59</v>
      </c>
      <c r="C1423">
        <v>30.08</v>
      </c>
      <c r="D1423">
        <v>29.49</v>
      </c>
      <c r="E1423">
        <v>30.02</v>
      </c>
      <c r="F1423">
        <v>25.899912</v>
      </c>
      <c r="G1423">
        <v>62314400</v>
      </c>
      <c r="H1423" s="4">
        <f t="shared" si="66"/>
        <v>2.3176487877490201E-2</v>
      </c>
      <c r="L1423" s="13">
        <v>-1.3889297826267398E-2</v>
      </c>
      <c r="M1423" s="9">
        <v>1422</v>
      </c>
      <c r="R1423">
        <f t="shared" ca="1" si="67"/>
        <v>25.72463872635651</v>
      </c>
      <c r="S1423">
        <f t="shared" ca="1" si="68"/>
        <v>2.3176487877490229E-2</v>
      </c>
      <c r="T1423">
        <v>-1.3889297826267398E-2</v>
      </c>
      <c r="U1423">
        <v>1422</v>
      </c>
    </row>
    <row r="1424" spans="1:21" x14ac:dyDescent="0.2">
      <c r="A1424" s="1">
        <v>41074</v>
      </c>
      <c r="B1424">
        <v>29.33</v>
      </c>
      <c r="C1424">
        <v>29.459999</v>
      </c>
      <c r="D1424">
        <v>28.879999000000002</v>
      </c>
      <c r="E1424">
        <v>29.34</v>
      </c>
      <c r="F1424">
        <v>25.31324</v>
      </c>
      <c r="G1424">
        <v>39458900</v>
      </c>
      <c r="H1424" s="4">
        <f t="shared" si="66"/>
        <v>7.209238782165772E-3</v>
      </c>
      <c r="L1424" s="13">
        <v>-1.3889017048698408E-2</v>
      </c>
      <c r="M1424" s="9">
        <v>1423</v>
      </c>
      <c r="R1424">
        <f t="shared" ca="1" si="67"/>
        <v>25.14193692988442</v>
      </c>
      <c r="S1424">
        <f t="shared" ca="1" si="68"/>
        <v>7.2092387821657746E-3</v>
      </c>
      <c r="T1424">
        <v>-1.3889017048698436E-2</v>
      </c>
      <c r="U1424">
        <v>1423</v>
      </c>
    </row>
    <row r="1425" spans="1:21" x14ac:dyDescent="0.2">
      <c r="A1425" s="1">
        <v>41073</v>
      </c>
      <c r="B1425">
        <v>29.219999000000001</v>
      </c>
      <c r="C1425">
        <v>29.440000999999999</v>
      </c>
      <c r="D1425">
        <v>29.049999</v>
      </c>
      <c r="E1425">
        <v>29.129999000000002</v>
      </c>
      <c r="F1425">
        <v>25.132057</v>
      </c>
      <c r="G1425">
        <v>32984600</v>
      </c>
      <c r="H1425" s="4">
        <f t="shared" si="66"/>
        <v>-5.4627796911940344E-3</v>
      </c>
      <c r="L1425" s="13">
        <v>-1.3889004547979807E-2</v>
      </c>
      <c r="M1425" s="9">
        <v>1424</v>
      </c>
      <c r="R1425">
        <f t="shared" ca="1" si="67"/>
        <v>24.961980055190889</v>
      </c>
      <c r="S1425">
        <f t="shared" ca="1" si="68"/>
        <v>-5.4627796911940968E-3</v>
      </c>
      <c r="T1425">
        <v>-1.3889004547979759E-2</v>
      </c>
      <c r="U1425">
        <v>1424</v>
      </c>
    </row>
    <row r="1426" spans="1:21" x14ac:dyDescent="0.2">
      <c r="A1426" s="1">
        <v>41072</v>
      </c>
      <c r="B1426">
        <v>29.1</v>
      </c>
      <c r="C1426">
        <v>29.299999</v>
      </c>
      <c r="D1426">
        <v>28.84</v>
      </c>
      <c r="E1426">
        <v>29.290001</v>
      </c>
      <c r="F1426">
        <v>25.270102000000001</v>
      </c>
      <c r="G1426">
        <v>35337900</v>
      </c>
      <c r="H1426" s="4">
        <f t="shared" si="66"/>
        <v>1.3494949631068599E-2</v>
      </c>
      <c r="L1426" s="13">
        <v>-1.3870037031314841E-2</v>
      </c>
      <c r="M1426" s="9">
        <v>1425</v>
      </c>
      <c r="R1426">
        <f t="shared" ca="1" si="67"/>
        <v>25.099090859002885</v>
      </c>
      <c r="S1426">
        <f t="shared" ca="1" si="68"/>
        <v>1.3494949631068651E-2</v>
      </c>
      <c r="T1426">
        <v>-1.3870037031314838E-2</v>
      </c>
      <c r="U1426">
        <v>1425</v>
      </c>
    </row>
    <row r="1427" spans="1:21" x14ac:dyDescent="0.2">
      <c r="A1427" s="1">
        <v>41071</v>
      </c>
      <c r="B1427">
        <v>29.73</v>
      </c>
      <c r="C1427">
        <v>29.809999000000001</v>
      </c>
      <c r="D1427">
        <v>28.82</v>
      </c>
      <c r="E1427">
        <v>28.9</v>
      </c>
      <c r="F1427">
        <v>24.933623999999998</v>
      </c>
      <c r="G1427">
        <v>46361900</v>
      </c>
      <c r="H1427" s="4">
        <f t="shared" si="66"/>
        <v>-2.5295019430282732E-2</v>
      </c>
      <c r="L1427" s="13">
        <v>-1.3869942989151812E-2</v>
      </c>
      <c r="M1427" s="9">
        <v>1426</v>
      </c>
      <c r="R1427">
        <f t="shared" ca="1" si="67"/>
        <v>24.764889916954623</v>
      </c>
      <c r="S1427">
        <f t="shared" ca="1" si="68"/>
        <v>-2.5295019430282714E-2</v>
      </c>
      <c r="T1427">
        <v>-1.3869942989151719E-2</v>
      </c>
      <c r="U1427">
        <v>1426</v>
      </c>
    </row>
    <row r="1428" spans="1:21" x14ac:dyDescent="0.2">
      <c r="A1428" s="1">
        <v>41068</v>
      </c>
      <c r="B1428">
        <v>29.209999</v>
      </c>
      <c r="C1428">
        <v>29.68</v>
      </c>
      <c r="D1428">
        <v>29.049999</v>
      </c>
      <c r="E1428">
        <v>29.65</v>
      </c>
      <c r="F1428">
        <v>25.580687999999999</v>
      </c>
      <c r="G1428">
        <v>42551100</v>
      </c>
      <c r="H1428" s="4">
        <f t="shared" si="66"/>
        <v>1.4368592757269861E-2</v>
      </c>
      <c r="L1428" s="13">
        <v>-1.3864896171096196E-2</v>
      </c>
      <c r="M1428" s="9">
        <v>1427</v>
      </c>
      <c r="R1428">
        <f t="shared" ca="1" si="67"/>
        <v>25.40757502078166</v>
      </c>
      <c r="S1428">
        <f t="shared" ca="1" si="68"/>
        <v>1.4368592757269847E-2</v>
      </c>
      <c r="T1428">
        <v>-1.3864896171096278E-2</v>
      </c>
      <c r="U1428">
        <v>1427</v>
      </c>
    </row>
    <row r="1429" spans="1:21" x14ac:dyDescent="0.2">
      <c r="A1429" s="1">
        <v>41067</v>
      </c>
      <c r="B1429">
        <v>29.639999</v>
      </c>
      <c r="C1429">
        <v>29.700001</v>
      </c>
      <c r="D1429">
        <v>29.17</v>
      </c>
      <c r="E1429">
        <v>29.23</v>
      </c>
      <c r="F1429">
        <v>25.218336000000001</v>
      </c>
      <c r="G1429">
        <v>37792800</v>
      </c>
      <c r="H1429" s="4">
        <f t="shared" si="66"/>
        <v>-4.088364595319343E-3</v>
      </c>
      <c r="L1429" s="13">
        <v>-1.3857085671166516E-2</v>
      </c>
      <c r="M1429" s="9">
        <v>1428</v>
      </c>
      <c r="R1429">
        <f t="shared" ca="1" si="67"/>
        <v>25.047675176651971</v>
      </c>
      <c r="S1429">
        <f t="shared" ca="1" si="68"/>
        <v>-4.0883645953193075E-3</v>
      </c>
      <c r="T1429">
        <v>-1.3857085671166365E-2</v>
      </c>
      <c r="U1429">
        <v>1428</v>
      </c>
    </row>
    <row r="1430" spans="1:21" x14ac:dyDescent="0.2">
      <c r="A1430" s="1">
        <v>41066</v>
      </c>
      <c r="B1430">
        <v>28.879999000000002</v>
      </c>
      <c r="C1430">
        <v>29.370000999999998</v>
      </c>
      <c r="D1430">
        <v>28.809999000000001</v>
      </c>
      <c r="E1430">
        <v>29.35</v>
      </c>
      <c r="F1430">
        <v>25.321860999999998</v>
      </c>
      <c r="G1430">
        <v>46860500</v>
      </c>
      <c r="H1430" s="4">
        <f t="shared" si="66"/>
        <v>2.9463084609832678E-2</v>
      </c>
      <c r="L1430" s="13">
        <v>-1.3850822187367476E-2</v>
      </c>
      <c r="M1430" s="9">
        <v>1429</v>
      </c>
      <c r="R1430">
        <f t="shared" ca="1" si="67"/>
        <v>25.150499588725108</v>
      </c>
      <c r="S1430">
        <f t="shared" ca="1" si="68"/>
        <v>2.9463084609832678E-2</v>
      </c>
      <c r="T1430">
        <v>-1.3850822187367473E-2</v>
      </c>
      <c r="U1430">
        <v>1429</v>
      </c>
    </row>
    <row r="1431" spans="1:21" x14ac:dyDescent="0.2">
      <c r="A1431" s="1">
        <v>41065</v>
      </c>
      <c r="B1431">
        <v>28.51</v>
      </c>
      <c r="C1431">
        <v>28.75</v>
      </c>
      <c r="D1431">
        <v>28.389999</v>
      </c>
      <c r="E1431">
        <v>28.51</v>
      </c>
      <c r="F1431">
        <v>24.597152999999999</v>
      </c>
      <c r="G1431">
        <v>45715400</v>
      </c>
      <c r="H1431" s="4">
        <f t="shared" si="66"/>
        <v>-1.4009206038083262E-3</v>
      </c>
      <c r="L1431" s="13">
        <v>-1.3850822187367476E-2</v>
      </c>
      <c r="M1431" s="9">
        <v>1430</v>
      </c>
      <c r="R1431">
        <f t="shared" ca="1" si="67"/>
        <v>24.430695927535048</v>
      </c>
      <c r="S1431">
        <f t="shared" ca="1" si="68"/>
        <v>-1.4009206038084509E-3</v>
      </c>
      <c r="T1431">
        <v>-1.3850822187367473E-2</v>
      </c>
      <c r="U1431">
        <v>1430</v>
      </c>
    </row>
    <row r="1432" spans="1:21" x14ac:dyDescent="0.2">
      <c r="A1432" s="1">
        <v>41064</v>
      </c>
      <c r="B1432">
        <v>28.620000999999998</v>
      </c>
      <c r="C1432">
        <v>28.780000999999999</v>
      </c>
      <c r="D1432">
        <v>28.32</v>
      </c>
      <c r="E1432">
        <v>28.549999</v>
      </c>
      <c r="F1432">
        <v>24.63166</v>
      </c>
      <c r="G1432">
        <v>47926300</v>
      </c>
      <c r="H1432" s="4">
        <f t="shared" si="66"/>
        <v>3.5149991344604011E-3</v>
      </c>
      <c r="L1432" s="13">
        <v>-1.3841441223611814E-2</v>
      </c>
      <c r="M1432" s="9">
        <v>1431</v>
      </c>
      <c r="R1432">
        <f t="shared" ca="1" si="67"/>
        <v>24.464969407249207</v>
      </c>
      <c r="S1432">
        <f t="shared" ca="1" si="68"/>
        <v>3.5149991344604658E-3</v>
      </c>
      <c r="T1432">
        <v>-1.3841441223611695E-2</v>
      </c>
      <c r="U1432">
        <v>1431</v>
      </c>
    </row>
    <row r="1433" spans="1:21" x14ac:dyDescent="0.2">
      <c r="A1433" s="1">
        <v>41061</v>
      </c>
      <c r="B1433">
        <v>28.76</v>
      </c>
      <c r="C1433">
        <v>28.959999</v>
      </c>
      <c r="D1433">
        <v>28.440000999999999</v>
      </c>
      <c r="E1433">
        <v>28.450001</v>
      </c>
      <c r="F1433">
        <v>24.545383000000001</v>
      </c>
      <c r="G1433">
        <v>56634300</v>
      </c>
      <c r="H1433" s="4">
        <f t="shared" si="66"/>
        <v>-2.535131079765238E-2</v>
      </c>
      <c r="L1433" s="13">
        <v>-1.383836273225259E-2</v>
      </c>
      <c r="M1433" s="9">
        <v>1432</v>
      </c>
      <c r="R1433">
        <f t="shared" ca="1" si="67"/>
        <v>24.379276272253463</v>
      </c>
      <c r="S1433">
        <f t="shared" ca="1" si="68"/>
        <v>-2.535131079765239E-2</v>
      </c>
      <c r="T1433">
        <v>-1.3838362732252623E-2</v>
      </c>
      <c r="U1433">
        <v>1432</v>
      </c>
    </row>
    <row r="1434" spans="1:21" x14ac:dyDescent="0.2">
      <c r="A1434" s="1">
        <v>41060</v>
      </c>
      <c r="B1434">
        <v>29.299999</v>
      </c>
      <c r="C1434">
        <v>29.42</v>
      </c>
      <c r="D1434">
        <v>28.940000999999999</v>
      </c>
      <c r="E1434">
        <v>29.190000999999999</v>
      </c>
      <c r="F1434">
        <v>25.183826</v>
      </c>
      <c r="G1434">
        <v>39134000</v>
      </c>
      <c r="H1434" s="4">
        <f t="shared" si="66"/>
        <v>-5.112502390053608E-3</v>
      </c>
      <c r="L1434" s="13">
        <v>-1.3834555033728473E-2</v>
      </c>
      <c r="M1434" s="9">
        <v>1433</v>
      </c>
      <c r="R1434">
        <f t="shared" ca="1" si="67"/>
        <v>25.013398717239809</v>
      </c>
      <c r="S1434">
        <f t="shared" ca="1" si="68"/>
        <v>-5.112502390053569E-3</v>
      </c>
      <c r="T1434">
        <v>-1.38345550337286E-2</v>
      </c>
      <c r="U1434">
        <v>1433</v>
      </c>
    </row>
    <row r="1435" spans="1:21" x14ac:dyDescent="0.2">
      <c r="A1435" s="1">
        <v>41059</v>
      </c>
      <c r="B1435">
        <v>29.35</v>
      </c>
      <c r="C1435">
        <v>29.48</v>
      </c>
      <c r="D1435">
        <v>29.120000999999998</v>
      </c>
      <c r="E1435">
        <v>29.34</v>
      </c>
      <c r="F1435">
        <v>25.31324</v>
      </c>
      <c r="G1435">
        <v>41585500</v>
      </c>
      <c r="H1435" s="4">
        <f t="shared" si="66"/>
        <v>-7.4424056987079171E-3</v>
      </c>
      <c r="L1435" s="13">
        <v>-1.3824971755829746E-2</v>
      </c>
      <c r="M1435" s="9">
        <v>1434</v>
      </c>
      <c r="R1435">
        <f t="shared" ca="1" si="67"/>
        <v>25.14193692988442</v>
      </c>
      <c r="S1435">
        <f t="shared" ca="1" si="68"/>
        <v>-7.4424056987078876E-3</v>
      </c>
      <c r="T1435">
        <v>-1.3824971755829711E-2</v>
      </c>
      <c r="U1435">
        <v>1434</v>
      </c>
    </row>
    <row r="1436" spans="1:21" x14ac:dyDescent="0.2">
      <c r="A1436" s="1">
        <v>41058</v>
      </c>
      <c r="B1436">
        <v>29.379999000000002</v>
      </c>
      <c r="C1436">
        <v>29.719999000000001</v>
      </c>
      <c r="D1436">
        <v>29.219999000000001</v>
      </c>
      <c r="E1436">
        <v>29.559999000000001</v>
      </c>
      <c r="F1436">
        <v>25.503043999999999</v>
      </c>
      <c r="G1436">
        <v>37758800</v>
      </c>
      <c r="H1436" s="4">
        <f t="shared" si="66"/>
        <v>1.7205918889385129E-2</v>
      </c>
      <c r="L1436" s="13">
        <v>-1.3805785053283283E-2</v>
      </c>
      <c r="M1436" s="9">
        <v>1435</v>
      </c>
      <c r="R1436">
        <f t="shared" ca="1" si="67"/>
        <v>25.330456463418638</v>
      </c>
      <c r="S1436">
        <f t="shared" ca="1" si="68"/>
        <v>1.7205918889385136E-2</v>
      </c>
      <c r="T1436">
        <v>-1.3805785053283184E-2</v>
      </c>
      <c r="U1436">
        <v>1435</v>
      </c>
    </row>
    <row r="1437" spans="1:21" x14ac:dyDescent="0.2">
      <c r="A1437" s="1">
        <v>41054</v>
      </c>
      <c r="B1437">
        <v>29.200001</v>
      </c>
      <c r="C1437">
        <v>29.360001</v>
      </c>
      <c r="D1437">
        <v>29.01</v>
      </c>
      <c r="E1437">
        <v>29.059999000000001</v>
      </c>
      <c r="F1437">
        <v>25.071663000000001</v>
      </c>
      <c r="G1437">
        <v>29507200</v>
      </c>
      <c r="H1437" s="4">
        <f t="shared" si="66"/>
        <v>-3.4421443829848217E-4</v>
      </c>
      <c r="L1437" s="13">
        <v>-1.3760537213918938E-2</v>
      </c>
      <c r="M1437" s="9">
        <v>1436</v>
      </c>
      <c r="R1437">
        <f t="shared" ca="1" si="67"/>
        <v>24.901994761370602</v>
      </c>
      <c r="S1437">
        <f t="shared" ca="1" si="68"/>
        <v>-3.4421443829852602E-4</v>
      </c>
      <c r="T1437">
        <v>-1.3760537213918912E-2</v>
      </c>
      <c r="U1437">
        <v>1436</v>
      </c>
    </row>
    <row r="1438" spans="1:21" x14ac:dyDescent="0.2">
      <c r="A1438" s="1">
        <v>41053</v>
      </c>
      <c r="B1438">
        <v>29.16</v>
      </c>
      <c r="C1438">
        <v>29.299999</v>
      </c>
      <c r="D1438">
        <v>28.76</v>
      </c>
      <c r="E1438">
        <v>29.07</v>
      </c>
      <c r="F1438">
        <v>25.080296000000001</v>
      </c>
      <c r="G1438">
        <v>52575000</v>
      </c>
      <c r="H1438" s="4">
        <f t="shared" si="66"/>
        <v>-1.3741296120650421E-3</v>
      </c>
      <c r="L1438" s="13">
        <v>-1.3725605413689092E-2</v>
      </c>
      <c r="M1438" s="9">
        <v>1437</v>
      </c>
      <c r="R1438">
        <f t="shared" ca="1" si="67"/>
        <v>24.910569339003324</v>
      </c>
      <c r="S1438">
        <f t="shared" ca="1" si="68"/>
        <v>-1.3741296120650471E-3</v>
      </c>
      <c r="T1438">
        <v>-1.3725605413689064E-2</v>
      </c>
      <c r="U1438">
        <v>1437</v>
      </c>
    </row>
    <row r="1439" spans="1:21" x14ac:dyDescent="0.2">
      <c r="A1439" s="1">
        <v>41052</v>
      </c>
      <c r="B1439">
        <v>29.35</v>
      </c>
      <c r="C1439">
        <v>29.4</v>
      </c>
      <c r="D1439">
        <v>28.639999</v>
      </c>
      <c r="E1439">
        <v>29.110001</v>
      </c>
      <c r="F1439">
        <v>25.114806999999999</v>
      </c>
      <c r="G1439">
        <v>65171000</v>
      </c>
      <c r="H1439" s="4">
        <f t="shared" si="66"/>
        <v>-2.1841171179227445E-2</v>
      </c>
      <c r="L1439" s="13">
        <v>-1.369919972913458E-2</v>
      </c>
      <c r="M1439" s="9">
        <v>1438</v>
      </c>
      <c r="R1439">
        <f t="shared" ca="1" si="67"/>
        <v>24.944846791648153</v>
      </c>
      <c r="S1439">
        <f t="shared" ca="1" si="68"/>
        <v>-2.1841171179227421E-2</v>
      </c>
      <c r="T1439">
        <v>-1.3699199729134606E-2</v>
      </c>
      <c r="U1439">
        <v>1438</v>
      </c>
    </row>
    <row r="1440" spans="1:21" x14ac:dyDescent="0.2">
      <c r="A1440" s="1">
        <v>41051</v>
      </c>
      <c r="B1440">
        <v>29.690000999999999</v>
      </c>
      <c r="C1440">
        <v>29.879999000000002</v>
      </c>
      <c r="D1440">
        <v>29.5</v>
      </c>
      <c r="E1440">
        <v>29.76</v>
      </c>
      <c r="F1440">
        <v>25.675592000000002</v>
      </c>
      <c r="G1440">
        <v>39504900</v>
      </c>
      <c r="H1440" s="4">
        <f t="shared" si="66"/>
        <v>3.3611297634919459E-4</v>
      </c>
      <c r="L1440" s="13">
        <v>-1.3698758967518524E-2</v>
      </c>
      <c r="M1440" s="9">
        <v>1439</v>
      </c>
      <c r="R1440">
        <f t="shared" ca="1" si="67"/>
        <v>25.501836774014112</v>
      </c>
      <c r="S1440">
        <f t="shared" ca="1" si="68"/>
        <v>3.3611297634913035E-4</v>
      </c>
      <c r="T1440">
        <v>-1.3698758967518571E-2</v>
      </c>
      <c r="U1440">
        <v>1439</v>
      </c>
    </row>
    <row r="1441" spans="1:21" x14ac:dyDescent="0.2">
      <c r="A1441" s="1">
        <v>41050</v>
      </c>
      <c r="B1441">
        <v>29.1</v>
      </c>
      <c r="C1441">
        <v>29.790001</v>
      </c>
      <c r="D1441">
        <v>29.059999000000001</v>
      </c>
      <c r="E1441">
        <v>29.75</v>
      </c>
      <c r="F1441">
        <v>25.666965000000001</v>
      </c>
      <c r="G1441">
        <v>38787900</v>
      </c>
      <c r="H1441" s="4">
        <f t="shared" si="66"/>
        <v>1.6398823609915243E-2</v>
      </c>
      <c r="L1441" s="13">
        <v>-1.3698754199287981E-2</v>
      </c>
      <c r="M1441" s="9">
        <v>1440</v>
      </c>
      <c r="R1441">
        <f t="shared" ca="1" si="67"/>
        <v>25.493268155777407</v>
      </c>
      <c r="S1441">
        <f t="shared" ca="1" si="68"/>
        <v>1.6398823609915247E-2</v>
      </c>
      <c r="T1441">
        <v>-1.3698754199288048E-2</v>
      </c>
      <c r="U1441">
        <v>1440</v>
      </c>
    </row>
    <row r="1442" spans="1:21" x14ac:dyDescent="0.2">
      <c r="A1442" s="1">
        <v>41047</v>
      </c>
      <c r="B1442">
        <v>29.790001</v>
      </c>
      <c r="C1442">
        <v>29.809999000000001</v>
      </c>
      <c r="D1442">
        <v>29.17</v>
      </c>
      <c r="E1442">
        <v>29.27</v>
      </c>
      <c r="F1442">
        <v>25.252848</v>
      </c>
      <c r="G1442">
        <v>56205300</v>
      </c>
      <c r="H1442" s="4">
        <f t="shared" si="66"/>
        <v>-1.5140977491625882E-2</v>
      </c>
      <c r="L1442" s="13">
        <v>-1.3697735062281348E-2</v>
      </c>
      <c r="M1442" s="9">
        <v>1441</v>
      </c>
      <c r="R1442">
        <f t="shared" ca="1" si="67"/>
        <v>25.081953622529472</v>
      </c>
      <c r="S1442">
        <f t="shared" ca="1" si="68"/>
        <v>-1.5140977491625872E-2</v>
      </c>
      <c r="T1442">
        <v>-1.3697735062281375E-2</v>
      </c>
      <c r="U1442">
        <v>1441</v>
      </c>
    </row>
    <row r="1443" spans="1:21" x14ac:dyDescent="0.2">
      <c r="A1443" s="1">
        <v>41046</v>
      </c>
      <c r="B1443">
        <v>29.99</v>
      </c>
      <c r="C1443">
        <v>30.209999</v>
      </c>
      <c r="D1443">
        <v>29.709999</v>
      </c>
      <c r="E1443">
        <v>29.719999000000001</v>
      </c>
      <c r="F1443">
        <v>25.641079000000001</v>
      </c>
      <c r="G1443">
        <v>48484000</v>
      </c>
      <c r="H1443" s="4">
        <f t="shared" si="66"/>
        <v>-6.0203789035074198E-3</v>
      </c>
      <c r="L1443" s="13">
        <v>-1.3697707940631455E-2</v>
      </c>
      <c r="M1443" s="9">
        <v>1442</v>
      </c>
      <c r="R1443">
        <f t="shared" ca="1" si="67"/>
        <v>25.467557334903944</v>
      </c>
      <c r="S1443">
        <f t="shared" ca="1" si="68"/>
        <v>-6.020378903507418E-3</v>
      </c>
      <c r="T1443">
        <v>-1.3697707940631541E-2</v>
      </c>
      <c r="U1443">
        <v>1442</v>
      </c>
    </row>
    <row r="1444" spans="1:21" x14ac:dyDescent="0.2">
      <c r="A1444" s="1">
        <v>41045</v>
      </c>
      <c r="B1444">
        <v>30.309999000000001</v>
      </c>
      <c r="C1444">
        <v>30.32</v>
      </c>
      <c r="D1444">
        <v>29.74</v>
      </c>
      <c r="E1444">
        <v>29.9</v>
      </c>
      <c r="F1444">
        <v>25.796382999999999</v>
      </c>
      <c r="G1444">
        <v>60083700</v>
      </c>
      <c r="H1444" s="4">
        <f t="shared" si="66"/>
        <v>-1.0261345673907601E-2</v>
      </c>
      <c r="L1444" s="13">
        <v>-1.3673756758242089E-2</v>
      </c>
      <c r="M1444" s="9">
        <v>1443</v>
      </c>
      <c r="R1444">
        <f t="shared" ca="1" si="67"/>
        <v>25.621810341352692</v>
      </c>
      <c r="S1444">
        <f t="shared" ca="1" si="68"/>
        <v>-1.0261345673907536E-2</v>
      </c>
      <c r="T1444">
        <v>-1.3673756758242138E-2</v>
      </c>
      <c r="U1444">
        <v>1443</v>
      </c>
    </row>
    <row r="1445" spans="1:21" x14ac:dyDescent="0.2">
      <c r="A1445" s="1">
        <v>41044</v>
      </c>
      <c r="B1445">
        <v>30.639999</v>
      </c>
      <c r="C1445">
        <v>30.799999</v>
      </c>
      <c r="D1445">
        <v>30.15</v>
      </c>
      <c r="E1445">
        <v>30.209999</v>
      </c>
      <c r="F1445">
        <v>26.063832999999999</v>
      </c>
      <c r="G1445">
        <v>61822800</v>
      </c>
      <c r="H1445" s="4">
        <f t="shared" si="66"/>
        <v>-8.8582341804943066E-3</v>
      </c>
      <c r="L1445" s="13">
        <v>-1.3651947846934787E-2</v>
      </c>
      <c r="M1445" s="9">
        <v>1444</v>
      </c>
      <c r="R1445">
        <f t="shared" ca="1" si="67"/>
        <v>25.887450418715272</v>
      </c>
      <c r="S1445">
        <f t="shared" ca="1" si="68"/>
        <v>-8.858234180494395E-3</v>
      </c>
      <c r="T1445">
        <v>-1.3651947846934756E-2</v>
      </c>
      <c r="U1445">
        <v>1444</v>
      </c>
    </row>
    <row r="1446" spans="1:21" x14ac:dyDescent="0.2">
      <c r="A1446" s="1">
        <v>41043</v>
      </c>
      <c r="B1446">
        <v>30.82</v>
      </c>
      <c r="C1446">
        <v>31.040001</v>
      </c>
      <c r="D1446">
        <v>30.639999</v>
      </c>
      <c r="E1446">
        <v>30.68</v>
      </c>
      <c r="F1446">
        <v>26.296776000000001</v>
      </c>
      <c r="G1446">
        <v>40528900</v>
      </c>
      <c r="H1446" s="4">
        <f t="shared" si="66"/>
        <v>-1.5404481364937959E-2</v>
      </c>
      <c r="L1446" s="13">
        <v>-1.3651095215837702E-2</v>
      </c>
      <c r="M1446" s="9">
        <v>1445</v>
      </c>
      <c r="R1446">
        <f t="shared" ca="1" si="67"/>
        <v>26.118817016363703</v>
      </c>
      <c r="S1446">
        <f t="shared" ca="1" si="68"/>
        <v>-1.5404481364937958E-2</v>
      </c>
      <c r="T1446">
        <v>-1.365109521583757E-2</v>
      </c>
      <c r="U1446">
        <v>1445</v>
      </c>
    </row>
    <row r="1447" spans="1:21" x14ac:dyDescent="0.2">
      <c r="A1447" s="1">
        <v>41040</v>
      </c>
      <c r="B1447">
        <v>30.690000999999999</v>
      </c>
      <c r="C1447">
        <v>31.540001</v>
      </c>
      <c r="D1447">
        <v>30.690000999999999</v>
      </c>
      <c r="E1447">
        <v>31.16</v>
      </c>
      <c r="F1447">
        <v>26.708202</v>
      </c>
      <c r="G1447">
        <v>43459300</v>
      </c>
      <c r="H1447" s="4">
        <f t="shared" si="66"/>
        <v>1.366297904066115E-2</v>
      </c>
      <c r="L1447" s="13">
        <v>-1.3643811920837008E-2</v>
      </c>
      <c r="M1447" s="9">
        <v>1446</v>
      </c>
      <c r="R1447">
        <f t="shared" ca="1" si="67"/>
        <v>26.52745876049897</v>
      </c>
      <c r="S1447">
        <f t="shared" ca="1" si="68"/>
        <v>1.3662979040661209E-2</v>
      </c>
      <c r="T1447">
        <v>-1.3643811920837077E-2</v>
      </c>
      <c r="U1447">
        <v>1446</v>
      </c>
    </row>
    <row r="1448" spans="1:21" x14ac:dyDescent="0.2">
      <c r="A1448" s="1">
        <v>41039</v>
      </c>
      <c r="B1448">
        <v>30.860001</v>
      </c>
      <c r="C1448">
        <v>31.02</v>
      </c>
      <c r="D1448">
        <v>30.450001</v>
      </c>
      <c r="E1448">
        <v>30.74</v>
      </c>
      <c r="F1448">
        <v>26.348206999999999</v>
      </c>
      <c r="G1448">
        <v>43839200</v>
      </c>
      <c r="H1448" s="4">
        <f t="shared" si="66"/>
        <v>-6.5017155661393935E-4</v>
      </c>
      <c r="L1448" s="13">
        <v>-1.3641011372684236E-2</v>
      </c>
      <c r="M1448" s="9">
        <v>1447</v>
      </c>
      <c r="R1448">
        <f t="shared" ca="1" si="67"/>
        <v>26.169899965770448</v>
      </c>
      <c r="S1448">
        <f t="shared" ca="1" si="68"/>
        <v>-6.5017155661394315E-4</v>
      </c>
      <c r="T1448">
        <v>-1.3641011372684244E-2</v>
      </c>
      <c r="U1448">
        <v>1447</v>
      </c>
    </row>
    <row r="1449" spans="1:21" x14ac:dyDescent="0.2">
      <c r="A1449" s="1">
        <v>41038</v>
      </c>
      <c r="B1449">
        <v>30.190000999999999</v>
      </c>
      <c r="C1449">
        <v>30.83</v>
      </c>
      <c r="D1449">
        <v>30.1</v>
      </c>
      <c r="E1449">
        <v>30.76</v>
      </c>
      <c r="F1449">
        <v>26.365348999999998</v>
      </c>
      <c r="G1449">
        <v>50309300</v>
      </c>
      <c r="H1449" s="4">
        <f t="shared" si="66"/>
        <v>8.5245494538852395E-3</v>
      </c>
      <c r="L1449" s="13">
        <v>-1.3640906475648322E-2</v>
      </c>
      <c r="M1449" s="9">
        <v>1448</v>
      </c>
      <c r="R1449">
        <f t="shared" ca="1" si="67"/>
        <v>26.186925960184915</v>
      </c>
      <c r="S1449">
        <f t="shared" ca="1" si="68"/>
        <v>8.5245494538851614E-3</v>
      </c>
      <c r="T1449">
        <v>-1.3640906475648334E-2</v>
      </c>
      <c r="U1449">
        <v>1448</v>
      </c>
    </row>
    <row r="1450" spans="1:21" x14ac:dyDescent="0.2">
      <c r="A1450" s="1">
        <v>41037</v>
      </c>
      <c r="B1450">
        <v>30.48</v>
      </c>
      <c r="C1450">
        <v>30.780000999999999</v>
      </c>
      <c r="D1450">
        <v>30.17</v>
      </c>
      <c r="E1450">
        <v>30.5</v>
      </c>
      <c r="F1450">
        <v>26.142496000000001</v>
      </c>
      <c r="G1450">
        <v>46328300</v>
      </c>
      <c r="H1450" s="4">
        <f t="shared" si="66"/>
        <v>-4.8937878831767879E-3</v>
      </c>
      <c r="L1450" s="13">
        <v>-1.3634550827465022E-2</v>
      </c>
      <c r="M1450" s="9">
        <v>1449</v>
      </c>
      <c r="R1450">
        <f t="shared" ca="1" si="67"/>
        <v>25.965581080168157</v>
      </c>
      <c r="S1450">
        <f t="shared" ca="1" si="68"/>
        <v>-4.8937878831766804E-3</v>
      </c>
      <c r="T1450">
        <v>-1.3634550827465008E-2</v>
      </c>
      <c r="U1450">
        <v>1449</v>
      </c>
    </row>
    <row r="1451" spans="1:21" x14ac:dyDescent="0.2">
      <c r="A1451" s="1">
        <v>41036</v>
      </c>
      <c r="B1451">
        <v>30.700001</v>
      </c>
      <c r="C1451">
        <v>30.860001</v>
      </c>
      <c r="D1451">
        <v>30.57</v>
      </c>
      <c r="E1451">
        <v>30.65</v>
      </c>
      <c r="F1451">
        <v>26.271061</v>
      </c>
      <c r="G1451">
        <v>48641400</v>
      </c>
      <c r="H1451" s="4">
        <f t="shared" si="66"/>
        <v>-1.0652287471970692E-2</v>
      </c>
      <c r="L1451" s="13">
        <v>-1.3634145067523968E-2</v>
      </c>
      <c r="M1451" s="9">
        <v>1450</v>
      </c>
      <c r="R1451">
        <f t="shared" ca="1" si="67"/>
        <v>26.09327603827666</v>
      </c>
      <c r="S1451">
        <f t="shared" ca="1" si="68"/>
        <v>-1.0652287471970756E-2</v>
      </c>
      <c r="T1451">
        <v>-1.3634145067524027E-2</v>
      </c>
      <c r="U1451">
        <v>1450</v>
      </c>
    </row>
    <row r="1452" spans="1:21" x14ac:dyDescent="0.2">
      <c r="A1452" s="1">
        <v>41033</v>
      </c>
      <c r="B1452">
        <v>31.450001</v>
      </c>
      <c r="C1452">
        <v>31.57</v>
      </c>
      <c r="D1452">
        <v>30.92</v>
      </c>
      <c r="E1452">
        <v>30.98</v>
      </c>
      <c r="F1452">
        <v>26.553920999999999</v>
      </c>
      <c r="G1452">
        <v>57927200</v>
      </c>
      <c r="H1452" s="4">
        <f t="shared" si="66"/>
        <v>-2.4559041812466854E-2</v>
      </c>
      <c r="L1452" s="13">
        <v>-1.3607795200741322E-2</v>
      </c>
      <c r="M1452" s="9">
        <v>1451</v>
      </c>
      <c r="R1452">
        <f t="shared" ca="1" si="67"/>
        <v>26.374221831070752</v>
      </c>
      <c r="S1452">
        <f t="shared" ca="1" si="68"/>
        <v>-2.4559041812466854E-2</v>
      </c>
      <c r="T1452">
        <v>-1.3607795200741327E-2</v>
      </c>
      <c r="U1452">
        <v>1451</v>
      </c>
    </row>
    <row r="1453" spans="1:21" x14ac:dyDescent="0.2">
      <c r="A1453" s="1">
        <v>41032</v>
      </c>
      <c r="B1453">
        <v>31.879999000000002</v>
      </c>
      <c r="C1453">
        <v>31.9</v>
      </c>
      <c r="D1453">
        <v>31.610001</v>
      </c>
      <c r="E1453">
        <v>31.76</v>
      </c>
      <c r="F1453">
        <v>27.222479</v>
      </c>
      <c r="G1453">
        <v>31501300</v>
      </c>
      <c r="H1453" s="4">
        <f t="shared" si="66"/>
        <v>-1.2577796291429815E-3</v>
      </c>
      <c r="L1453" s="13">
        <v>-1.3605580674114255E-2</v>
      </c>
      <c r="M1453" s="9">
        <v>1452</v>
      </c>
      <c r="R1453">
        <f t="shared" ca="1" si="67"/>
        <v>27.038255477888374</v>
      </c>
      <c r="S1453">
        <f t="shared" ca="1" si="68"/>
        <v>-1.2577796291429499E-3</v>
      </c>
      <c r="T1453">
        <v>-1.3605580674114137E-2</v>
      </c>
      <c r="U1453">
        <v>1452</v>
      </c>
    </row>
    <row r="1454" spans="1:21" x14ac:dyDescent="0.2">
      <c r="A1454" s="1">
        <v>41031</v>
      </c>
      <c r="B1454">
        <v>31.85</v>
      </c>
      <c r="C1454">
        <v>31.93</v>
      </c>
      <c r="D1454">
        <v>31.639999</v>
      </c>
      <c r="E1454">
        <v>31.799999</v>
      </c>
      <c r="F1454">
        <v>27.256761999999998</v>
      </c>
      <c r="G1454">
        <v>37385300</v>
      </c>
      <c r="H1454" s="4">
        <f t="shared" si="66"/>
        <v>-6.5606133434687039E-3</v>
      </c>
      <c r="L1454" s="13">
        <v>-1.3586611775870156E-2</v>
      </c>
      <c r="M1454" s="9">
        <v>1453</v>
      </c>
      <c r="R1454">
        <f t="shared" ca="1" si="67"/>
        <v>27.072306473484637</v>
      </c>
      <c r="S1454">
        <f t="shared" ca="1" si="68"/>
        <v>-6.560613343468775E-3</v>
      </c>
      <c r="T1454">
        <v>-1.3586611775870129E-2</v>
      </c>
      <c r="U1454">
        <v>1453</v>
      </c>
    </row>
    <row r="1455" spans="1:21" x14ac:dyDescent="0.2">
      <c r="A1455" s="1">
        <v>41030</v>
      </c>
      <c r="B1455">
        <v>32.049999</v>
      </c>
      <c r="C1455">
        <v>32.340000000000003</v>
      </c>
      <c r="D1455">
        <v>31.950001</v>
      </c>
      <c r="E1455">
        <v>32.009998000000003</v>
      </c>
      <c r="F1455">
        <v>27.436764</v>
      </c>
      <c r="G1455">
        <v>43832300</v>
      </c>
      <c r="H1455" s="4">
        <f t="shared" si="66"/>
        <v>-3.1243920871228603E-4</v>
      </c>
      <c r="L1455" s="13">
        <v>-1.358601463903648E-2</v>
      </c>
      <c r="M1455" s="9">
        <v>1454</v>
      </c>
      <c r="R1455">
        <f t="shared" ca="1" si="67"/>
        <v>27.251090340395912</v>
      </c>
      <c r="S1455">
        <f t="shared" ca="1" si="68"/>
        <v>-3.1243920871218113E-4</v>
      </c>
      <c r="T1455">
        <v>-1.3586014639036434E-2</v>
      </c>
      <c r="U1455">
        <v>1454</v>
      </c>
    </row>
    <row r="1456" spans="1:21" x14ac:dyDescent="0.2">
      <c r="A1456" s="1">
        <v>41029</v>
      </c>
      <c r="B1456">
        <v>31.98</v>
      </c>
      <c r="C1456">
        <v>32.110000999999997</v>
      </c>
      <c r="D1456">
        <v>31.92</v>
      </c>
      <c r="E1456">
        <v>32.020000000000003</v>
      </c>
      <c r="F1456">
        <v>27.445339000000001</v>
      </c>
      <c r="G1456">
        <v>35697200</v>
      </c>
      <c r="H1456" s="4">
        <f t="shared" si="66"/>
        <v>1.2511015176546226E-3</v>
      </c>
      <c r="L1456" s="13">
        <v>-1.3581866615369148E-2</v>
      </c>
      <c r="M1456" s="9">
        <v>1455</v>
      </c>
      <c r="R1456">
        <f t="shared" ca="1" si="67"/>
        <v>27.25960731053382</v>
      </c>
      <c r="S1456">
        <f t="shared" ca="1" si="68"/>
        <v>1.2511015176546235E-3</v>
      </c>
      <c r="T1456">
        <v>-1.3581866615369134E-2</v>
      </c>
      <c r="U1456">
        <v>1455</v>
      </c>
    </row>
    <row r="1457" spans="1:21" x14ac:dyDescent="0.2">
      <c r="A1457" s="1">
        <v>41026</v>
      </c>
      <c r="B1457">
        <v>32.119999</v>
      </c>
      <c r="C1457">
        <v>32.220001000000003</v>
      </c>
      <c r="D1457">
        <v>31.879999000000002</v>
      </c>
      <c r="E1457">
        <v>31.98</v>
      </c>
      <c r="F1457">
        <v>27.411045000000001</v>
      </c>
      <c r="G1457">
        <v>41419100</v>
      </c>
      <c r="H1457" s="4">
        <f t="shared" si="66"/>
        <v>-4.0485825546483995E-3</v>
      </c>
      <c r="L1457" s="13">
        <v>-1.3577054628642806E-2</v>
      </c>
      <c r="M1457" s="9">
        <v>1456</v>
      </c>
      <c r="R1457">
        <f t="shared" ca="1" si="67"/>
        <v>27.225545389378194</v>
      </c>
      <c r="S1457">
        <f t="shared" ca="1" si="68"/>
        <v>-4.0485825546484472E-3</v>
      </c>
      <c r="T1457">
        <v>-1.3577054628642787E-2</v>
      </c>
      <c r="U1457">
        <v>1456</v>
      </c>
    </row>
    <row r="1458" spans="1:21" x14ac:dyDescent="0.2">
      <c r="A1458" s="1">
        <v>41025</v>
      </c>
      <c r="B1458">
        <v>32.119999</v>
      </c>
      <c r="C1458">
        <v>32.229999999999997</v>
      </c>
      <c r="D1458">
        <v>31.92</v>
      </c>
      <c r="E1458">
        <v>32.110000999999997</v>
      </c>
      <c r="F1458">
        <v>27.522472</v>
      </c>
      <c r="G1458">
        <v>40308100</v>
      </c>
      <c r="H1458" s="4">
        <f t="shared" si="66"/>
        <v>-2.7949306966681148E-3</v>
      </c>
      <c r="L1458" s="13">
        <v>-1.3550009531593953E-2</v>
      </c>
      <c r="M1458" s="9">
        <v>1457</v>
      </c>
      <c r="R1458">
        <f t="shared" ca="1" si="67"/>
        <v>27.336218326002911</v>
      </c>
      <c r="S1458">
        <f t="shared" ca="1" si="68"/>
        <v>-2.7949306966681309E-3</v>
      </c>
      <c r="T1458">
        <v>-1.3550009531593892E-2</v>
      </c>
      <c r="U1458">
        <v>1457</v>
      </c>
    </row>
    <row r="1459" spans="1:21" x14ac:dyDescent="0.2">
      <c r="A1459" s="1">
        <v>41024</v>
      </c>
      <c r="B1459">
        <v>31.92</v>
      </c>
      <c r="C1459">
        <v>32.32</v>
      </c>
      <c r="D1459">
        <v>31.870000999999998</v>
      </c>
      <c r="E1459">
        <v>32.200001</v>
      </c>
      <c r="F1459">
        <v>27.599610999999999</v>
      </c>
      <c r="G1459">
        <v>62495500</v>
      </c>
      <c r="H1459" s="4">
        <f t="shared" si="66"/>
        <v>8.7716858358527269E-3</v>
      </c>
      <c r="L1459" s="13">
        <v>-1.3545834943099926E-2</v>
      </c>
      <c r="M1459" s="9">
        <v>1458</v>
      </c>
      <c r="R1459">
        <f t="shared" ca="1" si="67"/>
        <v>27.412835300868014</v>
      </c>
      <c r="S1459">
        <f t="shared" ca="1" si="68"/>
        <v>8.7716858358527251E-3</v>
      </c>
      <c r="T1459">
        <v>-1.3545834943099935E-2</v>
      </c>
      <c r="U1459">
        <v>1458</v>
      </c>
    </row>
    <row r="1460" spans="1:21" x14ac:dyDescent="0.2">
      <c r="A1460" s="1">
        <v>41023</v>
      </c>
      <c r="B1460">
        <v>32.209999000000003</v>
      </c>
      <c r="C1460">
        <v>32.520000000000003</v>
      </c>
      <c r="D1460">
        <v>31.83</v>
      </c>
      <c r="E1460">
        <v>31.92</v>
      </c>
      <c r="F1460">
        <v>27.359621000000001</v>
      </c>
      <c r="G1460">
        <v>40871100</v>
      </c>
      <c r="H1460" s="4">
        <f t="shared" si="66"/>
        <v>-6.2265346711879417E-3</v>
      </c>
      <c r="L1460" s="13">
        <v>-1.3544985333381908E-2</v>
      </c>
      <c r="M1460" s="9">
        <v>1459</v>
      </c>
      <c r="R1460">
        <f t="shared" ca="1" si="67"/>
        <v>27.17446939260013</v>
      </c>
      <c r="S1460">
        <f t="shared" ca="1" si="68"/>
        <v>-6.2265346711879634E-3</v>
      </c>
      <c r="T1460">
        <v>-1.3544985333381849E-2</v>
      </c>
      <c r="U1460">
        <v>1459</v>
      </c>
    </row>
    <row r="1461" spans="1:21" x14ac:dyDescent="0.2">
      <c r="A1461" s="1">
        <v>41022</v>
      </c>
      <c r="B1461">
        <v>32.310001</v>
      </c>
      <c r="C1461">
        <v>32.5</v>
      </c>
      <c r="D1461">
        <v>32.029998999999997</v>
      </c>
      <c r="E1461">
        <v>32.119999</v>
      </c>
      <c r="F1461">
        <v>27.531044000000001</v>
      </c>
      <c r="G1461">
        <v>61398200</v>
      </c>
      <c r="H1461" s="4">
        <f t="shared" si="66"/>
        <v>-9.2535377358065711E-3</v>
      </c>
      <c r="L1461" s="13">
        <v>-1.3534121559780758E-2</v>
      </c>
      <c r="M1461" s="9">
        <v>1460</v>
      </c>
      <c r="R1461">
        <f t="shared" ca="1" si="67"/>
        <v>27.344732316442816</v>
      </c>
      <c r="S1461">
        <f t="shared" ca="1" si="68"/>
        <v>-9.2535377358065815E-3</v>
      </c>
      <c r="T1461">
        <v>-1.3534121559780845E-2</v>
      </c>
      <c r="U1461">
        <v>1460</v>
      </c>
    </row>
    <row r="1462" spans="1:21" x14ac:dyDescent="0.2">
      <c r="A1462" s="1">
        <v>41019</v>
      </c>
      <c r="B1462">
        <v>32.150002000000001</v>
      </c>
      <c r="C1462">
        <v>32.889999000000003</v>
      </c>
      <c r="D1462">
        <v>32.049999</v>
      </c>
      <c r="E1462">
        <v>32.419998</v>
      </c>
      <c r="F1462">
        <v>27.788183</v>
      </c>
      <c r="G1462">
        <v>106045000</v>
      </c>
      <c r="H1462" s="4">
        <f t="shared" si="66"/>
        <v>4.5469064432494773E-2</v>
      </c>
      <c r="L1462" s="13">
        <v>-1.3514282748529147E-2</v>
      </c>
      <c r="M1462" s="9">
        <v>1461</v>
      </c>
      <c r="R1462">
        <f t="shared" ca="1" si="67"/>
        <v>27.600131171753851</v>
      </c>
      <c r="S1462">
        <f t="shared" ca="1" si="68"/>
        <v>4.5469064432494745E-2</v>
      </c>
      <c r="T1462">
        <v>-1.3514282748529048E-2</v>
      </c>
      <c r="U1462">
        <v>1461</v>
      </c>
    </row>
    <row r="1463" spans="1:21" x14ac:dyDescent="0.2">
      <c r="A1463" s="1">
        <v>41018</v>
      </c>
      <c r="B1463">
        <v>31.129999000000002</v>
      </c>
      <c r="C1463">
        <v>31.68</v>
      </c>
      <c r="D1463">
        <v>30.940000999999999</v>
      </c>
      <c r="E1463">
        <v>31.01</v>
      </c>
      <c r="F1463">
        <v>26.579632</v>
      </c>
      <c r="G1463">
        <v>54781200</v>
      </c>
      <c r="H1463" s="4">
        <f t="shared" si="66"/>
        <v>-4.1746938553468057E-3</v>
      </c>
      <c r="L1463" s="13">
        <v>-1.3513914722484189E-2</v>
      </c>
      <c r="M1463" s="9">
        <v>1462</v>
      </c>
      <c r="R1463">
        <f t="shared" ca="1" si="67"/>
        <v>26.399758836227118</v>
      </c>
      <c r="S1463">
        <f t="shared" ca="1" si="68"/>
        <v>-4.1746938553467207E-3</v>
      </c>
      <c r="T1463">
        <v>-1.3513914722484184E-2</v>
      </c>
      <c r="U1463">
        <v>1462</v>
      </c>
    </row>
    <row r="1464" spans="1:21" x14ac:dyDescent="0.2">
      <c r="A1464" s="1">
        <v>41017</v>
      </c>
      <c r="B1464">
        <v>31.280000999999999</v>
      </c>
      <c r="C1464">
        <v>31.309999000000001</v>
      </c>
      <c r="D1464">
        <v>31.040001</v>
      </c>
      <c r="E1464">
        <v>31.139999</v>
      </c>
      <c r="F1464">
        <v>26.691058999999999</v>
      </c>
      <c r="G1464">
        <v>40552900</v>
      </c>
      <c r="H1464" s="4">
        <f t="shared" si="66"/>
        <v>-9.5419003186706878E-3</v>
      </c>
      <c r="L1464" s="13">
        <v>-1.3513623005221399E-2</v>
      </c>
      <c r="M1464" s="9">
        <v>1463</v>
      </c>
      <c r="R1464">
        <f t="shared" ca="1" si="67"/>
        <v>26.510431772851831</v>
      </c>
      <c r="S1464">
        <f t="shared" ca="1" si="68"/>
        <v>-9.5419003186707537E-3</v>
      </c>
      <c r="T1464">
        <v>-1.3513623005221352E-2</v>
      </c>
      <c r="U1464">
        <v>1463</v>
      </c>
    </row>
    <row r="1465" spans="1:21" x14ac:dyDescent="0.2">
      <c r="A1465" s="1">
        <v>41016</v>
      </c>
      <c r="B1465">
        <v>31.27</v>
      </c>
      <c r="C1465">
        <v>31.610001</v>
      </c>
      <c r="D1465">
        <v>31.200001</v>
      </c>
      <c r="E1465">
        <v>31.440000999999999</v>
      </c>
      <c r="F1465">
        <v>26.948195999999999</v>
      </c>
      <c r="G1465">
        <v>34361500</v>
      </c>
      <c r="H1465" s="4">
        <f t="shared" si="66"/>
        <v>1.1583006655235328E-2</v>
      </c>
      <c r="L1465" s="13">
        <v>-1.3500509823309796E-2</v>
      </c>
      <c r="M1465" s="9">
        <v>1464</v>
      </c>
      <c r="R1465">
        <f t="shared" ca="1" si="67"/>
        <v>26.765828641697532</v>
      </c>
      <c r="S1465">
        <f t="shared" ca="1" si="68"/>
        <v>1.158300665523543E-2</v>
      </c>
      <c r="T1465">
        <v>-1.3500509823309833E-2</v>
      </c>
      <c r="U1465">
        <v>1464</v>
      </c>
    </row>
    <row r="1466" spans="1:21" x14ac:dyDescent="0.2">
      <c r="A1466" s="1">
        <v>41015</v>
      </c>
      <c r="B1466">
        <v>30.99</v>
      </c>
      <c r="C1466">
        <v>31.190000999999999</v>
      </c>
      <c r="D1466">
        <v>30.77</v>
      </c>
      <c r="E1466">
        <v>31.08</v>
      </c>
      <c r="F1466">
        <v>26.639628999999999</v>
      </c>
      <c r="G1466">
        <v>38124800</v>
      </c>
      <c r="H1466" s="4">
        <f t="shared" si="66"/>
        <v>8.7633370007541411E-3</v>
      </c>
      <c r="L1466" s="13">
        <v>-1.3493353768074135E-2</v>
      </c>
      <c r="M1466" s="9">
        <v>1465</v>
      </c>
      <c r="R1466">
        <f t="shared" ca="1" si="67"/>
        <v>26.459349816677751</v>
      </c>
      <c r="S1466">
        <f t="shared" ca="1" si="68"/>
        <v>8.7633370007540665E-3</v>
      </c>
      <c r="T1466">
        <v>-1.3493353768074088E-2</v>
      </c>
      <c r="U1466">
        <v>1465</v>
      </c>
    </row>
    <row r="1467" spans="1:21" x14ac:dyDescent="0.2">
      <c r="A1467" s="1">
        <v>41012</v>
      </c>
      <c r="B1467">
        <v>30.889999</v>
      </c>
      <c r="C1467">
        <v>31.16</v>
      </c>
      <c r="D1467">
        <v>30.719999000000001</v>
      </c>
      <c r="E1467">
        <v>30.809999000000001</v>
      </c>
      <c r="F1467">
        <v>26.408204999999999</v>
      </c>
      <c r="G1467">
        <v>39749200</v>
      </c>
      <c r="H1467" s="4">
        <f t="shared" si="66"/>
        <v>-5.4875511605235322E-3</v>
      </c>
      <c r="L1467" s="13">
        <v>-1.3452025387343624E-2</v>
      </c>
      <c r="M1467" s="9">
        <v>1466</v>
      </c>
      <c r="R1467">
        <f t="shared" ca="1" si="67"/>
        <v>26.229491939453755</v>
      </c>
      <c r="S1467">
        <f t="shared" ca="1" si="68"/>
        <v>-5.4875511605235183E-3</v>
      </c>
      <c r="T1467">
        <v>-1.3452025387343596E-2</v>
      </c>
      <c r="U1467">
        <v>1466</v>
      </c>
    </row>
    <row r="1468" spans="1:21" x14ac:dyDescent="0.2">
      <c r="A1468" s="1">
        <v>41011</v>
      </c>
      <c r="B1468">
        <v>30.48</v>
      </c>
      <c r="C1468">
        <v>31.040001</v>
      </c>
      <c r="D1468">
        <v>30.42</v>
      </c>
      <c r="E1468">
        <v>30.98</v>
      </c>
      <c r="F1468">
        <v>26.553920999999999</v>
      </c>
      <c r="G1468">
        <v>38304000</v>
      </c>
      <c r="H1468" s="4">
        <f t="shared" si="66"/>
        <v>2.0757998677938771E-2</v>
      </c>
      <c r="L1468" s="13">
        <v>-1.3448681489835792E-2</v>
      </c>
      <c r="M1468" s="9">
        <v>1467</v>
      </c>
      <c r="R1468">
        <f t="shared" ca="1" si="67"/>
        <v>26.374221831070752</v>
      </c>
      <c r="S1468">
        <f t="shared" ca="1" si="68"/>
        <v>2.0757998677938767E-2</v>
      </c>
      <c r="T1468">
        <v>-1.3448681489835941E-2</v>
      </c>
      <c r="U1468">
        <v>1467</v>
      </c>
    </row>
    <row r="1469" spans="1:21" x14ac:dyDescent="0.2">
      <c r="A1469" s="1">
        <v>41010</v>
      </c>
      <c r="B1469">
        <v>30.43</v>
      </c>
      <c r="C1469">
        <v>30.530000999999999</v>
      </c>
      <c r="D1469">
        <v>30.23</v>
      </c>
      <c r="E1469">
        <v>30.35</v>
      </c>
      <c r="F1469">
        <v>26.013923999999999</v>
      </c>
      <c r="G1469">
        <v>43014000</v>
      </c>
      <c r="H1469" s="4">
        <f t="shared" si="66"/>
        <v>-3.9385778962779481E-3</v>
      </c>
      <c r="L1469" s="13">
        <v>-1.3440868570978594E-2</v>
      </c>
      <c r="M1469" s="9">
        <v>1468</v>
      </c>
      <c r="R1469">
        <f t="shared" ca="1" si="67"/>
        <v>25.837879169430963</v>
      </c>
      <c r="S1469">
        <f t="shared" ca="1" si="68"/>
        <v>-3.9385778962780045E-3</v>
      </c>
      <c r="T1469">
        <v>-1.344086857097861E-2</v>
      </c>
      <c r="U1469">
        <v>1468</v>
      </c>
    </row>
    <row r="1470" spans="1:21" x14ac:dyDescent="0.2">
      <c r="A1470" s="1">
        <v>41009</v>
      </c>
      <c r="B1470">
        <v>31.059999000000001</v>
      </c>
      <c r="C1470">
        <v>31.190000999999999</v>
      </c>
      <c r="D1470">
        <v>30.299999</v>
      </c>
      <c r="E1470">
        <v>30.469999000000001</v>
      </c>
      <c r="F1470">
        <v>26.116786999999999</v>
      </c>
      <c r="G1470">
        <v>54131300</v>
      </c>
      <c r="H1470" s="4">
        <f t="shared" si="66"/>
        <v>-2.0257100858708573E-2</v>
      </c>
      <c r="L1470" s="13">
        <v>-1.343492902420918E-2</v>
      </c>
      <c r="M1470" s="9">
        <v>1469</v>
      </c>
      <c r="R1470">
        <f t="shared" ca="1" si="67"/>
        <v>25.94004606147713</v>
      </c>
      <c r="S1470">
        <f t="shared" ca="1" si="68"/>
        <v>-2.0257100858708521E-2</v>
      </c>
      <c r="T1470">
        <v>-1.3434929024209112E-2</v>
      </c>
      <c r="U1470">
        <v>1469</v>
      </c>
    </row>
    <row r="1471" spans="1:21" x14ac:dyDescent="0.2">
      <c r="A1471" s="1">
        <v>41008</v>
      </c>
      <c r="B1471">
        <v>31.219999000000001</v>
      </c>
      <c r="C1471">
        <v>31.4</v>
      </c>
      <c r="D1471">
        <v>30.969999000000001</v>
      </c>
      <c r="E1471">
        <v>31.1</v>
      </c>
      <c r="F1471">
        <v>26.656776000000001</v>
      </c>
      <c r="G1471">
        <v>31056400</v>
      </c>
      <c r="H1471" s="4">
        <f t="shared" si="66"/>
        <v>-1.332509055391768E-2</v>
      </c>
      <c r="L1471" s="13">
        <v>-1.3412083492103806E-2</v>
      </c>
      <c r="M1471" s="9">
        <v>1470</v>
      </c>
      <c r="R1471">
        <f t="shared" ca="1" si="67"/>
        <v>26.476380777255567</v>
      </c>
      <c r="S1471">
        <f t="shared" ca="1" si="68"/>
        <v>-1.3325090553917706E-2</v>
      </c>
      <c r="T1471">
        <v>-1.3412083492103795E-2</v>
      </c>
      <c r="U1471">
        <v>1470</v>
      </c>
    </row>
    <row r="1472" spans="1:21" x14ac:dyDescent="0.2">
      <c r="A1472" s="1">
        <v>41004</v>
      </c>
      <c r="B1472">
        <v>31.15</v>
      </c>
      <c r="C1472">
        <v>31.629999000000002</v>
      </c>
      <c r="D1472">
        <v>31.049999</v>
      </c>
      <c r="E1472">
        <v>31.52</v>
      </c>
      <c r="F1472">
        <v>27.016777000000001</v>
      </c>
      <c r="G1472">
        <v>50368600</v>
      </c>
      <c r="H1472" s="4">
        <f t="shared" si="66"/>
        <v>9.9329899425663736E-3</v>
      </c>
      <c r="L1472" s="13">
        <v>-1.3407220415458733E-2</v>
      </c>
      <c r="M1472" s="9">
        <v>1471</v>
      </c>
      <c r="R1472">
        <f t="shared" ca="1" si="67"/>
        <v>26.833945531380103</v>
      </c>
      <c r="S1472">
        <f t="shared" ca="1" si="68"/>
        <v>9.9329899425664343E-3</v>
      </c>
      <c r="T1472">
        <v>-1.3407220415458719E-2</v>
      </c>
      <c r="U1472">
        <v>1471</v>
      </c>
    </row>
    <row r="1473" spans="1:21" x14ac:dyDescent="0.2">
      <c r="A1473" s="1">
        <v>41003</v>
      </c>
      <c r="B1473">
        <v>31.66</v>
      </c>
      <c r="C1473">
        <v>31.690000999999999</v>
      </c>
      <c r="D1473">
        <v>31.049999</v>
      </c>
      <c r="E1473">
        <v>31.209999</v>
      </c>
      <c r="F1473">
        <v>26.751059000000001</v>
      </c>
      <c r="G1473">
        <v>49455900</v>
      </c>
      <c r="H1473" s="4">
        <f t="shared" si="66"/>
        <v>-2.285525950804547E-2</v>
      </c>
      <c r="L1473" s="13">
        <v>-1.3406246948369891E-2</v>
      </c>
      <c r="M1473" s="9">
        <v>1472</v>
      </c>
      <c r="R1473">
        <f t="shared" ca="1" si="67"/>
        <v>26.570025733000477</v>
      </c>
      <c r="S1473">
        <f t="shared" ca="1" si="68"/>
        <v>-2.2855259508045463E-2</v>
      </c>
      <c r="T1473">
        <v>-1.3406246948369813E-2</v>
      </c>
      <c r="U1473">
        <v>1472</v>
      </c>
    </row>
    <row r="1474" spans="1:21" x14ac:dyDescent="0.2">
      <c r="A1474" s="1">
        <v>41002</v>
      </c>
      <c r="B1474">
        <v>32.159999999999997</v>
      </c>
      <c r="C1474">
        <v>32.189999</v>
      </c>
      <c r="D1474">
        <v>31.66</v>
      </c>
      <c r="E1474">
        <v>31.940000999999999</v>
      </c>
      <c r="F1474">
        <v>27.376761999999999</v>
      </c>
      <c r="G1474">
        <v>42752100</v>
      </c>
      <c r="H1474" s="4">
        <f t="shared" ref="H1474:H1537" si="69">(F1474-F1475)/F1475</f>
        <v>-1.0839418281661732E-2</v>
      </c>
      <c r="L1474" s="13">
        <v>-1.3405087885677628E-2</v>
      </c>
      <c r="M1474" s="9">
        <v>1473</v>
      </c>
      <c r="R1474">
        <f t="shared" ca="1" si="67"/>
        <v>27.191494393781927</v>
      </c>
      <c r="S1474">
        <f t="shared" ca="1" si="68"/>
        <v>-1.0839418281661722E-2</v>
      </c>
      <c r="T1474">
        <v>-1.3405087885677668E-2</v>
      </c>
      <c r="U1474">
        <v>1473</v>
      </c>
    </row>
    <row r="1475" spans="1:21" x14ac:dyDescent="0.2">
      <c r="A1475" s="1">
        <v>41001</v>
      </c>
      <c r="B1475">
        <v>32.220001000000003</v>
      </c>
      <c r="C1475">
        <v>32.459999000000003</v>
      </c>
      <c r="D1475">
        <v>31.950001</v>
      </c>
      <c r="E1475">
        <v>32.290000999999997</v>
      </c>
      <c r="F1475">
        <v>27.676762</v>
      </c>
      <c r="G1475">
        <v>35853600</v>
      </c>
      <c r="H1475" s="4">
        <f t="shared" si="69"/>
        <v>9.3012766281542125E-4</v>
      </c>
      <c r="L1475" s="13">
        <v>-1.3398447385652542E-2</v>
      </c>
      <c r="M1475" s="9">
        <v>1474</v>
      </c>
      <c r="R1475">
        <f t="shared" ref="R1475:R1538" ca="1" si="70">(1+Q$4)*F1475</f>
        <v>27.489464194525148</v>
      </c>
      <c r="S1475">
        <f t="shared" ref="S1475:S1538" ca="1" si="71">(R1475-R1476)/R1476</f>
        <v>9.3012766281539675E-4</v>
      </c>
      <c r="T1475">
        <v>-1.3398447385652559E-2</v>
      </c>
      <c r="U1475">
        <v>1474</v>
      </c>
    </row>
    <row r="1476" spans="1:21" x14ac:dyDescent="0.2">
      <c r="A1476" s="1">
        <v>40998</v>
      </c>
      <c r="B1476">
        <v>32.400002000000001</v>
      </c>
      <c r="C1476">
        <v>32.409999999999997</v>
      </c>
      <c r="D1476">
        <v>32.040000999999997</v>
      </c>
      <c r="E1476">
        <v>32.259998000000003</v>
      </c>
      <c r="F1476">
        <v>27.651043000000001</v>
      </c>
      <c r="G1476">
        <v>31749400</v>
      </c>
      <c r="H1476" s="4">
        <f t="shared" si="69"/>
        <v>4.3586796054664676E-3</v>
      </c>
      <c r="L1476" s="13">
        <v>-1.3396147172870623E-2</v>
      </c>
      <c r="M1476" s="9">
        <v>1475</v>
      </c>
      <c r="R1476">
        <f t="shared" ca="1" si="70"/>
        <v>27.463919243507434</v>
      </c>
      <c r="S1476">
        <f t="shared" ca="1" si="71"/>
        <v>4.3586796054664251E-3</v>
      </c>
      <c r="T1476">
        <v>-1.3396147172870614E-2</v>
      </c>
      <c r="U1476">
        <v>1475</v>
      </c>
    </row>
    <row r="1477" spans="1:21" x14ac:dyDescent="0.2">
      <c r="A1477" s="1">
        <v>40997</v>
      </c>
      <c r="B1477">
        <v>32.060001</v>
      </c>
      <c r="C1477">
        <v>32.189999</v>
      </c>
      <c r="D1477">
        <v>31.809999000000001</v>
      </c>
      <c r="E1477">
        <v>32.119999</v>
      </c>
      <c r="F1477">
        <v>27.531044000000001</v>
      </c>
      <c r="G1477">
        <v>37038500</v>
      </c>
      <c r="H1477" s="4">
        <f t="shared" si="69"/>
        <v>-2.1745825266553968E-3</v>
      </c>
      <c r="L1477" s="13">
        <v>-1.3391975655176915E-2</v>
      </c>
      <c r="M1477" s="9">
        <v>1476</v>
      </c>
      <c r="R1477">
        <f t="shared" ca="1" si="70"/>
        <v>27.344732316442816</v>
      </c>
      <c r="S1477">
        <f t="shared" ca="1" si="71"/>
        <v>-2.174582526655356E-3</v>
      </c>
      <c r="T1477">
        <v>-1.3391975655176884E-2</v>
      </c>
      <c r="U1477">
        <v>1476</v>
      </c>
    </row>
    <row r="1478" spans="1:21" x14ac:dyDescent="0.2">
      <c r="A1478" s="1">
        <v>40996</v>
      </c>
      <c r="B1478">
        <v>32.520000000000003</v>
      </c>
      <c r="C1478">
        <v>32.700001</v>
      </c>
      <c r="D1478">
        <v>32.040000999999997</v>
      </c>
      <c r="E1478">
        <v>32.189999</v>
      </c>
      <c r="F1478">
        <v>27.591042999999999</v>
      </c>
      <c r="G1478">
        <v>41344800</v>
      </c>
      <c r="H1478" s="4">
        <f t="shared" si="69"/>
        <v>-1.0147665748077338E-2</v>
      </c>
      <c r="L1478" s="13">
        <v>-1.3380412562720739E-2</v>
      </c>
      <c r="M1478" s="9">
        <v>1477</v>
      </c>
      <c r="R1478">
        <f t="shared" ca="1" si="70"/>
        <v>27.404325283358787</v>
      </c>
      <c r="S1478">
        <f t="shared" ca="1" si="71"/>
        <v>-1.014766574807734E-2</v>
      </c>
      <c r="T1478">
        <v>-1.3380412562720739E-2</v>
      </c>
      <c r="U1478">
        <v>1477</v>
      </c>
    </row>
    <row r="1479" spans="1:21" x14ac:dyDescent="0.2">
      <c r="A1479" s="1">
        <v>40995</v>
      </c>
      <c r="B1479">
        <v>32.650002000000001</v>
      </c>
      <c r="C1479">
        <v>32.700001</v>
      </c>
      <c r="D1479">
        <v>32.400002000000001</v>
      </c>
      <c r="E1479">
        <v>32.520000000000003</v>
      </c>
      <c r="F1479">
        <v>27.873898000000001</v>
      </c>
      <c r="G1479">
        <v>36274900</v>
      </c>
      <c r="H1479" s="4">
        <f t="shared" si="69"/>
        <v>-2.1480351061600117E-3</v>
      </c>
      <c r="L1479" s="13">
        <v>-1.3370221371145789E-2</v>
      </c>
      <c r="M1479" s="9">
        <v>1478</v>
      </c>
      <c r="R1479">
        <f t="shared" ca="1" si="70"/>
        <v>27.685266109989534</v>
      </c>
      <c r="S1479">
        <f t="shared" ca="1" si="71"/>
        <v>-2.1480351061599944E-3</v>
      </c>
      <c r="T1479">
        <v>-1.3370221371145781E-2</v>
      </c>
      <c r="U1479">
        <v>1478</v>
      </c>
    </row>
    <row r="1480" spans="1:21" x14ac:dyDescent="0.2">
      <c r="A1480" s="1">
        <v>40994</v>
      </c>
      <c r="B1480">
        <v>32.189999</v>
      </c>
      <c r="C1480">
        <v>32.610000999999997</v>
      </c>
      <c r="D1480">
        <v>32.150002000000001</v>
      </c>
      <c r="E1480">
        <v>32.590000000000003</v>
      </c>
      <c r="F1480">
        <v>27.933900999999999</v>
      </c>
      <c r="G1480">
        <v>36758300</v>
      </c>
      <c r="H1480" s="4">
        <f t="shared" si="69"/>
        <v>1.8119374427683913E-2</v>
      </c>
      <c r="L1480" s="13">
        <v>-1.3357656060278734E-2</v>
      </c>
      <c r="M1480" s="9">
        <v>1479</v>
      </c>
      <c r="R1480">
        <f t="shared" ca="1" si="70"/>
        <v>27.744863049836184</v>
      </c>
      <c r="S1480">
        <f t="shared" ca="1" si="71"/>
        <v>1.8119374427683837E-2</v>
      </c>
      <c r="T1480">
        <v>-1.3357656060278739E-2</v>
      </c>
      <c r="U1480">
        <v>1479</v>
      </c>
    </row>
    <row r="1481" spans="1:21" x14ac:dyDescent="0.2">
      <c r="A1481" s="1">
        <v>40991</v>
      </c>
      <c r="B1481">
        <v>32.099997999999999</v>
      </c>
      <c r="C1481">
        <v>32.110000999999997</v>
      </c>
      <c r="D1481">
        <v>31.719999000000001</v>
      </c>
      <c r="E1481">
        <v>32.009998000000003</v>
      </c>
      <c r="F1481">
        <v>27.436764</v>
      </c>
      <c r="G1481">
        <v>35912200</v>
      </c>
      <c r="H1481" s="4">
        <f t="shared" si="69"/>
        <v>3.1259809706726604E-4</v>
      </c>
      <c r="L1481" s="13">
        <v>-1.3334361178295784E-2</v>
      </c>
      <c r="M1481" s="9">
        <v>1480</v>
      </c>
      <c r="R1481">
        <f t="shared" ca="1" si="70"/>
        <v>27.251090340395912</v>
      </c>
      <c r="S1481">
        <f t="shared" ca="1" si="71"/>
        <v>3.1259809706725276E-4</v>
      </c>
      <c r="T1481">
        <v>-1.3334361178295753E-2</v>
      </c>
      <c r="U1481">
        <v>1480</v>
      </c>
    </row>
    <row r="1482" spans="1:21" x14ac:dyDescent="0.2">
      <c r="A1482" s="1">
        <v>40990</v>
      </c>
      <c r="B1482">
        <v>31.809999000000001</v>
      </c>
      <c r="C1482">
        <v>32.090000000000003</v>
      </c>
      <c r="D1482">
        <v>31.790001</v>
      </c>
      <c r="E1482">
        <v>32</v>
      </c>
      <c r="F1482">
        <v>27.428190000000001</v>
      </c>
      <c r="G1482">
        <v>31749500</v>
      </c>
      <c r="H1482" s="4">
        <f t="shared" si="69"/>
        <v>2.8204037073678973E-3</v>
      </c>
      <c r="L1482" s="13">
        <v>-1.333245966343148E-2</v>
      </c>
      <c r="M1482" s="9">
        <v>1481</v>
      </c>
      <c r="R1482">
        <f t="shared" ca="1" si="70"/>
        <v>27.242574363490672</v>
      </c>
      <c r="S1482">
        <f t="shared" ca="1" si="71"/>
        <v>2.8204037073679914E-3</v>
      </c>
      <c r="T1482">
        <v>-1.333245966343145E-2</v>
      </c>
      <c r="U1482">
        <v>1481</v>
      </c>
    </row>
    <row r="1483" spans="1:21" x14ac:dyDescent="0.2">
      <c r="A1483" s="1">
        <v>40989</v>
      </c>
      <c r="B1483">
        <v>31.959999</v>
      </c>
      <c r="C1483">
        <v>32.150002000000001</v>
      </c>
      <c r="D1483">
        <v>31.82</v>
      </c>
      <c r="E1483">
        <v>31.91</v>
      </c>
      <c r="F1483">
        <v>27.351049</v>
      </c>
      <c r="G1483">
        <v>37928600</v>
      </c>
      <c r="H1483" s="4">
        <f t="shared" si="69"/>
        <v>-2.5008732797264913E-3</v>
      </c>
      <c r="L1483" s="13">
        <v>-1.332509055391768E-2</v>
      </c>
      <c r="M1483" s="9">
        <v>1482</v>
      </c>
      <c r="R1483">
        <f t="shared" ca="1" si="70"/>
        <v>27.165955402160225</v>
      </c>
      <c r="S1483">
        <f t="shared" ca="1" si="71"/>
        <v>-2.5008732797265685E-3</v>
      </c>
      <c r="T1483">
        <v>-1.332509055391772E-2</v>
      </c>
      <c r="U1483">
        <v>1482</v>
      </c>
    </row>
    <row r="1484" spans="1:21" x14ac:dyDescent="0.2">
      <c r="A1484" s="1">
        <v>40988</v>
      </c>
      <c r="B1484">
        <v>32.099997999999999</v>
      </c>
      <c r="C1484">
        <v>32.150002000000001</v>
      </c>
      <c r="D1484">
        <v>31.74</v>
      </c>
      <c r="E1484">
        <v>31.99</v>
      </c>
      <c r="F1484">
        <v>27.419622</v>
      </c>
      <c r="G1484">
        <v>41566800</v>
      </c>
      <c r="H1484" s="4">
        <f t="shared" si="69"/>
        <v>-6.5214324941028721E-3</v>
      </c>
      <c r="L1484" s="13">
        <v>-1.3315462365111256E-2</v>
      </c>
      <c r="M1484" s="9">
        <v>1483</v>
      </c>
      <c r="R1484">
        <f t="shared" ca="1" si="70"/>
        <v>27.234064345981444</v>
      </c>
      <c r="S1484">
        <f t="shared" ca="1" si="71"/>
        <v>-6.5214324941028339E-3</v>
      </c>
      <c r="T1484">
        <v>-1.3315462365111138E-2</v>
      </c>
      <c r="U1484">
        <v>1483</v>
      </c>
    </row>
    <row r="1485" spans="1:21" x14ac:dyDescent="0.2">
      <c r="A1485" s="1">
        <v>40987</v>
      </c>
      <c r="B1485">
        <v>32.540000999999997</v>
      </c>
      <c r="C1485">
        <v>32.610000999999997</v>
      </c>
      <c r="D1485">
        <v>32.150002000000001</v>
      </c>
      <c r="E1485">
        <v>32.200001</v>
      </c>
      <c r="F1485">
        <v>27.599610999999999</v>
      </c>
      <c r="G1485">
        <v>44789200</v>
      </c>
      <c r="H1485" s="4">
        <f t="shared" si="69"/>
        <v>-1.2270139764671464E-2</v>
      </c>
      <c r="L1485" s="13">
        <v>-1.3291091232109874E-2</v>
      </c>
      <c r="M1485" s="9">
        <v>1484</v>
      </c>
      <c r="R1485">
        <f t="shared" ca="1" si="70"/>
        <v>27.412835300868014</v>
      </c>
      <c r="S1485">
        <f t="shared" ca="1" si="71"/>
        <v>-1.2270139764671449E-2</v>
      </c>
      <c r="T1485">
        <v>-1.3291091232109833E-2</v>
      </c>
      <c r="U1485">
        <v>1484</v>
      </c>
    </row>
    <row r="1486" spans="1:21" x14ac:dyDescent="0.2">
      <c r="A1486" s="1">
        <v>40984</v>
      </c>
      <c r="B1486">
        <v>32.909999999999997</v>
      </c>
      <c r="C1486">
        <v>32.950001</v>
      </c>
      <c r="D1486">
        <v>32.5</v>
      </c>
      <c r="E1486">
        <v>32.599997999999999</v>
      </c>
      <c r="F1486">
        <v>27.942468999999999</v>
      </c>
      <c r="G1486">
        <v>65626400</v>
      </c>
      <c r="H1486" s="4">
        <f t="shared" si="69"/>
        <v>-7.610218339134946E-3</v>
      </c>
      <c r="L1486" s="13">
        <v>-1.3286859317253633E-2</v>
      </c>
      <c r="M1486" s="9">
        <v>1485</v>
      </c>
      <c r="R1486">
        <f t="shared" ca="1" si="70"/>
        <v>27.753373067345411</v>
      </c>
      <c r="S1486">
        <f t="shared" ca="1" si="71"/>
        <v>-7.6102183391350137E-3</v>
      </c>
      <c r="T1486">
        <v>-1.3286859317253737E-2</v>
      </c>
      <c r="U1486">
        <v>1485</v>
      </c>
    </row>
    <row r="1487" spans="1:21" x14ac:dyDescent="0.2">
      <c r="A1487" s="1">
        <v>40983</v>
      </c>
      <c r="B1487">
        <v>32.790000999999997</v>
      </c>
      <c r="C1487">
        <v>32.939999</v>
      </c>
      <c r="D1487">
        <v>32.580002</v>
      </c>
      <c r="E1487">
        <v>32.849997999999999</v>
      </c>
      <c r="F1487">
        <v>28.156748</v>
      </c>
      <c r="G1487">
        <v>49068300</v>
      </c>
      <c r="H1487" s="4">
        <f t="shared" si="69"/>
        <v>2.4410264472776904E-3</v>
      </c>
      <c r="L1487" s="13">
        <v>-1.3273470327519887E-2</v>
      </c>
      <c r="M1487" s="9">
        <v>1486</v>
      </c>
      <c r="R1487">
        <f t="shared" ca="1" si="70"/>
        <v>27.966201970456936</v>
      </c>
      <c r="S1487">
        <f t="shared" ca="1" si="71"/>
        <v>2.4410264472778101E-3</v>
      </c>
      <c r="T1487">
        <v>-1.3273470327519977E-2</v>
      </c>
      <c r="U1487">
        <v>1486</v>
      </c>
    </row>
    <row r="1488" spans="1:21" x14ac:dyDescent="0.2">
      <c r="A1488" s="1">
        <v>40982</v>
      </c>
      <c r="B1488">
        <v>32.529998999999997</v>
      </c>
      <c r="C1488">
        <v>32.880001</v>
      </c>
      <c r="D1488">
        <v>32.490001999999997</v>
      </c>
      <c r="E1488">
        <v>32.770000000000003</v>
      </c>
      <c r="F1488">
        <v>28.088183999999998</v>
      </c>
      <c r="G1488">
        <v>41986900</v>
      </c>
      <c r="H1488" s="4">
        <f t="shared" si="69"/>
        <v>3.0609442667021659E-3</v>
      </c>
      <c r="L1488" s="13">
        <v>-1.327066535319562E-2</v>
      </c>
      <c r="M1488" s="9">
        <v>1487</v>
      </c>
      <c r="R1488">
        <f t="shared" ca="1" si="70"/>
        <v>27.898101965729737</v>
      </c>
      <c r="S1488">
        <f t="shared" ca="1" si="71"/>
        <v>3.0609442667020792E-3</v>
      </c>
      <c r="T1488">
        <v>-1.3270665353195547E-2</v>
      </c>
      <c r="U1488">
        <v>1487</v>
      </c>
    </row>
    <row r="1489" spans="1:21" x14ac:dyDescent="0.2">
      <c r="A1489" s="1">
        <v>40981</v>
      </c>
      <c r="B1489">
        <v>32.240001999999997</v>
      </c>
      <c r="C1489">
        <v>32.689999</v>
      </c>
      <c r="D1489">
        <v>32.150002000000001</v>
      </c>
      <c r="E1489">
        <v>32.669998</v>
      </c>
      <c r="F1489">
        <v>28.002469999999999</v>
      </c>
      <c r="G1489">
        <v>48951700</v>
      </c>
      <c r="H1489" s="4">
        <f t="shared" si="69"/>
        <v>1.9663012893047605E-2</v>
      </c>
      <c r="L1489" s="13">
        <v>-1.3266960111550411E-2</v>
      </c>
      <c r="M1489" s="9">
        <v>1488</v>
      </c>
      <c r="R1489">
        <f t="shared" ca="1" si="70"/>
        <v>27.812968020726725</v>
      </c>
      <c r="S1489">
        <f t="shared" ca="1" si="71"/>
        <v>1.9663012893047654E-2</v>
      </c>
      <c r="T1489">
        <v>-1.3266960111550352E-2</v>
      </c>
      <c r="U1489">
        <v>1488</v>
      </c>
    </row>
    <row r="1490" spans="1:21" x14ac:dyDescent="0.2">
      <c r="A1490" s="1">
        <v>40980</v>
      </c>
      <c r="B1490">
        <v>31.969999000000001</v>
      </c>
      <c r="C1490">
        <v>32.200001</v>
      </c>
      <c r="D1490">
        <v>31.82</v>
      </c>
      <c r="E1490">
        <v>32.040000999999997</v>
      </c>
      <c r="F1490">
        <v>27.462475000000001</v>
      </c>
      <c r="G1490">
        <v>34073600</v>
      </c>
      <c r="H1490" s="4">
        <f t="shared" si="69"/>
        <v>1.5628588898855323E-3</v>
      </c>
      <c r="L1490" s="13">
        <v>-1.3262552278611894E-2</v>
      </c>
      <c r="M1490" s="9">
        <v>1489</v>
      </c>
      <c r="R1490">
        <f t="shared" ca="1" si="70"/>
        <v>27.276627345552274</v>
      </c>
      <c r="S1490">
        <f t="shared" ca="1" si="71"/>
        <v>1.5628588898854647E-3</v>
      </c>
      <c r="T1490">
        <v>-1.326255227861196E-2</v>
      </c>
      <c r="U1490">
        <v>1489</v>
      </c>
    </row>
    <row r="1491" spans="1:21" x14ac:dyDescent="0.2">
      <c r="A1491" s="1">
        <v>40977</v>
      </c>
      <c r="B1491">
        <v>32.099997999999999</v>
      </c>
      <c r="C1491">
        <v>32.159999999999997</v>
      </c>
      <c r="D1491">
        <v>31.92</v>
      </c>
      <c r="E1491">
        <v>31.99</v>
      </c>
      <c r="F1491">
        <v>27.419622</v>
      </c>
      <c r="G1491">
        <v>34628400</v>
      </c>
      <c r="H1491" s="4">
        <f t="shared" si="69"/>
        <v>-6.2478213538592843E-4</v>
      </c>
      <c r="L1491" s="13">
        <v>-1.326248150107733E-2</v>
      </c>
      <c r="M1491" s="9">
        <v>1490</v>
      </c>
      <c r="R1491">
        <f t="shared" ca="1" si="70"/>
        <v>27.234064345981444</v>
      </c>
      <c r="S1491">
        <f t="shared" ca="1" si="71"/>
        <v>-6.2478213538593212E-4</v>
      </c>
      <c r="T1491">
        <v>-1.3262481501077387E-2</v>
      </c>
      <c r="U1491">
        <v>1490</v>
      </c>
    </row>
    <row r="1492" spans="1:21" x14ac:dyDescent="0.2">
      <c r="A1492" s="1">
        <v>40976</v>
      </c>
      <c r="B1492">
        <v>32.040000999999997</v>
      </c>
      <c r="C1492">
        <v>32.209999000000003</v>
      </c>
      <c r="D1492">
        <v>31.9</v>
      </c>
      <c r="E1492">
        <v>32.009998000000003</v>
      </c>
      <c r="F1492">
        <v>27.436764</v>
      </c>
      <c r="G1492">
        <v>36747400</v>
      </c>
      <c r="H1492" s="4">
        <f t="shared" si="69"/>
        <v>5.3392595741095228E-3</v>
      </c>
      <c r="L1492" s="13">
        <v>-1.3256584431030239E-2</v>
      </c>
      <c r="M1492" s="9">
        <v>1491</v>
      </c>
      <c r="R1492">
        <f t="shared" ca="1" si="70"/>
        <v>27.251090340395912</v>
      </c>
      <c r="S1492">
        <f t="shared" ca="1" si="71"/>
        <v>5.3392595741095627E-3</v>
      </c>
      <c r="T1492">
        <v>-1.3256584431030331E-2</v>
      </c>
      <c r="U1492">
        <v>1491</v>
      </c>
    </row>
    <row r="1493" spans="1:21" x14ac:dyDescent="0.2">
      <c r="A1493" s="1">
        <v>40975</v>
      </c>
      <c r="B1493">
        <v>31.67</v>
      </c>
      <c r="C1493">
        <v>31.92</v>
      </c>
      <c r="D1493">
        <v>31.530000999999999</v>
      </c>
      <c r="E1493">
        <v>31.84</v>
      </c>
      <c r="F1493">
        <v>27.291049999999998</v>
      </c>
      <c r="G1493">
        <v>34340400</v>
      </c>
      <c r="H1493" s="4">
        <f t="shared" si="69"/>
        <v>8.8718156605925476E-3</v>
      </c>
      <c r="L1493" s="13">
        <v>-1.3254897642104255E-2</v>
      </c>
      <c r="M1493" s="9">
        <v>1492</v>
      </c>
      <c r="R1493">
        <f t="shared" ca="1" si="70"/>
        <v>27.10636243524425</v>
      </c>
      <c r="S1493">
        <f t="shared" ca="1" si="71"/>
        <v>8.8718156605924903E-3</v>
      </c>
      <c r="T1493">
        <v>-1.3254897642104344E-2</v>
      </c>
      <c r="U1493">
        <v>1492</v>
      </c>
    </row>
    <row r="1494" spans="1:21" x14ac:dyDescent="0.2">
      <c r="A1494" s="1">
        <v>40974</v>
      </c>
      <c r="B1494">
        <v>31.540001</v>
      </c>
      <c r="C1494">
        <v>31.98</v>
      </c>
      <c r="D1494">
        <v>31.49</v>
      </c>
      <c r="E1494">
        <v>31.559999000000001</v>
      </c>
      <c r="F1494">
        <v>27.051058000000001</v>
      </c>
      <c r="G1494">
        <v>51932900</v>
      </c>
      <c r="H1494" s="4">
        <f t="shared" si="69"/>
        <v>-7.5468979037200835E-3</v>
      </c>
      <c r="L1494" s="13">
        <v>-1.3252961438292804E-2</v>
      </c>
      <c r="M1494" s="9">
        <v>1493</v>
      </c>
      <c r="R1494">
        <f t="shared" ca="1" si="70"/>
        <v>26.867994540511031</v>
      </c>
      <c r="S1494">
        <f t="shared" ca="1" si="71"/>
        <v>-7.5468979037199967E-3</v>
      </c>
      <c r="T1494">
        <v>-1.3252961438292793E-2</v>
      </c>
      <c r="U1494">
        <v>1493</v>
      </c>
    </row>
    <row r="1495" spans="1:21" x14ac:dyDescent="0.2">
      <c r="A1495" s="1">
        <v>40973</v>
      </c>
      <c r="B1495">
        <v>32.009998000000003</v>
      </c>
      <c r="C1495">
        <v>32.049999</v>
      </c>
      <c r="D1495">
        <v>31.620000999999998</v>
      </c>
      <c r="E1495">
        <v>31.799999</v>
      </c>
      <c r="F1495">
        <v>27.256761999999998</v>
      </c>
      <c r="G1495">
        <v>45240000</v>
      </c>
      <c r="H1495" s="4">
        <f t="shared" si="69"/>
        <v>-8.7284806973852609E-3</v>
      </c>
      <c r="L1495" s="13">
        <v>-1.3251781490882802E-2</v>
      </c>
      <c r="M1495" s="9">
        <v>1494</v>
      </c>
      <c r="R1495">
        <f t="shared" ca="1" si="70"/>
        <v>27.072306473484637</v>
      </c>
      <c r="S1495">
        <f t="shared" ca="1" si="71"/>
        <v>-8.7284806973853147E-3</v>
      </c>
      <c r="T1495">
        <v>-1.3251781490882871E-2</v>
      </c>
      <c r="U1495">
        <v>1494</v>
      </c>
    </row>
    <row r="1496" spans="1:21" x14ac:dyDescent="0.2">
      <c r="A1496" s="1">
        <v>40970</v>
      </c>
      <c r="B1496">
        <v>32.310001</v>
      </c>
      <c r="C1496">
        <v>32.439999</v>
      </c>
      <c r="D1496">
        <v>32</v>
      </c>
      <c r="E1496">
        <v>32.080002</v>
      </c>
      <c r="F1496">
        <v>27.496766999999998</v>
      </c>
      <c r="G1496">
        <v>47314200</v>
      </c>
      <c r="H1496" s="4">
        <f t="shared" si="69"/>
        <v>-6.5034703120257229E-3</v>
      </c>
      <c r="L1496" s="13">
        <v>-1.3238511430791447E-2</v>
      </c>
      <c r="M1496" s="9">
        <v>1495</v>
      </c>
      <c r="R1496">
        <f t="shared" ca="1" si="70"/>
        <v>27.310687280242561</v>
      </c>
      <c r="S1496">
        <f t="shared" ca="1" si="71"/>
        <v>-6.5034703120256561E-3</v>
      </c>
      <c r="T1496">
        <v>-1.3238511430791501E-2</v>
      </c>
      <c r="U1496">
        <v>1495</v>
      </c>
    </row>
    <row r="1497" spans="1:21" x14ac:dyDescent="0.2">
      <c r="A1497" s="1">
        <v>40969</v>
      </c>
      <c r="B1497">
        <v>31.93</v>
      </c>
      <c r="C1497">
        <v>32.389999000000003</v>
      </c>
      <c r="D1497">
        <v>31.85</v>
      </c>
      <c r="E1497">
        <v>32.290000999999997</v>
      </c>
      <c r="F1497">
        <v>27.676762</v>
      </c>
      <c r="G1497">
        <v>77344100</v>
      </c>
      <c r="H1497" s="4">
        <f t="shared" si="69"/>
        <v>1.7328326620006516E-2</v>
      </c>
      <c r="L1497" s="13">
        <v>-1.3217409575066813E-2</v>
      </c>
      <c r="M1497" s="9">
        <v>1496</v>
      </c>
      <c r="R1497">
        <f t="shared" ca="1" si="70"/>
        <v>27.489464194525148</v>
      </c>
      <c r="S1497">
        <f t="shared" ca="1" si="71"/>
        <v>1.732832662000653E-2</v>
      </c>
      <c r="T1497">
        <v>-1.3217409575066862E-2</v>
      </c>
      <c r="U1497">
        <v>1496</v>
      </c>
    </row>
    <row r="1498" spans="1:21" x14ac:dyDescent="0.2">
      <c r="A1498" s="1">
        <v>40968</v>
      </c>
      <c r="B1498">
        <v>31.889999</v>
      </c>
      <c r="C1498">
        <v>32</v>
      </c>
      <c r="D1498">
        <v>31.610001</v>
      </c>
      <c r="E1498">
        <v>31.74</v>
      </c>
      <c r="F1498">
        <v>27.205338999999999</v>
      </c>
      <c r="G1498">
        <v>59323600</v>
      </c>
      <c r="H1498" s="4">
        <f t="shared" si="69"/>
        <v>-4.0789606001268549E-3</v>
      </c>
      <c r="L1498" s="13">
        <v>-1.3215952345092652E-2</v>
      </c>
      <c r="M1498" s="9">
        <v>1497</v>
      </c>
      <c r="R1498">
        <f t="shared" ca="1" si="70"/>
        <v>27.021231469939242</v>
      </c>
      <c r="S1498">
        <f t="shared" ca="1" si="71"/>
        <v>-4.0789606001269182E-3</v>
      </c>
      <c r="T1498">
        <v>-1.3215952345092716E-2</v>
      </c>
      <c r="U1498">
        <v>1497</v>
      </c>
    </row>
    <row r="1499" spans="1:21" x14ac:dyDescent="0.2">
      <c r="A1499" s="1">
        <v>40967</v>
      </c>
      <c r="B1499">
        <v>31.41</v>
      </c>
      <c r="C1499">
        <v>31.93</v>
      </c>
      <c r="D1499">
        <v>31.379999000000002</v>
      </c>
      <c r="E1499">
        <v>31.870000999999998</v>
      </c>
      <c r="F1499">
        <v>27.316763000000002</v>
      </c>
      <c r="G1499">
        <v>45230600</v>
      </c>
      <c r="H1499" s="4">
        <f t="shared" si="69"/>
        <v>1.6586880694231084E-2</v>
      </c>
      <c r="L1499" s="13">
        <v>-1.3215402744619976E-2</v>
      </c>
      <c r="M1499" s="9">
        <v>1498</v>
      </c>
      <c r="R1499">
        <f t="shared" ca="1" si="70"/>
        <v>27.131901426865955</v>
      </c>
      <c r="S1499">
        <f t="shared" ca="1" si="71"/>
        <v>1.6586880694231105E-2</v>
      </c>
      <c r="T1499">
        <v>-1.3215402744619869E-2</v>
      </c>
      <c r="U1499">
        <v>1498</v>
      </c>
    </row>
    <row r="1500" spans="1:21" x14ac:dyDescent="0.2">
      <c r="A1500" s="1">
        <v>40966</v>
      </c>
      <c r="B1500">
        <v>31.24</v>
      </c>
      <c r="C1500">
        <v>31.5</v>
      </c>
      <c r="D1500">
        <v>31.1</v>
      </c>
      <c r="E1500">
        <v>31.35</v>
      </c>
      <c r="F1500">
        <v>26.871055999999999</v>
      </c>
      <c r="G1500">
        <v>34568400</v>
      </c>
      <c r="H1500" s="4">
        <f t="shared" si="69"/>
        <v>-4.1294574898029955E-3</v>
      </c>
      <c r="L1500" s="13">
        <v>-1.320107872943981E-2</v>
      </c>
      <c r="M1500" s="9">
        <v>1499</v>
      </c>
      <c r="R1500">
        <f t="shared" ca="1" si="70"/>
        <v>26.689210673599757</v>
      </c>
      <c r="S1500">
        <f t="shared" ca="1" si="71"/>
        <v>-4.1294574898030206E-3</v>
      </c>
      <c r="T1500">
        <v>-1.320107872943985E-2</v>
      </c>
      <c r="U1500">
        <v>1499</v>
      </c>
    </row>
    <row r="1501" spans="1:21" x14ac:dyDescent="0.2">
      <c r="A1501" s="1">
        <v>40963</v>
      </c>
      <c r="B1501">
        <v>31.48</v>
      </c>
      <c r="C1501">
        <v>31.5</v>
      </c>
      <c r="D1501">
        <v>31.24</v>
      </c>
      <c r="E1501">
        <v>31.48</v>
      </c>
      <c r="F1501">
        <v>26.982479000000001</v>
      </c>
      <c r="G1501">
        <v>35575400</v>
      </c>
      <c r="H1501" s="4">
        <f t="shared" si="69"/>
        <v>3.5064455976724562E-3</v>
      </c>
      <c r="L1501" s="13">
        <v>-1.3188881805481696E-2</v>
      </c>
      <c r="M1501" s="9">
        <v>1500</v>
      </c>
      <c r="R1501">
        <f t="shared" ca="1" si="70"/>
        <v>26.799879637293799</v>
      </c>
      <c r="S1501">
        <f t="shared" ca="1" si="71"/>
        <v>3.5064455976725165E-3</v>
      </c>
      <c r="T1501">
        <v>-1.3188881805481684E-2</v>
      </c>
      <c r="U1501">
        <v>1500</v>
      </c>
    </row>
    <row r="1502" spans="1:21" x14ac:dyDescent="0.2">
      <c r="A1502" s="1">
        <v>40962</v>
      </c>
      <c r="B1502">
        <v>31.200001</v>
      </c>
      <c r="C1502">
        <v>31.59</v>
      </c>
      <c r="D1502">
        <v>31</v>
      </c>
      <c r="E1502">
        <v>31.370000999999998</v>
      </c>
      <c r="F1502">
        <v>26.888197000000002</v>
      </c>
      <c r="G1502">
        <v>35034700</v>
      </c>
      <c r="H1502" s="4">
        <f t="shared" si="69"/>
        <v>3.1978001445239473E-3</v>
      </c>
      <c r="L1502" s="13">
        <v>-1.3187622144870239E-2</v>
      </c>
      <c r="M1502" s="9">
        <v>1501</v>
      </c>
      <c r="R1502">
        <f t="shared" ca="1" si="70"/>
        <v>26.706235674781556</v>
      </c>
      <c r="S1502">
        <f t="shared" ca="1" si="71"/>
        <v>3.1978001445239273E-3</v>
      </c>
      <c r="T1502">
        <v>-1.3187622144870206E-2</v>
      </c>
      <c r="U1502">
        <v>1501</v>
      </c>
    </row>
    <row r="1503" spans="1:21" x14ac:dyDescent="0.2">
      <c r="A1503" s="1">
        <v>40961</v>
      </c>
      <c r="B1503">
        <v>31.450001</v>
      </c>
      <c r="C1503">
        <v>31.68</v>
      </c>
      <c r="D1503">
        <v>31.18</v>
      </c>
      <c r="E1503">
        <v>31.27</v>
      </c>
      <c r="F1503">
        <v>26.802488</v>
      </c>
      <c r="G1503">
        <v>49253200</v>
      </c>
      <c r="H1503" s="4">
        <f t="shared" si="69"/>
        <v>-5.4069667594817501E-3</v>
      </c>
      <c r="L1503" s="13">
        <v>-1.3186886495758962E-2</v>
      </c>
      <c r="M1503" s="9">
        <v>1502</v>
      </c>
      <c r="R1503">
        <f t="shared" ca="1" si="70"/>
        <v>26.621106695941886</v>
      </c>
      <c r="S1503">
        <f t="shared" ca="1" si="71"/>
        <v>-5.4069667594818212E-3</v>
      </c>
      <c r="T1503">
        <v>-1.3186886495758927E-2</v>
      </c>
      <c r="U1503">
        <v>1502</v>
      </c>
    </row>
    <row r="1504" spans="1:21" x14ac:dyDescent="0.2">
      <c r="A1504" s="1">
        <v>40960</v>
      </c>
      <c r="B1504">
        <v>31.18</v>
      </c>
      <c r="C1504">
        <v>31.610001</v>
      </c>
      <c r="D1504">
        <v>31.15</v>
      </c>
      <c r="E1504">
        <v>31.440000999999999</v>
      </c>
      <c r="F1504">
        <v>26.948195999999999</v>
      </c>
      <c r="G1504">
        <v>50829900</v>
      </c>
      <c r="H1504" s="4">
        <f t="shared" si="69"/>
        <v>6.0799296092642289E-3</v>
      </c>
      <c r="L1504" s="13">
        <v>-1.3180115384945148E-2</v>
      </c>
      <c r="M1504" s="9">
        <v>1503</v>
      </c>
      <c r="R1504">
        <f t="shared" ca="1" si="70"/>
        <v>26.765828641697532</v>
      </c>
      <c r="S1504">
        <f t="shared" ca="1" si="71"/>
        <v>6.0799296092642887E-3</v>
      </c>
      <c r="T1504">
        <v>-1.3180115384945174E-2</v>
      </c>
      <c r="U1504">
        <v>1503</v>
      </c>
    </row>
    <row r="1505" spans="1:21" x14ac:dyDescent="0.2">
      <c r="A1505" s="1">
        <v>40956</v>
      </c>
      <c r="B1505">
        <v>31.200001</v>
      </c>
      <c r="C1505">
        <v>31.32</v>
      </c>
      <c r="D1505">
        <v>30.950001</v>
      </c>
      <c r="E1505">
        <v>31.25</v>
      </c>
      <c r="F1505">
        <v>26.785343000000001</v>
      </c>
      <c r="G1505">
        <v>70036500</v>
      </c>
      <c r="H1505" s="4">
        <f t="shared" si="69"/>
        <v>-1.278615462141847E-3</v>
      </c>
      <c r="L1505" s="13">
        <v>-1.3176789686058767E-2</v>
      </c>
      <c r="M1505" s="9">
        <v>1504</v>
      </c>
      <c r="R1505">
        <f t="shared" ca="1" si="70"/>
        <v>26.604077721829412</v>
      </c>
      <c r="S1505">
        <f t="shared" ca="1" si="71"/>
        <v>-1.2786154621419027E-3</v>
      </c>
      <c r="T1505">
        <v>-1.3176789686058756E-2</v>
      </c>
      <c r="U1505">
        <v>1504</v>
      </c>
    </row>
    <row r="1506" spans="1:21" x14ac:dyDescent="0.2">
      <c r="A1506" s="1">
        <v>40955</v>
      </c>
      <c r="B1506">
        <v>30.309999000000001</v>
      </c>
      <c r="C1506">
        <v>31.549999</v>
      </c>
      <c r="D1506">
        <v>30.299999</v>
      </c>
      <c r="E1506">
        <v>31.290001</v>
      </c>
      <c r="F1506">
        <v>26.819635000000002</v>
      </c>
      <c r="G1506">
        <v>94705100</v>
      </c>
      <c r="H1506" s="4">
        <f t="shared" si="69"/>
        <v>4.1264814639528392E-2</v>
      </c>
      <c r="L1506" s="13">
        <v>-1.3171614279867679E-2</v>
      </c>
      <c r="M1506" s="9">
        <v>1505</v>
      </c>
      <c r="R1506">
        <f t="shared" ca="1" si="70"/>
        <v>26.638137656519703</v>
      </c>
      <c r="S1506">
        <f t="shared" ca="1" si="71"/>
        <v>4.1264814639528392E-2</v>
      </c>
      <c r="T1506">
        <v>-1.3171614279867705E-2</v>
      </c>
      <c r="U1506">
        <v>1505</v>
      </c>
    </row>
    <row r="1507" spans="1:21" x14ac:dyDescent="0.2">
      <c r="A1507" s="1">
        <v>40954</v>
      </c>
      <c r="B1507">
        <v>30.33</v>
      </c>
      <c r="C1507">
        <v>30.389999</v>
      </c>
      <c r="D1507">
        <v>30.030000999999999</v>
      </c>
      <c r="E1507">
        <v>30.049999</v>
      </c>
      <c r="F1507">
        <v>25.756786000000002</v>
      </c>
      <c r="G1507">
        <v>43311300</v>
      </c>
      <c r="H1507" s="4">
        <f t="shared" si="69"/>
        <v>-6.6115244125404277E-3</v>
      </c>
      <c r="L1507" s="13">
        <v>-1.3169919207755803E-2</v>
      </c>
      <c r="M1507" s="9">
        <v>1506</v>
      </c>
      <c r="R1507">
        <f t="shared" ca="1" si="70"/>
        <v>25.582481307352598</v>
      </c>
      <c r="S1507">
        <f t="shared" ca="1" si="71"/>
        <v>-6.6115244125403948E-3</v>
      </c>
      <c r="T1507">
        <v>-1.3169919207755655E-2</v>
      </c>
      <c r="U1507">
        <v>1506</v>
      </c>
    </row>
    <row r="1508" spans="1:21" x14ac:dyDescent="0.2">
      <c r="A1508" s="1">
        <v>40953</v>
      </c>
      <c r="B1508">
        <v>30.33</v>
      </c>
      <c r="C1508">
        <v>30.459999</v>
      </c>
      <c r="D1508">
        <v>29.85</v>
      </c>
      <c r="E1508">
        <v>30.25</v>
      </c>
      <c r="F1508">
        <v>25.928211000000001</v>
      </c>
      <c r="G1508">
        <v>59644000</v>
      </c>
      <c r="H1508" s="4">
        <f t="shared" si="69"/>
        <v>-4.2791683863205657E-3</v>
      </c>
      <c r="L1508" s="13">
        <v>-1.3162811829276661E-2</v>
      </c>
      <c r="M1508" s="9">
        <v>1507</v>
      </c>
      <c r="R1508">
        <f t="shared" ca="1" si="70"/>
        <v>25.752746217660619</v>
      </c>
      <c r="S1508">
        <f t="shared" ca="1" si="71"/>
        <v>-4.2791683863205197E-3</v>
      </c>
      <c r="T1508">
        <v>-1.3162811829276711E-2</v>
      </c>
      <c r="U1508">
        <v>1507</v>
      </c>
    </row>
    <row r="1509" spans="1:21" x14ac:dyDescent="0.2">
      <c r="A1509" s="1">
        <v>40952</v>
      </c>
      <c r="B1509">
        <v>30.629999000000002</v>
      </c>
      <c r="C1509">
        <v>30.77</v>
      </c>
      <c r="D1509">
        <v>30.43</v>
      </c>
      <c r="E1509">
        <v>30.58</v>
      </c>
      <c r="F1509">
        <v>26.039639000000001</v>
      </c>
      <c r="G1509">
        <v>33319800</v>
      </c>
      <c r="H1509" s="4">
        <f t="shared" si="69"/>
        <v>2.6228731557827018E-3</v>
      </c>
      <c r="L1509" s="13">
        <v>-1.3160797559546973E-2</v>
      </c>
      <c r="M1509" s="9">
        <v>1508</v>
      </c>
      <c r="R1509">
        <f t="shared" ca="1" si="70"/>
        <v>25.863420147518003</v>
      </c>
      <c r="S1509">
        <f t="shared" ca="1" si="71"/>
        <v>2.6228731557826914E-3</v>
      </c>
      <c r="T1509">
        <v>-1.316079755954694E-2</v>
      </c>
      <c r="U1509">
        <v>1508</v>
      </c>
    </row>
    <row r="1510" spans="1:21" x14ac:dyDescent="0.2">
      <c r="A1510" s="1">
        <v>40949</v>
      </c>
      <c r="B1510">
        <v>30.639999</v>
      </c>
      <c r="C1510">
        <v>30.799999</v>
      </c>
      <c r="D1510">
        <v>30.360001</v>
      </c>
      <c r="E1510">
        <v>30.5</v>
      </c>
      <c r="F1510">
        <v>25.971519000000001</v>
      </c>
      <c r="G1510">
        <v>44605300</v>
      </c>
      <c r="H1510" s="4">
        <f t="shared" si="69"/>
        <v>-8.7747879113930383E-3</v>
      </c>
      <c r="L1510" s="13">
        <v>-1.3149160717648552E-2</v>
      </c>
      <c r="M1510" s="9">
        <v>1509</v>
      </c>
      <c r="R1510">
        <f t="shared" ca="1" si="70"/>
        <v>25.795761138095909</v>
      </c>
      <c r="S1510">
        <f t="shared" ca="1" si="71"/>
        <v>-8.77478791139308E-3</v>
      </c>
      <c r="T1510">
        <v>-1.3149160717648541E-2</v>
      </c>
      <c r="U1510">
        <v>1509</v>
      </c>
    </row>
    <row r="1511" spans="1:21" x14ac:dyDescent="0.2">
      <c r="A1511" s="1">
        <v>40948</v>
      </c>
      <c r="B1511">
        <v>30.68</v>
      </c>
      <c r="C1511">
        <v>30.799999</v>
      </c>
      <c r="D1511">
        <v>30.48</v>
      </c>
      <c r="E1511">
        <v>30.77</v>
      </c>
      <c r="F1511">
        <v>26.201430999999999</v>
      </c>
      <c r="G1511">
        <v>50481600</v>
      </c>
      <c r="H1511" s="4">
        <f t="shared" si="69"/>
        <v>3.5878989077537437E-3</v>
      </c>
      <c r="L1511" s="13">
        <v>-1.3147781487015064E-2</v>
      </c>
      <c r="M1511" s="9">
        <v>1510</v>
      </c>
      <c r="R1511">
        <f t="shared" ca="1" si="70"/>
        <v>26.02411724752416</v>
      </c>
      <c r="S1511">
        <f t="shared" ca="1" si="71"/>
        <v>3.5878989077538065E-3</v>
      </c>
      <c r="T1511">
        <v>-1.3147781487015066E-2</v>
      </c>
      <c r="U1511">
        <v>1510</v>
      </c>
    </row>
    <row r="1512" spans="1:21" x14ac:dyDescent="0.2">
      <c r="A1512" s="1">
        <v>40947</v>
      </c>
      <c r="B1512">
        <v>30.26</v>
      </c>
      <c r="C1512">
        <v>30.67</v>
      </c>
      <c r="D1512">
        <v>30.219999000000001</v>
      </c>
      <c r="E1512">
        <v>30.66</v>
      </c>
      <c r="F1512">
        <v>26.107759000000001</v>
      </c>
      <c r="G1512">
        <v>49659100</v>
      </c>
      <c r="H1512" s="4">
        <f t="shared" si="69"/>
        <v>1.021409864529153E-2</v>
      </c>
      <c r="L1512" s="13">
        <v>-1.3145350154854912E-2</v>
      </c>
      <c r="M1512" s="9">
        <v>1511</v>
      </c>
      <c r="R1512">
        <f t="shared" ca="1" si="70"/>
        <v>25.931079156940097</v>
      </c>
      <c r="S1512">
        <f t="shared" ca="1" si="71"/>
        <v>1.0214098645291528E-2</v>
      </c>
      <c r="T1512">
        <v>-1.3145350154854928E-2</v>
      </c>
      <c r="U1512">
        <v>1511</v>
      </c>
    </row>
    <row r="1513" spans="1:21" x14ac:dyDescent="0.2">
      <c r="A1513" s="1">
        <v>40946</v>
      </c>
      <c r="B1513">
        <v>30.15</v>
      </c>
      <c r="C1513">
        <v>30.49</v>
      </c>
      <c r="D1513">
        <v>30.049999</v>
      </c>
      <c r="E1513">
        <v>30.35</v>
      </c>
      <c r="F1513">
        <v>25.843788</v>
      </c>
      <c r="G1513">
        <v>39242400</v>
      </c>
      <c r="H1513" s="4">
        <f t="shared" si="69"/>
        <v>4.9669745249048373E-3</v>
      </c>
      <c r="L1513" s="13">
        <v>-1.3143433887342142E-2</v>
      </c>
      <c r="M1513" s="9">
        <v>1512</v>
      </c>
      <c r="R1513">
        <f t="shared" ca="1" si="70"/>
        <v>25.668894536033466</v>
      </c>
      <c r="S1513">
        <f t="shared" ca="1" si="71"/>
        <v>4.9669745249048556E-3</v>
      </c>
      <c r="T1513">
        <v>-1.3143433887342069E-2</v>
      </c>
      <c r="U1513">
        <v>1512</v>
      </c>
    </row>
    <row r="1514" spans="1:21" x14ac:dyDescent="0.2">
      <c r="A1514" s="1">
        <v>40945</v>
      </c>
      <c r="B1514">
        <v>30.040001</v>
      </c>
      <c r="C1514">
        <v>30.219999000000001</v>
      </c>
      <c r="D1514">
        <v>29.969999000000001</v>
      </c>
      <c r="E1514">
        <v>30.200001</v>
      </c>
      <c r="F1514">
        <v>25.716056999999999</v>
      </c>
      <c r="G1514">
        <v>28039700</v>
      </c>
      <c r="H1514" s="4">
        <f t="shared" si="69"/>
        <v>-1.3228287868172939E-3</v>
      </c>
      <c r="L1514" s="13">
        <v>-1.313153591178241E-2</v>
      </c>
      <c r="M1514" s="9">
        <v>1513</v>
      </c>
      <c r="R1514">
        <f t="shared" ca="1" si="70"/>
        <v>25.542027933971024</v>
      </c>
      <c r="S1514">
        <f t="shared" ca="1" si="71"/>
        <v>-1.3228287868174114E-3</v>
      </c>
      <c r="T1514">
        <v>-1.3131535911782391E-2</v>
      </c>
      <c r="U1514">
        <v>1513</v>
      </c>
    </row>
    <row r="1515" spans="1:21" x14ac:dyDescent="0.2">
      <c r="A1515" s="1">
        <v>40942</v>
      </c>
      <c r="B1515">
        <v>30.139999</v>
      </c>
      <c r="C1515">
        <v>30.4</v>
      </c>
      <c r="D1515">
        <v>30.09</v>
      </c>
      <c r="E1515">
        <v>30.24</v>
      </c>
      <c r="F1515">
        <v>25.750119999999999</v>
      </c>
      <c r="G1515">
        <v>41838500</v>
      </c>
      <c r="H1515" s="4">
        <f t="shared" si="69"/>
        <v>9.6828724391032385E-3</v>
      </c>
      <c r="L1515" s="13">
        <v>-1.3129487642556085E-2</v>
      </c>
      <c r="M1515" s="9">
        <v>1514</v>
      </c>
      <c r="R1515">
        <f t="shared" ca="1" si="70"/>
        <v>25.575860418380081</v>
      </c>
      <c r="S1515">
        <f t="shared" ca="1" si="71"/>
        <v>9.6828724391032194E-3</v>
      </c>
      <c r="T1515">
        <v>-1.3129487642556056E-2</v>
      </c>
      <c r="U1515">
        <v>1514</v>
      </c>
    </row>
    <row r="1516" spans="1:21" x14ac:dyDescent="0.2">
      <c r="A1516" s="1">
        <v>40941</v>
      </c>
      <c r="B1516">
        <v>29.9</v>
      </c>
      <c r="C1516">
        <v>30.17</v>
      </c>
      <c r="D1516">
        <v>29.709999</v>
      </c>
      <c r="E1516">
        <v>29.950001</v>
      </c>
      <c r="F1516">
        <v>25.503176</v>
      </c>
      <c r="G1516">
        <v>52223300</v>
      </c>
      <c r="H1516" s="4">
        <f t="shared" si="69"/>
        <v>2.0072617227813597E-3</v>
      </c>
      <c r="L1516" s="13">
        <v>-1.3120087206430956E-2</v>
      </c>
      <c r="M1516" s="9">
        <v>1515</v>
      </c>
      <c r="R1516">
        <f t="shared" ca="1" si="70"/>
        <v>25.33058757013097</v>
      </c>
      <c r="S1516">
        <f t="shared" ca="1" si="71"/>
        <v>2.0072617227814512E-3</v>
      </c>
      <c r="T1516">
        <v>-1.3120087206431028E-2</v>
      </c>
      <c r="U1516">
        <v>1515</v>
      </c>
    </row>
    <row r="1517" spans="1:21" x14ac:dyDescent="0.2">
      <c r="A1517" s="1">
        <v>40940</v>
      </c>
      <c r="B1517">
        <v>29.790001</v>
      </c>
      <c r="C1517">
        <v>30.049999</v>
      </c>
      <c r="D1517">
        <v>29.76</v>
      </c>
      <c r="E1517">
        <v>29.889999</v>
      </c>
      <c r="F1517">
        <v>25.452086999999999</v>
      </c>
      <c r="G1517">
        <v>67409900</v>
      </c>
      <c r="H1517" s="4">
        <f t="shared" si="69"/>
        <v>1.2190989908428304E-2</v>
      </c>
      <c r="L1517" s="13">
        <v>-1.311810844157088E-2</v>
      </c>
      <c r="M1517" s="9">
        <v>1516</v>
      </c>
      <c r="R1517">
        <f t="shared" ca="1" si="70"/>
        <v>25.279844306297065</v>
      </c>
      <c r="S1517">
        <f t="shared" ca="1" si="71"/>
        <v>1.2190989908428349E-2</v>
      </c>
      <c r="T1517">
        <v>-1.3118108441570849E-2</v>
      </c>
      <c r="U1517">
        <v>1516</v>
      </c>
    </row>
    <row r="1518" spans="1:21" x14ac:dyDescent="0.2">
      <c r="A1518" s="1">
        <v>40939</v>
      </c>
      <c r="B1518">
        <v>29.66</v>
      </c>
      <c r="C1518">
        <v>29.700001</v>
      </c>
      <c r="D1518">
        <v>29.23</v>
      </c>
      <c r="E1518">
        <v>29.530000999999999</v>
      </c>
      <c r="F1518">
        <v>25.145537999999998</v>
      </c>
      <c r="G1518">
        <v>50572400</v>
      </c>
      <c r="H1518" s="4">
        <f t="shared" si="69"/>
        <v>-2.7018289807259621E-3</v>
      </c>
      <c r="L1518" s="13">
        <v>-1.3112989213422731E-2</v>
      </c>
      <c r="M1518" s="9">
        <v>1517</v>
      </c>
      <c r="R1518">
        <f t="shared" ca="1" si="70"/>
        <v>24.975369824803618</v>
      </c>
      <c r="S1518">
        <f t="shared" ca="1" si="71"/>
        <v>-2.7018289807260766E-3</v>
      </c>
      <c r="T1518">
        <v>-1.3112989213422736E-2</v>
      </c>
      <c r="U1518">
        <v>1517</v>
      </c>
    </row>
    <row r="1519" spans="1:21" x14ac:dyDescent="0.2">
      <c r="A1519" s="1">
        <v>40938</v>
      </c>
      <c r="B1519">
        <v>28.969999000000001</v>
      </c>
      <c r="C1519">
        <v>29.620000999999998</v>
      </c>
      <c r="D1519">
        <v>28.83</v>
      </c>
      <c r="E1519">
        <v>29.610001</v>
      </c>
      <c r="F1519">
        <v>25.213660999999998</v>
      </c>
      <c r="G1519">
        <v>51114800</v>
      </c>
      <c r="H1519" s="4">
        <f t="shared" si="69"/>
        <v>1.3000440858383706E-2</v>
      </c>
      <c r="L1519" s="13">
        <v>-1.3091642076776318E-2</v>
      </c>
      <c r="M1519" s="9">
        <v>1518</v>
      </c>
      <c r="R1519">
        <f t="shared" ca="1" si="70"/>
        <v>25.043031813923722</v>
      </c>
      <c r="S1519">
        <f t="shared" ca="1" si="71"/>
        <v>1.3000440858383731E-2</v>
      </c>
      <c r="T1519">
        <v>-1.3091642076776298E-2</v>
      </c>
      <c r="U1519">
        <v>1518</v>
      </c>
    </row>
    <row r="1520" spans="1:21" x14ac:dyDescent="0.2">
      <c r="A1520" s="1">
        <v>40935</v>
      </c>
      <c r="B1520">
        <v>29.450001</v>
      </c>
      <c r="C1520">
        <v>29.530000999999999</v>
      </c>
      <c r="D1520">
        <v>29.17</v>
      </c>
      <c r="E1520">
        <v>29.23</v>
      </c>
      <c r="F1520">
        <v>24.890079</v>
      </c>
      <c r="G1520">
        <v>44187700</v>
      </c>
      <c r="H1520" s="4">
        <f t="shared" si="69"/>
        <v>-9.1523932715410344E-3</v>
      </c>
      <c r="L1520" s="13">
        <v>-1.3087085734193054E-2</v>
      </c>
      <c r="M1520" s="9">
        <v>1519</v>
      </c>
      <c r="R1520">
        <f t="shared" ca="1" si="70"/>
        <v>24.721639600376747</v>
      </c>
      <c r="S1520">
        <f t="shared" ca="1" si="71"/>
        <v>-9.1523932715410518E-3</v>
      </c>
      <c r="T1520">
        <v>-1.3087085734193085E-2</v>
      </c>
      <c r="U1520">
        <v>1519</v>
      </c>
    </row>
    <row r="1521" spans="1:21" x14ac:dyDescent="0.2">
      <c r="A1521" s="1">
        <v>40934</v>
      </c>
      <c r="B1521">
        <v>29.610001</v>
      </c>
      <c r="C1521">
        <v>29.700001</v>
      </c>
      <c r="D1521">
        <v>29.4</v>
      </c>
      <c r="E1521">
        <v>29.5</v>
      </c>
      <c r="F1521">
        <v>25.119986999999998</v>
      </c>
      <c r="G1521">
        <v>49102800</v>
      </c>
      <c r="H1521" s="4">
        <f t="shared" si="69"/>
        <v>-2.0299484134234966E-3</v>
      </c>
      <c r="L1521" s="13">
        <v>-1.3072225764887761E-2</v>
      </c>
      <c r="M1521" s="9">
        <v>1520</v>
      </c>
      <c r="R1521">
        <f t="shared" ca="1" si="70"/>
        <v>24.94999173687432</v>
      </c>
      <c r="S1521">
        <f t="shared" ca="1" si="71"/>
        <v>-2.0299484134234558E-3</v>
      </c>
      <c r="T1521">
        <v>-1.3072225764887797E-2</v>
      </c>
      <c r="U1521">
        <v>1520</v>
      </c>
    </row>
    <row r="1522" spans="1:21" x14ac:dyDescent="0.2">
      <c r="A1522" s="1">
        <v>40933</v>
      </c>
      <c r="B1522">
        <v>29.07</v>
      </c>
      <c r="C1522">
        <v>29.65</v>
      </c>
      <c r="D1522">
        <v>29.07</v>
      </c>
      <c r="E1522">
        <v>29.559999000000001</v>
      </c>
      <c r="F1522">
        <v>25.171082999999999</v>
      </c>
      <c r="G1522">
        <v>59231700</v>
      </c>
      <c r="H1522" s="4">
        <f t="shared" si="69"/>
        <v>7.4982341521282452E-3</v>
      </c>
      <c r="L1522" s="13">
        <v>-1.307102480858955E-2</v>
      </c>
      <c r="M1522" s="9">
        <v>1521</v>
      </c>
      <c r="R1522">
        <f t="shared" ca="1" si="70"/>
        <v>25.000741953336906</v>
      </c>
      <c r="S1522">
        <f t="shared" ca="1" si="71"/>
        <v>7.4982341521282409E-3</v>
      </c>
      <c r="T1522">
        <v>-1.3071024808589571E-2</v>
      </c>
      <c r="U1522">
        <v>1521</v>
      </c>
    </row>
    <row r="1523" spans="1:21" x14ac:dyDescent="0.2">
      <c r="A1523" s="1">
        <v>40932</v>
      </c>
      <c r="B1523">
        <v>29.469999000000001</v>
      </c>
      <c r="C1523">
        <v>29.57</v>
      </c>
      <c r="D1523">
        <v>29.18</v>
      </c>
      <c r="E1523">
        <v>29.34</v>
      </c>
      <c r="F1523">
        <v>24.983749</v>
      </c>
      <c r="G1523">
        <v>51703300</v>
      </c>
      <c r="H1523" s="4">
        <f t="shared" si="69"/>
        <v>-1.311810844157088E-2</v>
      </c>
      <c r="L1523" s="13">
        <v>-1.3066450436139888E-2</v>
      </c>
      <c r="M1523" s="9">
        <v>1522</v>
      </c>
      <c r="R1523">
        <f t="shared" ca="1" si="70"/>
        <v>24.814675704495471</v>
      </c>
      <c r="S1523">
        <f t="shared" ca="1" si="71"/>
        <v>-1.3118108441570932E-2</v>
      </c>
      <c r="T1523">
        <v>-1.3066450436139902E-2</v>
      </c>
      <c r="U1523">
        <v>1522</v>
      </c>
    </row>
    <row r="1524" spans="1:21" x14ac:dyDescent="0.2">
      <c r="A1524" s="1">
        <v>40931</v>
      </c>
      <c r="B1524">
        <v>29.549999</v>
      </c>
      <c r="C1524">
        <v>29.950001</v>
      </c>
      <c r="D1524">
        <v>29.35</v>
      </c>
      <c r="E1524">
        <v>29.73</v>
      </c>
      <c r="F1524">
        <v>25.315844999999999</v>
      </c>
      <c r="G1524">
        <v>76078100</v>
      </c>
      <c r="H1524" s="4">
        <f t="shared" si="69"/>
        <v>6.733122754266547E-4</v>
      </c>
      <c r="L1524" s="13">
        <v>-1.3054882401562976E-2</v>
      </c>
      <c r="M1524" s="9">
        <v>1523</v>
      </c>
      <c r="R1524">
        <f t="shared" ca="1" si="70"/>
        <v>25.144524300987541</v>
      </c>
      <c r="S1524">
        <f t="shared" ca="1" si="71"/>
        <v>6.7331227542667725E-4</v>
      </c>
      <c r="T1524">
        <v>-1.3054882401562976E-2</v>
      </c>
      <c r="U1524">
        <v>1523</v>
      </c>
    </row>
    <row r="1525" spans="1:21" x14ac:dyDescent="0.2">
      <c r="A1525" s="1">
        <v>40928</v>
      </c>
      <c r="B1525">
        <v>28.82</v>
      </c>
      <c r="C1525">
        <v>29.74</v>
      </c>
      <c r="D1525">
        <v>28.75</v>
      </c>
      <c r="E1525">
        <v>29.709999</v>
      </c>
      <c r="F1525">
        <v>25.298811000000001</v>
      </c>
      <c r="G1525">
        <v>165902900</v>
      </c>
      <c r="H1525" s="4">
        <f t="shared" si="69"/>
        <v>5.6543432971175318E-2</v>
      </c>
      <c r="L1525" s="13">
        <v>-1.3051791299739888E-2</v>
      </c>
      <c r="M1525" s="9">
        <v>1524</v>
      </c>
      <c r="R1525">
        <f t="shared" ca="1" si="70"/>
        <v>25.127605575701342</v>
      </c>
      <c r="S1525">
        <f t="shared" ca="1" si="71"/>
        <v>5.6543432971175332E-2</v>
      </c>
      <c r="T1525">
        <v>-1.3051791299739893E-2</v>
      </c>
      <c r="U1525">
        <v>1524</v>
      </c>
    </row>
    <row r="1526" spans="1:21" x14ac:dyDescent="0.2">
      <c r="A1526" s="1">
        <v>40927</v>
      </c>
      <c r="B1526">
        <v>28.16</v>
      </c>
      <c r="C1526">
        <v>28.440000999999999</v>
      </c>
      <c r="D1526">
        <v>28.030000999999999</v>
      </c>
      <c r="E1526">
        <v>28.120000999999998</v>
      </c>
      <c r="F1526">
        <v>23.944884999999999</v>
      </c>
      <c r="G1526">
        <v>74053500</v>
      </c>
      <c r="H1526" s="4">
        <f t="shared" si="69"/>
        <v>-3.8966568497981464E-3</v>
      </c>
      <c r="L1526" s="13">
        <v>-1.3039118903117311E-2</v>
      </c>
      <c r="M1526" s="9">
        <v>1525</v>
      </c>
      <c r="R1526">
        <f t="shared" ca="1" si="70"/>
        <v>23.782842040897787</v>
      </c>
      <c r="S1526">
        <f t="shared" ca="1" si="71"/>
        <v>-3.8966568497981269E-3</v>
      </c>
      <c r="T1526">
        <v>-1.3039118903117292E-2</v>
      </c>
      <c r="U1526">
        <v>1525</v>
      </c>
    </row>
    <row r="1527" spans="1:21" x14ac:dyDescent="0.2">
      <c r="A1527" s="1">
        <v>40926</v>
      </c>
      <c r="B1527">
        <v>28.309999000000001</v>
      </c>
      <c r="C1527">
        <v>28.4</v>
      </c>
      <c r="D1527">
        <v>27.969999000000001</v>
      </c>
      <c r="E1527">
        <v>28.23</v>
      </c>
      <c r="F1527">
        <v>24.038554999999999</v>
      </c>
      <c r="G1527">
        <v>64860600</v>
      </c>
      <c r="H1527" s="4">
        <f t="shared" si="69"/>
        <v>-1.0614567809689992E-3</v>
      </c>
      <c r="L1527" s="13">
        <v>-1.3037040368286061E-2</v>
      </c>
      <c r="M1527" s="9">
        <v>1526</v>
      </c>
      <c r="R1527">
        <f t="shared" ca="1" si="70"/>
        <v>23.875878145016511</v>
      </c>
      <c r="S1527">
        <f t="shared" ca="1" si="71"/>
        <v>-1.0614567809689823E-3</v>
      </c>
      <c r="T1527">
        <v>-1.3037040368285978E-2</v>
      </c>
      <c r="U1527">
        <v>1526</v>
      </c>
    </row>
    <row r="1528" spans="1:21" x14ac:dyDescent="0.2">
      <c r="A1528" s="1">
        <v>40925</v>
      </c>
      <c r="B1528">
        <v>28.4</v>
      </c>
      <c r="C1528">
        <v>28.65</v>
      </c>
      <c r="D1528">
        <v>28.17</v>
      </c>
      <c r="E1528">
        <v>28.26</v>
      </c>
      <c r="F1528">
        <v>24.064098000000001</v>
      </c>
      <c r="G1528">
        <v>72395300</v>
      </c>
      <c r="H1528" s="4">
        <f t="shared" si="69"/>
        <v>3.537639570481972E-4</v>
      </c>
      <c r="L1528" s="13">
        <v>-1.302769774782569E-2</v>
      </c>
      <c r="M1528" s="9">
        <v>1527</v>
      </c>
      <c r="R1528">
        <f t="shared" ca="1" si="70"/>
        <v>23.90124828708446</v>
      </c>
      <c r="S1528">
        <f t="shared" ca="1" si="71"/>
        <v>3.5376395704819974E-4</v>
      </c>
      <c r="T1528">
        <v>-1.3027697747825671E-2</v>
      </c>
      <c r="U1528">
        <v>1527</v>
      </c>
    </row>
    <row r="1529" spans="1:21" x14ac:dyDescent="0.2">
      <c r="A1529" s="1">
        <v>40921</v>
      </c>
      <c r="B1529">
        <v>27.93</v>
      </c>
      <c r="C1529">
        <v>28.25</v>
      </c>
      <c r="D1529">
        <v>27.790001</v>
      </c>
      <c r="E1529">
        <v>28.25</v>
      </c>
      <c r="F1529">
        <v>24.055588</v>
      </c>
      <c r="G1529">
        <v>60196100</v>
      </c>
      <c r="H1529" s="4">
        <f t="shared" si="69"/>
        <v>8.9286429538930883E-3</v>
      </c>
      <c r="L1529" s="13">
        <v>-1.3017850265616976E-2</v>
      </c>
      <c r="M1529" s="9">
        <v>1528</v>
      </c>
      <c r="R1529">
        <f t="shared" ca="1" si="70"/>
        <v>23.892795877070043</v>
      </c>
      <c r="S1529">
        <f t="shared" ca="1" si="71"/>
        <v>8.9286429538930311E-3</v>
      </c>
      <c r="T1529">
        <v>-1.3017850265616981E-2</v>
      </c>
      <c r="U1529">
        <v>1528</v>
      </c>
    </row>
    <row r="1530" spans="1:21" x14ac:dyDescent="0.2">
      <c r="A1530" s="1">
        <v>40920</v>
      </c>
      <c r="B1530">
        <v>27.870000999999998</v>
      </c>
      <c r="C1530">
        <v>28.02</v>
      </c>
      <c r="D1530">
        <v>27.65</v>
      </c>
      <c r="E1530">
        <v>28</v>
      </c>
      <c r="F1530">
        <v>23.842704999999999</v>
      </c>
      <c r="G1530">
        <v>49370800</v>
      </c>
      <c r="H1530" s="4">
        <f t="shared" si="69"/>
        <v>1.0100922375094664E-2</v>
      </c>
      <c r="L1530" s="13">
        <v>-1.3017035467149194E-2</v>
      </c>
      <c r="M1530" s="9">
        <v>1529</v>
      </c>
      <c r="R1530">
        <f t="shared" ca="1" si="70"/>
        <v>23.681353526764646</v>
      </c>
      <c r="S1530">
        <f t="shared" ca="1" si="71"/>
        <v>1.0100922375094695E-2</v>
      </c>
      <c r="T1530">
        <v>-1.3017035467149078E-2</v>
      </c>
      <c r="U1530">
        <v>1529</v>
      </c>
    </row>
    <row r="1531" spans="1:21" x14ac:dyDescent="0.2">
      <c r="A1531" s="1">
        <v>40919</v>
      </c>
      <c r="B1531">
        <v>27.43</v>
      </c>
      <c r="C1531">
        <v>27.98</v>
      </c>
      <c r="D1531">
        <v>27.370000999999998</v>
      </c>
      <c r="E1531">
        <v>27.719999000000001</v>
      </c>
      <c r="F1531">
        <v>23.604279999999999</v>
      </c>
      <c r="G1531">
        <v>65582400</v>
      </c>
      <c r="H1531" s="4">
        <f t="shared" si="69"/>
        <v>-4.3100075485769185E-3</v>
      </c>
      <c r="L1531" s="13">
        <v>-1.300403511282454E-2</v>
      </c>
      <c r="M1531" s="9">
        <v>1530</v>
      </c>
      <c r="R1531">
        <f t="shared" ca="1" si="70"/>
        <v>23.444542027623971</v>
      </c>
      <c r="S1531">
        <f t="shared" ca="1" si="71"/>
        <v>-4.3100075485769792E-3</v>
      </c>
      <c r="T1531">
        <v>-1.3004035112824511E-2</v>
      </c>
      <c r="U1531">
        <v>1530</v>
      </c>
    </row>
    <row r="1532" spans="1:21" x14ac:dyDescent="0.2">
      <c r="A1532" s="1">
        <v>40918</v>
      </c>
      <c r="B1532">
        <v>27.93</v>
      </c>
      <c r="C1532">
        <v>28.15</v>
      </c>
      <c r="D1532">
        <v>27.75</v>
      </c>
      <c r="E1532">
        <v>27.84</v>
      </c>
      <c r="F1532">
        <v>23.706454999999998</v>
      </c>
      <c r="G1532">
        <v>60014400</v>
      </c>
      <c r="H1532" s="4">
        <f t="shared" si="69"/>
        <v>3.6047966020505101E-3</v>
      </c>
      <c r="L1532" s="13">
        <v>-1.2986135357653672E-2</v>
      </c>
      <c r="M1532" s="9">
        <v>1531</v>
      </c>
      <c r="R1532">
        <f t="shared" ca="1" si="70"/>
        <v>23.546025575593767</v>
      </c>
      <c r="S1532">
        <f t="shared" ca="1" si="71"/>
        <v>3.6047966020506471E-3</v>
      </c>
      <c r="T1532">
        <v>-1.2986135357653644E-2</v>
      </c>
      <c r="U1532">
        <v>1531</v>
      </c>
    </row>
    <row r="1533" spans="1:21" x14ac:dyDescent="0.2">
      <c r="A1533" s="1">
        <v>40917</v>
      </c>
      <c r="B1533">
        <v>28.049999</v>
      </c>
      <c r="C1533">
        <v>28.1</v>
      </c>
      <c r="D1533">
        <v>27.719999000000001</v>
      </c>
      <c r="E1533">
        <v>27.74</v>
      </c>
      <c r="F1533">
        <v>23.621305</v>
      </c>
      <c r="G1533">
        <v>59706800</v>
      </c>
      <c r="H1533" s="4">
        <f t="shared" si="69"/>
        <v>-1.3162811829276661E-2</v>
      </c>
      <c r="L1533" s="13">
        <v>-1.2972601225228364E-2</v>
      </c>
      <c r="M1533" s="9">
        <v>1532</v>
      </c>
      <c r="R1533">
        <f t="shared" ca="1" si="70"/>
        <v>23.461451813816147</v>
      </c>
      <c r="S1533">
        <f t="shared" ca="1" si="71"/>
        <v>-1.3162811829276748E-2</v>
      </c>
      <c r="T1533">
        <v>-1.2972601225228423E-2</v>
      </c>
      <c r="U1533">
        <v>1532</v>
      </c>
    </row>
    <row r="1534" spans="1:21" x14ac:dyDescent="0.2">
      <c r="A1534" s="1">
        <v>40914</v>
      </c>
      <c r="B1534">
        <v>27.530000999999999</v>
      </c>
      <c r="C1534">
        <v>28.190000999999999</v>
      </c>
      <c r="D1534">
        <v>27.530000999999999</v>
      </c>
      <c r="E1534">
        <v>28.110001</v>
      </c>
      <c r="F1534">
        <v>23.936375000000002</v>
      </c>
      <c r="G1534">
        <v>99455500</v>
      </c>
      <c r="H1534" s="4">
        <f t="shared" si="69"/>
        <v>1.5534774244972042E-2</v>
      </c>
      <c r="L1534" s="13">
        <v>-1.2945093444373503E-2</v>
      </c>
      <c r="M1534" s="9">
        <v>1533</v>
      </c>
      <c r="R1534">
        <f t="shared" ca="1" si="70"/>
        <v>23.774389630883373</v>
      </c>
      <c r="S1534">
        <f t="shared" ca="1" si="71"/>
        <v>1.5534774244972032E-2</v>
      </c>
      <c r="T1534">
        <v>-1.2945093444373496E-2</v>
      </c>
      <c r="U1534">
        <v>1533</v>
      </c>
    </row>
    <row r="1535" spans="1:21" x14ac:dyDescent="0.2">
      <c r="A1535" s="1">
        <v>40913</v>
      </c>
      <c r="B1535">
        <v>27.379999000000002</v>
      </c>
      <c r="C1535">
        <v>27.73</v>
      </c>
      <c r="D1535">
        <v>27.290001</v>
      </c>
      <c r="E1535">
        <v>27.68</v>
      </c>
      <c r="F1535">
        <v>23.570217</v>
      </c>
      <c r="G1535">
        <v>56081400</v>
      </c>
      <c r="H1535" s="4">
        <f t="shared" si="69"/>
        <v>1.021893261430297E-2</v>
      </c>
      <c r="L1535" s="13">
        <v>-1.2939845777228062E-2</v>
      </c>
      <c r="M1535" s="9">
        <v>1534</v>
      </c>
      <c r="R1535">
        <f t="shared" ca="1" si="70"/>
        <v>23.410709543214917</v>
      </c>
      <c r="S1535">
        <f t="shared" ca="1" si="71"/>
        <v>1.0218932614303046E-2</v>
      </c>
      <c r="T1535">
        <v>-1.2939845777228114E-2</v>
      </c>
      <c r="U1535">
        <v>1534</v>
      </c>
    </row>
    <row r="1536" spans="1:21" x14ac:dyDescent="0.2">
      <c r="A1536" s="1">
        <v>40912</v>
      </c>
      <c r="B1536">
        <v>26.82</v>
      </c>
      <c r="C1536">
        <v>27.469999000000001</v>
      </c>
      <c r="D1536">
        <v>26.780000999999999</v>
      </c>
      <c r="E1536">
        <v>27.4</v>
      </c>
      <c r="F1536">
        <v>23.331790999999999</v>
      </c>
      <c r="G1536">
        <v>80516100</v>
      </c>
      <c r="H1536" s="4">
        <f t="shared" si="69"/>
        <v>2.3533991134849299E-2</v>
      </c>
      <c r="L1536" s="13">
        <v>-1.2939817838349814E-2</v>
      </c>
      <c r="M1536" s="9">
        <v>1535</v>
      </c>
      <c r="R1536">
        <f t="shared" ca="1" si="70"/>
        <v>23.173897050841571</v>
      </c>
      <c r="S1536">
        <f t="shared" ca="1" si="71"/>
        <v>2.3533991134849268E-2</v>
      </c>
      <c r="T1536">
        <v>-1.2939817838349856E-2</v>
      </c>
      <c r="U1536">
        <v>1535</v>
      </c>
    </row>
    <row r="1537" spans="1:21" x14ac:dyDescent="0.2">
      <c r="A1537" s="1">
        <v>40911</v>
      </c>
      <c r="B1537">
        <v>26.549999</v>
      </c>
      <c r="C1537">
        <v>26.959999</v>
      </c>
      <c r="D1537">
        <v>26.389999</v>
      </c>
      <c r="E1537">
        <v>26.77</v>
      </c>
      <c r="F1537">
        <v>22.795325999999999</v>
      </c>
      <c r="G1537">
        <v>64731500</v>
      </c>
      <c r="H1537" s="4">
        <f t="shared" si="69"/>
        <v>3.1201741568299045E-2</v>
      </c>
      <c r="L1537" s="13">
        <v>-1.2920276243424131E-2</v>
      </c>
      <c r="M1537" s="9">
        <v>1536</v>
      </c>
      <c r="R1537">
        <f t="shared" ca="1" si="70"/>
        <v>22.641062486989199</v>
      </c>
      <c r="S1537">
        <f t="shared" ca="1" si="71"/>
        <v>3.1201741568299052E-2</v>
      </c>
      <c r="T1537">
        <v>-1.2920276243424133E-2</v>
      </c>
      <c r="U1537">
        <v>1536</v>
      </c>
    </row>
    <row r="1538" spans="1:21" x14ac:dyDescent="0.2">
      <c r="A1538" s="1">
        <v>40907</v>
      </c>
      <c r="B1538">
        <v>26</v>
      </c>
      <c r="C1538">
        <v>26.120000999999998</v>
      </c>
      <c r="D1538">
        <v>25.91</v>
      </c>
      <c r="E1538">
        <v>25.959999</v>
      </c>
      <c r="F1538">
        <v>22.105592999999999</v>
      </c>
      <c r="G1538">
        <v>27395700</v>
      </c>
      <c r="H1538" s="4">
        <f t="shared" ref="H1538:H1601" si="72">(F1538-F1539)/F1539</f>
        <v>-2.3058505643648048E-3</v>
      </c>
      <c r="L1538" s="13">
        <v>-1.2920027249856209E-2</v>
      </c>
      <c r="M1538" s="9">
        <v>1537</v>
      </c>
      <c r="R1538">
        <f t="shared" ca="1" si="70"/>
        <v>21.955997138402452</v>
      </c>
      <c r="S1538">
        <f t="shared" ca="1" si="71"/>
        <v>-2.3058505643647961E-3</v>
      </c>
      <c r="T1538">
        <v>-1.2920027249856185E-2</v>
      </c>
      <c r="U1538">
        <v>1537</v>
      </c>
    </row>
    <row r="1539" spans="1:21" x14ac:dyDescent="0.2">
      <c r="A1539" s="1">
        <v>40906</v>
      </c>
      <c r="B1539">
        <v>25.950001</v>
      </c>
      <c r="C1539">
        <v>26.049999</v>
      </c>
      <c r="D1539">
        <v>25.860001</v>
      </c>
      <c r="E1539">
        <v>26.02</v>
      </c>
      <c r="F1539">
        <v>22.156683000000001</v>
      </c>
      <c r="G1539">
        <v>22616900</v>
      </c>
      <c r="H1539" s="4">
        <f t="shared" si="72"/>
        <v>7.7460241742432264E-3</v>
      </c>
      <c r="L1539" s="13">
        <v>-1.2917692334265091E-2</v>
      </c>
      <c r="M1539" s="9">
        <v>1538</v>
      </c>
      <c r="R1539">
        <f t="shared" ref="R1539:R1602" ca="1" si="73">(1+Q$4)*F1539</f>
        <v>22.006741395469025</v>
      </c>
      <c r="S1539">
        <f t="shared" ref="S1539:S1602" ca="1" si="74">(R1539-R1540)/R1540</f>
        <v>7.7460241742432065E-3</v>
      </c>
      <c r="T1539">
        <v>-1.2917692334265068E-2</v>
      </c>
      <c r="U1539">
        <v>1538</v>
      </c>
    </row>
    <row r="1540" spans="1:21" x14ac:dyDescent="0.2">
      <c r="A1540" s="1">
        <v>40905</v>
      </c>
      <c r="B1540">
        <v>26.110001</v>
      </c>
      <c r="C1540">
        <v>26.15</v>
      </c>
      <c r="D1540">
        <v>25.76</v>
      </c>
      <c r="E1540">
        <v>25.82</v>
      </c>
      <c r="F1540">
        <v>21.986376</v>
      </c>
      <c r="G1540">
        <v>29822500</v>
      </c>
      <c r="H1540" s="4">
        <f t="shared" si="72"/>
        <v>-8.4486523096672234E-3</v>
      </c>
      <c r="L1540" s="13">
        <v>-1.2908477426969897E-2</v>
      </c>
      <c r="M1540" s="9">
        <v>1539</v>
      </c>
      <c r="R1540">
        <f t="shared" ca="1" si="73"/>
        <v>21.837586919285105</v>
      </c>
      <c r="S1540">
        <f t="shared" ca="1" si="74"/>
        <v>-8.4486523096672476E-3</v>
      </c>
      <c r="T1540">
        <v>-1.290847742696982E-2</v>
      </c>
      <c r="U1540">
        <v>1539</v>
      </c>
    </row>
    <row r="1541" spans="1:21" x14ac:dyDescent="0.2">
      <c r="A1541" s="1">
        <v>40904</v>
      </c>
      <c r="B1541">
        <v>25.959999</v>
      </c>
      <c r="C1541">
        <v>26.139999</v>
      </c>
      <c r="D1541">
        <v>25.93</v>
      </c>
      <c r="E1541">
        <v>26.040001</v>
      </c>
      <c r="F1541">
        <v>22.173714</v>
      </c>
      <c r="G1541">
        <v>21287200</v>
      </c>
      <c r="H1541" s="4">
        <f t="shared" si="72"/>
        <v>3.8416077383285222E-4</v>
      </c>
      <c r="L1541" s="13">
        <v>-1.289291013050888E-2</v>
      </c>
      <c r="M1541" s="9">
        <v>1540</v>
      </c>
      <c r="R1541">
        <f t="shared" ca="1" si="73"/>
        <v>22.023657141057218</v>
      </c>
      <c r="S1541">
        <f t="shared" ca="1" si="74"/>
        <v>3.8416077383293109E-4</v>
      </c>
      <c r="T1541">
        <v>-1.2892910130508878E-2</v>
      </c>
      <c r="U1541">
        <v>1540</v>
      </c>
    </row>
    <row r="1542" spans="1:21" x14ac:dyDescent="0.2">
      <c r="A1542" s="1">
        <v>40900</v>
      </c>
      <c r="B1542">
        <v>25.91</v>
      </c>
      <c r="C1542">
        <v>26.040001</v>
      </c>
      <c r="D1542">
        <v>25.73</v>
      </c>
      <c r="E1542">
        <v>26.030000999999999</v>
      </c>
      <c r="F1542">
        <v>22.165199000000001</v>
      </c>
      <c r="G1542">
        <v>23205800</v>
      </c>
      <c r="H1542" s="4">
        <f t="shared" si="72"/>
        <v>8.5239414336090499E-3</v>
      </c>
      <c r="L1542" s="13">
        <v>-1.2869783280612872E-2</v>
      </c>
      <c r="M1542" s="9">
        <v>1541</v>
      </c>
      <c r="R1542">
        <f t="shared" ca="1" si="73"/>
        <v>22.015199764879455</v>
      </c>
      <c r="S1542">
        <f t="shared" ca="1" si="74"/>
        <v>8.5239414336089111E-3</v>
      </c>
      <c r="T1542">
        <v>-1.2869783280612968E-2</v>
      </c>
      <c r="U1542">
        <v>1541</v>
      </c>
    </row>
    <row r="1543" spans="1:21" x14ac:dyDescent="0.2">
      <c r="A1543" s="1">
        <v>40899</v>
      </c>
      <c r="B1543">
        <v>25.82</v>
      </c>
      <c r="C1543">
        <v>25.860001</v>
      </c>
      <c r="D1543">
        <v>25.48</v>
      </c>
      <c r="E1543">
        <v>25.809999000000001</v>
      </c>
      <c r="F1543">
        <v>21.977861000000001</v>
      </c>
      <c r="G1543">
        <v>35794100</v>
      </c>
      <c r="H1543" s="4">
        <f t="shared" si="72"/>
        <v>1.9408909489081172E-3</v>
      </c>
      <c r="L1543" s="13">
        <v>-1.2857591069516667E-2</v>
      </c>
      <c r="M1543" s="9">
        <v>1542</v>
      </c>
      <c r="R1543">
        <f t="shared" ca="1" si="73"/>
        <v>21.829129543107346</v>
      </c>
      <c r="S1543">
        <f t="shared" ca="1" si="74"/>
        <v>1.9408909489081435E-3</v>
      </c>
      <c r="T1543">
        <v>-1.2857591069516583E-2</v>
      </c>
      <c r="U1543">
        <v>1542</v>
      </c>
    </row>
    <row r="1544" spans="1:21" x14ac:dyDescent="0.2">
      <c r="A1544" s="1">
        <v>40898</v>
      </c>
      <c r="B1544">
        <v>26.01</v>
      </c>
      <c r="C1544">
        <v>26.190000999999999</v>
      </c>
      <c r="D1544">
        <v>25.440000999999999</v>
      </c>
      <c r="E1544">
        <v>25.76</v>
      </c>
      <c r="F1544">
        <v>21.935286999999999</v>
      </c>
      <c r="G1544">
        <v>64132500</v>
      </c>
      <c r="H1544" s="4">
        <f t="shared" si="72"/>
        <v>-1.0372656703871792E-2</v>
      </c>
      <c r="L1544" s="13">
        <v>-1.2857249837013012E-2</v>
      </c>
      <c r="M1544" s="9">
        <v>1543</v>
      </c>
      <c r="R1544">
        <f t="shared" ca="1" si="73"/>
        <v>21.786843655451204</v>
      </c>
      <c r="S1544">
        <f t="shared" ca="1" si="74"/>
        <v>-1.0372656703871681E-2</v>
      </c>
      <c r="T1544">
        <v>-1.2857249837012967E-2</v>
      </c>
      <c r="U1544">
        <v>1543</v>
      </c>
    </row>
    <row r="1545" spans="1:21" x14ac:dyDescent="0.2">
      <c r="A1545" s="1">
        <v>40897</v>
      </c>
      <c r="B1545">
        <v>25.860001</v>
      </c>
      <c r="C1545">
        <v>26.1</v>
      </c>
      <c r="D1545">
        <v>25.809999000000001</v>
      </c>
      <c r="E1545">
        <v>26.030000999999999</v>
      </c>
      <c r="F1545">
        <v>22.165199000000001</v>
      </c>
      <c r="G1545">
        <v>60767600</v>
      </c>
      <c r="H1545" s="4">
        <f t="shared" si="72"/>
        <v>1.9584775815491562E-2</v>
      </c>
      <c r="L1545" s="13">
        <v>-1.2853353903455659E-2</v>
      </c>
      <c r="M1545" s="9">
        <v>1544</v>
      </c>
      <c r="R1545">
        <f t="shared" ca="1" si="73"/>
        <v>22.015199764879455</v>
      </c>
      <c r="S1545">
        <f t="shared" ca="1" si="74"/>
        <v>1.9584775815491576E-2</v>
      </c>
      <c r="T1545">
        <v>-1.2853353903455716E-2</v>
      </c>
      <c r="U1545">
        <v>1544</v>
      </c>
    </row>
    <row r="1546" spans="1:21" x14ac:dyDescent="0.2">
      <c r="A1546" s="1">
        <v>40896</v>
      </c>
      <c r="B1546">
        <v>26.02</v>
      </c>
      <c r="C1546">
        <v>26.120000999999998</v>
      </c>
      <c r="D1546">
        <v>25.459999</v>
      </c>
      <c r="E1546">
        <v>25.530000999999999</v>
      </c>
      <c r="F1546">
        <v>21.739436999999999</v>
      </c>
      <c r="G1546">
        <v>52258300</v>
      </c>
      <c r="H1546" s="4">
        <f t="shared" si="72"/>
        <v>-1.8076842400232978E-2</v>
      </c>
      <c r="L1546" s="13">
        <v>-1.2842798903126878E-2</v>
      </c>
      <c r="M1546" s="9">
        <v>1545</v>
      </c>
      <c r="R1546">
        <f t="shared" ca="1" si="73"/>
        <v>21.592319037199335</v>
      </c>
      <c r="S1546">
        <f t="shared" ca="1" si="74"/>
        <v>-1.8076842400232981E-2</v>
      </c>
      <c r="T1546">
        <v>-1.2842798903126847E-2</v>
      </c>
      <c r="U1546">
        <v>1545</v>
      </c>
    </row>
    <row r="1547" spans="1:21" x14ac:dyDescent="0.2">
      <c r="A1547" s="1">
        <v>40893</v>
      </c>
      <c r="B1547">
        <v>25.67</v>
      </c>
      <c r="C1547">
        <v>26.17</v>
      </c>
      <c r="D1547">
        <v>25.629999000000002</v>
      </c>
      <c r="E1547">
        <v>26</v>
      </c>
      <c r="F1547">
        <v>22.139652000000002</v>
      </c>
      <c r="G1547">
        <v>101408100</v>
      </c>
      <c r="H1547" s="4">
        <f t="shared" si="72"/>
        <v>1.7214442650533117E-2</v>
      </c>
      <c r="L1547" s="13">
        <v>-1.2838748229339017E-2</v>
      </c>
      <c r="M1547" s="9">
        <v>1546</v>
      </c>
      <c r="R1547">
        <f t="shared" ca="1" si="73"/>
        <v>21.989825649880832</v>
      </c>
      <c r="S1547">
        <f t="shared" ca="1" si="74"/>
        <v>1.7214442650532975E-2</v>
      </c>
      <c r="T1547">
        <v>-1.2838748229338927E-2</v>
      </c>
      <c r="U1547">
        <v>1546</v>
      </c>
    </row>
    <row r="1548" spans="1:21" x14ac:dyDescent="0.2">
      <c r="A1548" s="1">
        <v>40892</v>
      </c>
      <c r="B1548">
        <v>25.719999000000001</v>
      </c>
      <c r="C1548">
        <v>25.879999000000002</v>
      </c>
      <c r="D1548">
        <v>25.540001</v>
      </c>
      <c r="E1548">
        <v>25.559999000000001</v>
      </c>
      <c r="F1548">
        <v>21.764980000000001</v>
      </c>
      <c r="G1548">
        <v>46213900</v>
      </c>
      <c r="H1548" s="4">
        <f t="shared" si="72"/>
        <v>-1.1725735366430539E-3</v>
      </c>
      <c r="L1548" s="13">
        <v>-1.2825715304258967E-2</v>
      </c>
      <c r="M1548" s="9">
        <v>1547</v>
      </c>
      <c r="R1548">
        <f t="shared" ca="1" si="73"/>
        <v>21.617689179267288</v>
      </c>
      <c r="S1548">
        <f t="shared" ca="1" si="74"/>
        <v>-1.1725735366429294E-3</v>
      </c>
      <c r="T1548">
        <v>-1.282571530425889E-2</v>
      </c>
      <c r="U1548">
        <v>1547</v>
      </c>
    </row>
    <row r="1549" spans="1:21" x14ac:dyDescent="0.2">
      <c r="A1549" s="1">
        <v>40891</v>
      </c>
      <c r="B1549">
        <v>25.719999000000001</v>
      </c>
      <c r="C1549">
        <v>25.860001</v>
      </c>
      <c r="D1549">
        <v>25.57</v>
      </c>
      <c r="E1549">
        <v>25.59</v>
      </c>
      <c r="F1549">
        <v>21.790531000000001</v>
      </c>
      <c r="G1549">
        <v>47926400</v>
      </c>
      <c r="H1549" s="4">
        <f t="shared" si="72"/>
        <v>-6.5992298163227792E-3</v>
      </c>
      <c r="L1549" s="13">
        <v>-1.2820836629133709E-2</v>
      </c>
      <c r="M1549" s="9">
        <v>1548</v>
      </c>
      <c r="R1549">
        <f t="shared" ca="1" si="73"/>
        <v>21.643067267196585</v>
      </c>
      <c r="S1549">
        <f t="shared" ca="1" si="74"/>
        <v>-6.5992298163228815E-3</v>
      </c>
      <c r="T1549">
        <v>-1.2820836629133595E-2</v>
      </c>
      <c r="U1549">
        <v>1548</v>
      </c>
    </row>
    <row r="1550" spans="1:21" x14ac:dyDescent="0.2">
      <c r="A1550" s="1">
        <v>40890</v>
      </c>
      <c r="B1550">
        <v>25.75</v>
      </c>
      <c r="C1550">
        <v>26.1</v>
      </c>
      <c r="D1550">
        <v>25.65</v>
      </c>
      <c r="E1550">
        <v>25.76</v>
      </c>
      <c r="F1550">
        <v>21.935286999999999</v>
      </c>
      <c r="G1550">
        <v>54581100</v>
      </c>
      <c r="H1550" s="4">
        <f t="shared" si="72"/>
        <v>9.79997245240939E-3</v>
      </c>
      <c r="L1550" s="13">
        <v>-1.2820704099095886E-2</v>
      </c>
      <c r="M1550" s="9">
        <v>1549</v>
      </c>
      <c r="R1550">
        <f t="shared" ca="1" si="73"/>
        <v>21.786843655451204</v>
      </c>
      <c r="S1550">
        <f t="shared" ca="1" si="74"/>
        <v>9.7999724524094629E-3</v>
      </c>
      <c r="T1550">
        <v>-1.2820704099095977E-2</v>
      </c>
      <c r="U1550">
        <v>1549</v>
      </c>
    </row>
    <row r="1551" spans="1:21" x14ac:dyDescent="0.2">
      <c r="A1551" s="1">
        <v>40889</v>
      </c>
      <c r="B1551">
        <v>25.41</v>
      </c>
      <c r="C1551">
        <v>25.57</v>
      </c>
      <c r="D1551">
        <v>25.290001</v>
      </c>
      <c r="E1551">
        <v>25.51</v>
      </c>
      <c r="F1551">
        <v>21.722408000000001</v>
      </c>
      <c r="G1551">
        <v>38945900</v>
      </c>
      <c r="H1551" s="4">
        <f t="shared" si="72"/>
        <v>-7.392869602925619E-3</v>
      </c>
      <c r="L1551" s="13">
        <v>-1.2819657549477443E-2</v>
      </c>
      <c r="M1551" s="9">
        <v>1550</v>
      </c>
      <c r="R1551">
        <f t="shared" ca="1" si="73"/>
        <v>21.575405278076484</v>
      </c>
      <c r="S1551">
        <f t="shared" ca="1" si="74"/>
        <v>-7.3928696029256025E-3</v>
      </c>
      <c r="T1551">
        <v>-1.2819657549477576E-2</v>
      </c>
      <c r="U1551">
        <v>1550</v>
      </c>
    </row>
    <row r="1552" spans="1:21" x14ac:dyDescent="0.2">
      <c r="A1552" s="1">
        <v>40886</v>
      </c>
      <c r="B1552">
        <v>25.52</v>
      </c>
      <c r="C1552">
        <v>25.870000999999998</v>
      </c>
      <c r="D1552">
        <v>25.5</v>
      </c>
      <c r="E1552">
        <v>25.700001</v>
      </c>
      <c r="F1552">
        <v>21.884194999999998</v>
      </c>
      <c r="G1552">
        <v>53788500</v>
      </c>
      <c r="H1552" s="4">
        <f t="shared" si="72"/>
        <v>1.1811139209019824E-2</v>
      </c>
      <c r="L1552" s="13">
        <v>-1.2819657549477392E-2</v>
      </c>
      <c r="M1552" s="9">
        <v>1551</v>
      </c>
      <c r="R1552">
        <f t="shared" ca="1" si="73"/>
        <v>21.736097411919292</v>
      </c>
      <c r="S1552">
        <f t="shared" ca="1" si="74"/>
        <v>1.1811139209019767E-2</v>
      </c>
      <c r="T1552">
        <v>-1.2819657549477469E-2</v>
      </c>
      <c r="U1552">
        <v>1551</v>
      </c>
    </row>
    <row r="1553" spans="1:21" x14ac:dyDescent="0.2">
      <c r="A1553" s="1">
        <v>40885</v>
      </c>
      <c r="B1553">
        <v>25.48</v>
      </c>
      <c r="C1553">
        <v>25.719999000000001</v>
      </c>
      <c r="D1553">
        <v>25.370000999999998</v>
      </c>
      <c r="E1553">
        <v>25.4</v>
      </c>
      <c r="F1553">
        <v>21.628734999999999</v>
      </c>
      <c r="G1553">
        <v>60522200</v>
      </c>
      <c r="H1553" s="4">
        <f t="shared" si="72"/>
        <v>-7.8127730910793822E-3</v>
      </c>
      <c r="L1553" s="13">
        <v>-1.2808353377355836E-2</v>
      </c>
      <c r="M1553" s="9">
        <v>1552</v>
      </c>
      <c r="R1553">
        <f t="shared" ca="1" si="73"/>
        <v>21.48236619425975</v>
      </c>
      <c r="S1553">
        <f t="shared" ca="1" si="74"/>
        <v>-7.8127730910793926E-3</v>
      </c>
      <c r="T1553">
        <v>-1.280835337735595E-2</v>
      </c>
      <c r="U1553">
        <v>1552</v>
      </c>
    </row>
    <row r="1554" spans="1:21" x14ac:dyDescent="0.2">
      <c r="A1554" s="1">
        <v>40884</v>
      </c>
      <c r="B1554">
        <v>25.67</v>
      </c>
      <c r="C1554">
        <v>25.76</v>
      </c>
      <c r="D1554">
        <v>25.34</v>
      </c>
      <c r="E1554">
        <v>25.6</v>
      </c>
      <c r="F1554">
        <v>21.799046000000001</v>
      </c>
      <c r="G1554">
        <v>62667000</v>
      </c>
      <c r="H1554" s="4">
        <f t="shared" si="72"/>
        <v>-2.3384745051085315E-3</v>
      </c>
      <c r="L1554" s="13">
        <v>-1.2799405822987818E-2</v>
      </c>
      <c r="M1554" s="9">
        <v>1553</v>
      </c>
      <c r="R1554">
        <f t="shared" ca="1" si="73"/>
        <v>21.651524643374348</v>
      </c>
      <c r="S1554">
        <f t="shared" ca="1" si="74"/>
        <v>-2.3384745051084847E-3</v>
      </c>
      <c r="T1554">
        <v>-1.2799405822987763E-2</v>
      </c>
      <c r="U1554">
        <v>1553</v>
      </c>
    </row>
    <row r="1555" spans="1:21" x14ac:dyDescent="0.2">
      <c r="A1555" s="1">
        <v>40883</v>
      </c>
      <c r="B1555">
        <v>25.809999000000001</v>
      </c>
      <c r="C1555">
        <v>25.870000999999998</v>
      </c>
      <c r="D1555">
        <v>25.610001</v>
      </c>
      <c r="E1555">
        <v>25.66</v>
      </c>
      <c r="F1555">
        <v>21.850142000000002</v>
      </c>
      <c r="G1555">
        <v>46175300</v>
      </c>
      <c r="H1555" s="4">
        <f t="shared" si="72"/>
        <v>-1.5560544950361007E-3</v>
      </c>
      <c r="L1555" s="13">
        <v>-1.2778702900699076E-2</v>
      </c>
      <c r="M1555" s="9">
        <v>1554</v>
      </c>
      <c r="R1555">
        <f t="shared" ca="1" si="73"/>
        <v>21.702274859836933</v>
      </c>
      <c r="S1555">
        <f t="shared" ca="1" si="74"/>
        <v>-1.5560544950360827E-3</v>
      </c>
      <c r="T1555">
        <v>-1.2778702900699102E-2</v>
      </c>
      <c r="U1555">
        <v>1554</v>
      </c>
    </row>
    <row r="1556" spans="1:21" x14ac:dyDescent="0.2">
      <c r="A1556" s="1">
        <v>40882</v>
      </c>
      <c r="B1556">
        <v>25.780000999999999</v>
      </c>
      <c r="C1556">
        <v>25.799999</v>
      </c>
      <c r="D1556">
        <v>25.5</v>
      </c>
      <c r="E1556">
        <v>25.700001</v>
      </c>
      <c r="F1556">
        <v>21.884194999999998</v>
      </c>
      <c r="G1556">
        <v>56818400</v>
      </c>
      <c r="H1556" s="4">
        <f t="shared" si="72"/>
        <v>1.9032464211250547E-2</v>
      </c>
      <c r="L1556" s="13">
        <v>-1.2772488443446835E-2</v>
      </c>
      <c r="M1556" s="9">
        <v>1555</v>
      </c>
      <c r="R1556">
        <f t="shared" ca="1" si="73"/>
        <v>21.736097411919292</v>
      </c>
      <c r="S1556">
        <f t="shared" ca="1" si="74"/>
        <v>1.9032464211250513E-2</v>
      </c>
      <c r="T1556">
        <v>-1.2772488443446844E-2</v>
      </c>
      <c r="U1556">
        <v>1555</v>
      </c>
    </row>
    <row r="1557" spans="1:21" x14ac:dyDescent="0.2">
      <c r="A1557" s="1">
        <v>40879</v>
      </c>
      <c r="B1557">
        <v>25.59</v>
      </c>
      <c r="C1557">
        <v>25.620000999999998</v>
      </c>
      <c r="D1557">
        <v>25.16</v>
      </c>
      <c r="E1557">
        <v>25.219999000000001</v>
      </c>
      <c r="F1557">
        <v>21.475463999999999</v>
      </c>
      <c r="G1557">
        <v>52293800</v>
      </c>
      <c r="H1557" s="4">
        <f t="shared" si="72"/>
        <v>-2.3735331955997163E-3</v>
      </c>
      <c r="L1557" s="13">
        <v>-1.2759014131607972E-2</v>
      </c>
      <c r="M1557" s="9">
        <v>1556</v>
      </c>
      <c r="R1557">
        <f t="shared" ca="1" si="73"/>
        <v>21.330132429827369</v>
      </c>
      <c r="S1557">
        <f t="shared" ca="1" si="74"/>
        <v>-2.3735331955997375E-3</v>
      </c>
      <c r="T1557">
        <v>-1.2759014131608012E-2</v>
      </c>
      <c r="U1557">
        <v>1556</v>
      </c>
    </row>
    <row r="1558" spans="1:21" x14ac:dyDescent="0.2">
      <c r="A1558" s="1">
        <v>40878</v>
      </c>
      <c r="B1558">
        <v>25.559999000000001</v>
      </c>
      <c r="C1558">
        <v>25.629999000000002</v>
      </c>
      <c r="D1558">
        <v>25.200001</v>
      </c>
      <c r="E1558">
        <v>25.280000999999999</v>
      </c>
      <c r="F1558">
        <v>21.526558000000001</v>
      </c>
      <c r="G1558">
        <v>48545400</v>
      </c>
      <c r="H1558" s="4">
        <f t="shared" si="72"/>
        <v>-1.1727886515549632E-2</v>
      </c>
      <c r="L1558" s="13">
        <v>-1.2754743974700389E-2</v>
      </c>
      <c r="M1558" s="9">
        <v>1557</v>
      </c>
      <c r="R1558">
        <f t="shared" ca="1" si="73"/>
        <v>21.380880659824619</v>
      </c>
      <c r="S1558">
        <f t="shared" ca="1" si="74"/>
        <v>-1.1727886515549596E-2</v>
      </c>
      <c r="T1558">
        <v>-1.2754743974700417E-2</v>
      </c>
      <c r="U1558">
        <v>1557</v>
      </c>
    </row>
    <row r="1559" spans="1:21" x14ac:dyDescent="0.2">
      <c r="A1559" s="1">
        <v>40877</v>
      </c>
      <c r="B1559">
        <v>25.370000999999998</v>
      </c>
      <c r="C1559">
        <v>25.59</v>
      </c>
      <c r="D1559">
        <v>25.139999</v>
      </c>
      <c r="E1559">
        <v>25.58</v>
      </c>
      <c r="F1559">
        <v>21.782015000000001</v>
      </c>
      <c r="G1559">
        <v>81350900</v>
      </c>
      <c r="H1559" s="4">
        <f t="shared" si="72"/>
        <v>2.9790871564052822E-2</v>
      </c>
      <c r="L1559" s="13">
        <v>-1.2748986378249415E-2</v>
      </c>
      <c r="M1559" s="9">
        <v>1558</v>
      </c>
      <c r="R1559">
        <f t="shared" ca="1" si="73"/>
        <v>21.634608897786155</v>
      </c>
      <c r="S1559">
        <f t="shared" ca="1" si="74"/>
        <v>2.9790871564052836E-2</v>
      </c>
      <c r="T1559">
        <v>-1.2748986378249417E-2</v>
      </c>
      <c r="U1559">
        <v>1558</v>
      </c>
    </row>
    <row r="1560" spans="1:21" x14ac:dyDescent="0.2">
      <c r="A1560" s="1">
        <v>40876</v>
      </c>
      <c r="B1560">
        <v>24.82</v>
      </c>
      <c r="C1560">
        <v>25.040001</v>
      </c>
      <c r="D1560">
        <v>24.75</v>
      </c>
      <c r="E1560">
        <v>24.84</v>
      </c>
      <c r="F1560">
        <v>21.151882000000001</v>
      </c>
      <c r="G1560">
        <v>40917100</v>
      </c>
      <c r="H1560" s="4">
        <f t="shared" si="72"/>
        <v>-1.2063315145572932E-3</v>
      </c>
      <c r="L1560" s="13">
        <v>-1.2743906318217195E-2</v>
      </c>
      <c r="M1560" s="9">
        <v>1559</v>
      </c>
      <c r="R1560">
        <f t="shared" ca="1" si="73"/>
        <v>21.008740216280394</v>
      </c>
      <c r="S1560">
        <f t="shared" ca="1" si="74"/>
        <v>-1.2063315145573034E-3</v>
      </c>
      <c r="T1560">
        <v>-1.2743906318217214E-2</v>
      </c>
      <c r="U1560">
        <v>1559</v>
      </c>
    </row>
    <row r="1561" spans="1:21" x14ac:dyDescent="0.2">
      <c r="A1561" s="1">
        <v>40875</v>
      </c>
      <c r="B1561">
        <v>24.940000999999999</v>
      </c>
      <c r="C1561">
        <v>24.969999000000001</v>
      </c>
      <c r="D1561">
        <v>24.690000999999999</v>
      </c>
      <c r="E1561">
        <v>24.870000999999998</v>
      </c>
      <c r="F1561">
        <v>21.177429</v>
      </c>
      <c r="G1561">
        <v>46766700</v>
      </c>
      <c r="H1561" s="4">
        <f t="shared" si="72"/>
        <v>2.345667628484779E-2</v>
      </c>
      <c r="L1561" s="13">
        <v>-1.2743052273658101E-2</v>
      </c>
      <c r="M1561" s="9">
        <v>1560</v>
      </c>
      <c r="R1561">
        <f t="shared" ca="1" si="73"/>
        <v>21.034114331279017</v>
      </c>
      <c r="S1561">
        <f t="shared" ca="1" si="74"/>
        <v>2.34566762848477E-2</v>
      </c>
      <c r="T1561">
        <v>-1.2743052273658117E-2</v>
      </c>
      <c r="U1561">
        <v>1560</v>
      </c>
    </row>
    <row r="1562" spans="1:21" x14ac:dyDescent="0.2">
      <c r="A1562" s="1">
        <v>40872</v>
      </c>
      <c r="B1562">
        <v>24.379999000000002</v>
      </c>
      <c r="C1562">
        <v>24.67</v>
      </c>
      <c r="D1562">
        <v>24.299999</v>
      </c>
      <c r="E1562">
        <v>24.299999</v>
      </c>
      <c r="F1562">
        <v>20.692062</v>
      </c>
      <c r="G1562">
        <v>26164600</v>
      </c>
      <c r="H1562" s="4">
        <f t="shared" si="72"/>
        <v>-6.9470783373487407E-3</v>
      </c>
      <c r="L1562" s="13">
        <v>-1.2720147561739593E-2</v>
      </c>
      <c r="M1562" s="9">
        <v>1561</v>
      </c>
      <c r="R1562">
        <f t="shared" ca="1" si="73"/>
        <v>20.55203197035457</v>
      </c>
      <c r="S1562">
        <f t="shared" ca="1" si="74"/>
        <v>-6.9470783373486271E-3</v>
      </c>
      <c r="T1562">
        <v>-1.272014756173954E-2</v>
      </c>
      <c r="U1562">
        <v>1561</v>
      </c>
    </row>
    <row r="1563" spans="1:21" x14ac:dyDescent="0.2">
      <c r="A1563" s="1">
        <v>40870</v>
      </c>
      <c r="B1563">
        <v>24.610001</v>
      </c>
      <c r="C1563">
        <v>24.790001</v>
      </c>
      <c r="D1563">
        <v>24.469999000000001</v>
      </c>
      <c r="E1563">
        <v>24.469999000000001</v>
      </c>
      <c r="F1563">
        <v>20.836817</v>
      </c>
      <c r="G1563">
        <v>49099700</v>
      </c>
      <c r="H1563" s="4">
        <f t="shared" si="72"/>
        <v>-1.2908477426969897E-2</v>
      </c>
      <c r="L1563" s="13">
        <v>-1.2706852137568564E-2</v>
      </c>
      <c r="M1563" s="9">
        <v>1562</v>
      </c>
      <c r="R1563">
        <f t="shared" ca="1" si="73"/>
        <v>20.695807365376517</v>
      </c>
      <c r="S1563">
        <f t="shared" ca="1" si="74"/>
        <v>-1.2908477426969956E-2</v>
      </c>
      <c r="T1563">
        <v>-1.2706852137568564E-2</v>
      </c>
      <c r="U1563">
        <v>1562</v>
      </c>
    </row>
    <row r="1564" spans="1:21" x14ac:dyDescent="0.2">
      <c r="A1564" s="1">
        <v>40869</v>
      </c>
      <c r="B1564">
        <v>24.889999</v>
      </c>
      <c r="C1564">
        <v>24.959999</v>
      </c>
      <c r="D1564">
        <v>24.65</v>
      </c>
      <c r="E1564">
        <v>24.790001</v>
      </c>
      <c r="F1564">
        <v>21.109306</v>
      </c>
      <c r="G1564">
        <v>49204500</v>
      </c>
      <c r="H1564" s="4">
        <f t="shared" si="72"/>
        <v>-8.4001741815743682E-3</v>
      </c>
      <c r="L1564" s="13">
        <v>-1.2695313602758973E-2</v>
      </c>
      <c r="M1564" s="9">
        <v>1563</v>
      </c>
      <c r="R1564">
        <f t="shared" ca="1" si="73"/>
        <v>20.966452342158917</v>
      </c>
      <c r="S1564">
        <f t="shared" ca="1" si="74"/>
        <v>-8.4001741815743613E-3</v>
      </c>
      <c r="T1564">
        <v>-1.2695313602758914E-2</v>
      </c>
      <c r="U1564">
        <v>1563</v>
      </c>
    </row>
    <row r="1565" spans="1:21" x14ac:dyDescent="0.2">
      <c r="A1565" s="1">
        <v>40868</v>
      </c>
      <c r="B1565">
        <v>25.24</v>
      </c>
      <c r="C1565">
        <v>25.25</v>
      </c>
      <c r="D1565">
        <v>24.9</v>
      </c>
      <c r="E1565">
        <v>25</v>
      </c>
      <c r="F1565">
        <v>21.288129999999999</v>
      </c>
      <c r="G1565">
        <v>61882500</v>
      </c>
      <c r="H1565" s="4">
        <f t="shared" si="72"/>
        <v>-1.1857773558528333E-2</v>
      </c>
      <c r="L1565" s="13">
        <v>-1.2687370848156604E-2</v>
      </c>
      <c r="M1565" s="9">
        <v>1564</v>
      </c>
      <c r="R1565">
        <f t="shared" ca="1" si="73"/>
        <v>21.144066180985934</v>
      </c>
      <c r="S1565">
        <f t="shared" ca="1" si="74"/>
        <v>-1.1857773558528396E-2</v>
      </c>
      <c r="T1565">
        <v>-1.268737084815659E-2</v>
      </c>
      <c r="U1565">
        <v>1564</v>
      </c>
    </row>
    <row r="1566" spans="1:21" x14ac:dyDescent="0.2">
      <c r="A1566" s="1">
        <v>40865</v>
      </c>
      <c r="B1566">
        <v>25.48</v>
      </c>
      <c r="C1566">
        <v>25.5</v>
      </c>
      <c r="D1566">
        <v>25.15</v>
      </c>
      <c r="E1566">
        <v>25.299999</v>
      </c>
      <c r="F1566">
        <v>21.543589000000001</v>
      </c>
      <c r="G1566">
        <v>47626200</v>
      </c>
      <c r="H1566" s="4">
        <f t="shared" si="72"/>
        <v>-9.3968848193154344E-3</v>
      </c>
      <c r="L1566" s="13">
        <v>-1.2672966070874236E-2</v>
      </c>
      <c r="M1566" s="9">
        <v>1565</v>
      </c>
      <c r="R1566">
        <f t="shared" ca="1" si="73"/>
        <v>21.397796405412812</v>
      </c>
      <c r="S1566">
        <f t="shared" ca="1" si="74"/>
        <v>-9.3968848193153771E-3</v>
      </c>
      <c r="T1566">
        <v>-1.2672966070874318E-2</v>
      </c>
      <c r="U1566">
        <v>1565</v>
      </c>
    </row>
    <row r="1567" spans="1:21" x14ac:dyDescent="0.2">
      <c r="A1567" s="1">
        <v>40864</v>
      </c>
      <c r="B1567">
        <v>26.01</v>
      </c>
      <c r="C1567">
        <v>26.040001</v>
      </c>
      <c r="D1567">
        <v>25.440000999999999</v>
      </c>
      <c r="E1567">
        <v>25.540001</v>
      </c>
      <c r="F1567">
        <v>21.747952000000002</v>
      </c>
      <c r="G1567">
        <v>70977500</v>
      </c>
      <c r="H1567" s="4">
        <f t="shared" si="72"/>
        <v>-2.0329999243668448E-2</v>
      </c>
      <c r="L1567" s="13">
        <v>-1.2670246085848125E-2</v>
      </c>
      <c r="M1567" s="9">
        <v>1566</v>
      </c>
      <c r="R1567">
        <f t="shared" ca="1" si="73"/>
        <v>21.600776413377101</v>
      </c>
      <c r="S1567">
        <f t="shared" ca="1" si="74"/>
        <v>-2.0329999243668399E-2</v>
      </c>
      <c r="T1567">
        <v>-1.2670246085848077E-2</v>
      </c>
      <c r="U1567">
        <v>1566</v>
      </c>
    </row>
    <row r="1568" spans="1:21" x14ac:dyDescent="0.2">
      <c r="A1568" s="1">
        <v>40863</v>
      </c>
      <c r="B1568">
        <v>26.469999000000001</v>
      </c>
      <c r="C1568">
        <v>26.51</v>
      </c>
      <c r="D1568">
        <v>26.040001</v>
      </c>
      <c r="E1568">
        <v>26.07</v>
      </c>
      <c r="F1568">
        <v>22.199262999999998</v>
      </c>
      <c r="G1568">
        <v>53262800</v>
      </c>
      <c r="H1568" s="4">
        <f t="shared" si="72"/>
        <v>-2.5055928293732817E-2</v>
      </c>
      <c r="L1568" s="13">
        <v>-1.2625326894811106E-2</v>
      </c>
      <c r="M1568" s="9">
        <v>1567</v>
      </c>
      <c r="R1568">
        <f t="shared" ca="1" si="73"/>
        <v>22.049033242521176</v>
      </c>
      <c r="S1568">
        <f t="shared" ca="1" si="74"/>
        <v>-2.5055928293732925E-2</v>
      </c>
      <c r="T1568">
        <v>-1.2625326894811021E-2</v>
      </c>
      <c r="U1568">
        <v>1567</v>
      </c>
    </row>
    <row r="1569" spans="1:21" x14ac:dyDescent="0.2">
      <c r="A1569" s="1">
        <v>40862</v>
      </c>
      <c r="B1569">
        <v>26.559999000000001</v>
      </c>
      <c r="C1569">
        <v>26.940000999999999</v>
      </c>
      <c r="D1569">
        <v>26.4</v>
      </c>
      <c r="E1569">
        <v>26.74</v>
      </c>
      <c r="F1569">
        <v>22.769780999999998</v>
      </c>
      <c r="G1569">
        <v>43874200</v>
      </c>
      <c r="H1569" s="4">
        <f t="shared" si="72"/>
        <v>6.777085427029015E-3</v>
      </c>
      <c r="L1569" s="13">
        <v>-1.2618085268514325E-2</v>
      </c>
      <c r="M1569" s="9">
        <v>1568</v>
      </c>
      <c r="R1569">
        <f t="shared" ca="1" si="73"/>
        <v>22.615690358455915</v>
      </c>
      <c r="S1569">
        <f t="shared" ca="1" si="74"/>
        <v>6.777085427029015E-3</v>
      </c>
      <c r="T1569">
        <v>-1.2618085268514337E-2</v>
      </c>
      <c r="U1569">
        <v>1568</v>
      </c>
    </row>
    <row r="1570" spans="1:21" x14ac:dyDescent="0.2">
      <c r="A1570" s="1">
        <v>40861</v>
      </c>
      <c r="B1570">
        <v>26.879999000000002</v>
      </c>
      <c r="C1570">
        <v>27</v>
      </c>
      <c r="D1570">
        <v>26.65</v>
      </c>
      <c r="E1570">
        <v>26.76</v>
      </c>
      <c r="F1570">
        <v>22.616506999999999</v>
      </c>
      <c r="G1570">
        <v>34199200</v>
      </c>
      <c r="H1570" s="4">
        <f t="shared" si="72"/>
        <v>-5.5740860597064288E-3</v>
      </c>
      <c r="L1570" s="13">
        <v>-1.2609174701183981E-2</v>
      </c>
      <c r="M1570" s="9">
        <v>1569</v>
      </c>
      <c r="R1570">
        <f t="shared" ca="1" si="73"/>
        <v>22.463453614325527</v>
      </c>
      <c r="S1570">
        <f t="shared" ca="1" si="74"/>
        <v>-5.574086059706343E-3</v>
      </c>
      <c r="T1570">
        <v>-1.260917470118398E-2</v>
      </c>
      <c r="U1570">
        <v>1569</v>
      </c>
    </row>
    <row r="1571" spans="1:21" x14ac:dyDescent="0.2">
      <c r="A1571" s="1">
        <v>40858</v>
      </c>
      <c r="B1571">
        <v>26.58</v>
      </c>
      <c r="C1571">
        <v>27.08</v>
      </c>
      <c r="D1571">
        <v>26.57</v>
      </c>
      <c r="E1571">
        <v>26.91</v>
      </c>
      <c r="F1571">
        <v>22.743279999999999</v>
      </c>
      <c r="G1571">
        <v>37903000</v>
      </c>
      <c r="H1571" s="4">
        <f t="shared" si="72"/>
        <v>2.3972493419989544E-2</v>
      </c>
      <c r="L1571" s="13">
        <v>-1.2593633061071944E-2</v>
      </c>
      <c r="M1571" s="9">
        <v>1570</v>
      </c>
      <c r="R1571">
        <f t="shared" ca="1" si="73"/>
        <v>22.589368699490926</v>
      </c>
      <c r="S1571">
        <f t="shared" ca="1" si="74"/>
        <v>2.3972493419989513E-2</v>
      </c>
      <c r="T1571">
        <v>-1.2593633061071998E-2</v>
      </c>
      <c r="U1571">
        <v>1570</v>
      </c>
    </row>
    <row r="1572" spans="1:21" x14ac:dyDescent="0.2">
      <c r="A1572" s="1">
        <v>40857</v>
      </c>
      <c r="B1572">
        <v>26.469999000000001</v>
      </c>
      <c r="C1572">
        <v>26.5</v>
      </c>
      <c r="D1572">
        <v>26.120000999999998</v>
      </c>
      <c r="E1572">
        <v>26.280000999999999</v>
      </c>
      <c r="F1572">
        <v>22.210830999999999</v>
      </c>
      <c r="G1572">
        <v>32514400</v>
      </c>
      <c r="H1572" s="4">
        <f t="shared" si="72"/>
        <v>3.053304666019383E-3</v>
      </c>
      <c r="L1572" s="13">
        <v>-1.2587354683519311E-2</v>
      </c>
      <c r="M1572" s="9">
        <v>1571</v>
      </c>
      <c r="R1572">
        <f t="shared" ca="1" si="73"/>
        <v>22.060522958037836</v>
      </c>
      <c r="S1572">
        <f t="shared" ca="1" si="74"/>
        <v>3.0533046660194537E-3</v>
      </c>
      <c r="T1572">
        <v>-1.2587354683519415E-2</v>
      </c>
      <c r="U1572">
        <v>1571</v>
      </c>
    </row>
    <row r="1573" spans="1:21" x14ac:dyDescent="0.2">
      <c r="A1573" s="1">
        <v>40856</v>
      </c>
      <c r="B1573">
        <v>26.59</v>
      </c>
      <c r="C1573">
        <v>26.75</v>
      </c>
      <c r="D1573">
        <v>26.059999000000001</v>
      </c>
      <c r="E1573">
        <v>26.200001</v>
      </c>
      <c r="F1573">
        <v>22.143221</v>
      </c>
      <c r="G1573">
        <v>62950900</v>
      </c>
      <c r="H1573" s="4">
        <f t="shared" si="72"/>
        <v>-3.5345901258620818E-2</v>
      </c>
      <c r="L1573" s="13">
        <v>-1.2586155148276415E-2</v>
      </c>
      <c r="M1573" s="9">
        <v>1572</v>
      </c>
      <c r="R1573">
        <f t="shared" ca="1" si="73"/>
        <v>21.993370497277006</v>
      </c>
      <c r="S1573">
        <f t="shared" ca="1" si="74"/>
        <v>-3.5345901258620839E-2</v>
      </c>
      <c r="T1573">
        <v>-1.2586155148276363E-2</v>
      </c>
      <c r="U1573">
        <v>1572</v>
      </c>
    </row>
    <row r="1574" spans="1:21" x14ac:dyDescent="0.2">
      <c r="A1574" s="1">
        <v>40855</v>
      </c>
      <c r="B1574">
        <v>27.01</v>
      </c>
      <c r="C1574">
        <v>27.200001</v>
      </c>
      <c r="D1574">
        <v>26.690000999999999</v>
      </c>
      <c r="E1574">
        <v>27.16</v>
      </c>
      <c r="F1574">
        <v>22.954571000000001</v>
      </c>
      <c r="G1574">
        <v>47822500</v>
      </c>
      <c r="H1574" s="4">
        <f t="shared" si="72"/>
        <v>1.3432883396926358E-2</v>
      </c>
      <c r="L1574" s="13">
        <v>-1.2568040556531221E-2</v>
      </c>
      <c r="M1574" s="9">
        <v>1573</v>
      </c>
      <c r="R1574">
        <f t="shared" ca="1" si="73"/>
        <v>22.799229823387048</v>
      </c>
      <c r="S1574">
        <f t="shared" ca="1" si="74"/>
        <v>1.3432883396926295E-2</v>
      </c>
      <c r="T1574">
        <v>-1.2568040556531131E-2</v>
      </c>
      <c r="U1574">
        <v>1573</v>
      </c>
    </row>
    <row r="1575" spans="1:21" x14ac:dyDescent="0.2">
      <c r="A1575" s="1">
        <v>40854</v>
      </c>
      <c r="B1575">
        <v>26.209999</v>
      </c>
      <c r="C1575">
        <v>26.82</v>
      </c>
      <c r="D1575">
        <v>26.129999000000002</v>
      </c>
      <c r="E1575">
        <v>26.799999</v>
      </c>
      <c r="F1575">
        <v>22.650312</v>
      </c>
      <c r="G1575">
        <v>42589700</v>
      </c>
      <c r="H1575" s="4">
        <f t="shared" si="72"/>
        <v>2.0952450324248174E-2</v>
      </c>
      <c r="L1575" s="13">
        <v>-1.2563884424273589E-2</v>
      </c>
      <c r="M1575" s="9">
        <v>1574</v>
      </c>
      <c r="R1575">
        <f t="shared" ca="1" si="73"/>
        <v>22.497029844705942</v>
      </c>
      <c r="S1575">
        <f t="shared" ca="1" si="74"/>
        <v>2.0952450324248119E-2</v>
      </c>
      <c r="T1575">
        <v>-1.2563884424273596E-2</v>
      </c>
      <c r="U1575">
        <v>1574</v>
      </c>
    </row>
    <row r="1576" spans="1:21" x14ac:dyDescent="0.2">
      <c r="A1576" s="1">
        <v>40851</v>
      </c>
      <c r="B1576">
        <v>26.379999000000002</v>
      </c>
      <c r="C1576">
        <v>26.4</v>
      </c>
      <c r="D1576">
        <v>26</v>
      </c>
      <c r="E1576">
        <v>26.25</v>
      </c>
      <c r="F1576">
        <v>22.185472000000001</v>
      </c>
      <c r="G1576">
        <v>36549200</v>
      </c>
      <c r="H1576" s="4">
        <f t="shared" si="72"/>
        <v>-1.0554176436223438E-2</v>
      </c>
      <c r="L1576" s="13">
        <v>-1.2561174450904803E-2</v>
      </c>
      <c r="M1576" s="9">
        <v>1575</v>
      </c>
      <c r="R1576">
        <f t="shared" ca="1" si="73"/>
        <v>22.035335570781015</v>
      </c>
      <c r="S1576">
        <f t="shared" ca="1" si="74"/>
        <v>-1.055417643622337E-2</v>
      </c>
      <c r="T1576">
        <v>-1.2561174450904778E-2</v>
      </c>
      <c r="U1576">
        <v>1575</v>
      </c>
    </row>
    <row r="1577" spans="1:21" x14ac:dyDescent="0.2">
      <c r="A1577" s="1">
        <v>40850</v>
      </c>
      <c r="B1577">
        <v>26.24</v>
      </c>
      <c r="C1577">
        <v>26.59</v>
      </c>
      <c r="D1577">
        <v>25.98</v>
      </c>
      <c r="E1577">
        <v>26.530000999999999</v>
      </c>
      <c r="F1577">
        <v>22.422118999999999</v>
      </c>
      <c r="G1577">
        <v>65836100</v>
      </c>
      <c r="H1577" s="4">
        <f t="shared" si="72"/>
        <v>1.9992232960949961E-2</v>
      </c>
      <c r="L1577" s="13">
        <v>-1.2558636974914541E-2</v>
      </c>
      <c r="M1577" s="9">
        <v>1576</v>
      </c>
      <c r="R1577">
        <f t="shared" ca="1" si="73"/>
        <v>22.270381102235948</v>
      </c>
      <c r="S1577">
        <f t="shared" ca="1" si="74"/>
        <v>1.999223296095002E-2</v>
      </c>
      <c r="T1577">
        <v>-1.2558636974914585E-2</v>
      </c>
      <c r="U1577">
        <v>1576</v>
      </c>
    </row>
    <row r="1578" spans="1:21" x14ac:dyDescent="0.2">
      <c r="A1578" s="1">
        <v>40849</v>
      </c>
      <c r="B1578">
        <v>26.1</v>
      </c>
      <c r="C1578">
        <v>26.200001</v>
      </c>
      <c r="D1578">
        <v>25.700001</v>
      </c>
      <c r="E1578">
        <v>26.01</v>
      </c>
      <c r="F1578">
        <v>21.982637</v>
      </c>
      <c r="G1578">
        <v>53533100</v>
      </c>
      <c r="H1578" s="4">
        <f t="shared" si="72"/>
        <v>7.6951673911735536E-4</v>
      </c>
      <c r="L1578" s="13">
        <v>-1.2553490187635394E-2</v>
      </c>
      <c r="M1578" s="9">
        <v>1577</v>
      </c>
      <c r="R1578">
        <f t="shared" ca="1" si="73"/>
        <v>21.833873222335175</v>
      </c>
      <c r="S1578">
        <f t="shared" ca="1" si="74"/>
        <v>7.6951673911727491E-4</v>
      </c>
      <c r="T1578">
        <v>-1.2553490187635345E-2</v>
      </c>
      <c r="U1578">
        <v>1577</v>
      </c>
    </row>
    <row r="1579" spans="1:21" x14ac:dyDescent="0.2">
      <c r="A1579" s="1">
        <v>40848</v>
      </c>
      <c r="B1579">
        <v>26.190000999999999</v>
      </c>
      <c r="C1579">
        <v>26.32</v>
      </c>
      <c r="D1579">
        <v>25.860001</v>
      </c>
      <c r="E1579">
        <v>25.99</v>
      </c>
      <c r="F1579">
        <v>21.965734000000001</v>
      </c>
      <c r="G1579">
        <v>61182600</v>
      </c>
      <c r="H1579" s="4">
        <f t="shared" si="72"/>
        <v>-2.4033000755865917E-2</v>
      </c>
      <c r="L1579" s="13">
        <v>-1.2551481394125388E-2</v>
      </c>
      <c r="M1579" s="9">
        <v>1578</v>
      </c>
      <c r="R1579">
        <f t="shared" ca="1" si="73"/>
        <v>21.817084610528635</v>
      </c>
      <c r="S1579">
        <f t="shared" ca="1" si="74"/>
        <v>-2.4033000755865921E-2</v>
      </c>
      <c r="T1579">
        <v>-1.2551481394125368E-2</v>
      </c>
      <c r="U1579">
        <v>1578</v>
      </c>
    </row>
    <row r="1580" spans="1:21" x14ac:dyDescent="0.2">
      <c r="A1580" s="1">
        <v>40847</v>
      </c>
      <c r="B1580">
        <v>26.76</v>
      </c>
      <c r="C1580">
        <v>27</v>
      </c>
      <c r="D1580">
        <v>26.620000999999998</v>
      </c>
      <c r="E1580">
        <v>26.629999000000002</v>
      </c>
      <c r="F1580">
        <v>22.506636</v>
      </c>
      <c r="G1580">
        <v>46799000</v>
      </c>
      <c r="H1580" s="4">
        <f t="shared" si="72"/>
        <v>-1.2972601225228364E-2</v>
      </c>
      <c r="L1580" s="13">
        <v>-1.253835544189634E-2</v>
      </c>
      <c r="M1580" s="9">
        <v>1579</v>
      </c>
      <c r="R1580">
        <f t="shared" ca="1" si="73"/>
        <v>22.354326147734</v>
      </c>
      <c r="S1580">
        <f t="shared" ca="1" si="74"/>
        <v>-1.2972601225228319E-2</v>
      </c>
      <c r="T1580">
        <v>-1.2538355441896312E-2</v>
      </c>
      <c r="U1580">
        <v>1579</v>
      </c>
    </row>
    <row r="1581" spans="1:21" x14ac:dyDescent="0.2">
      <c r="A1581" s="1">
        <v>40844</v>
      </c>
      <c r="B1581">
        <v>27.139999</v>
      </c>
      <c r="C1581">
        <v>27.190000999999999</v>
      </c>
      <c r="D1581">
        <v>26.790001</v>
      </c>
      <c r="E1581">
        <v>26.98</v>
      </c>
      <c r="F1581">
        <v>22.802443</v>
      </c>
      <c r="G1581">
        <v>57712100</v>
      </c>
      <c r="H1581" s="4">
        <f t="shared" si="72"/>
        <v>-9.9082370109102053E-3</v>
      </c>
      <c r="L1581" s="13">
        <v>-1.2536412284671844E-2</v>
      </c>
      <c r="M1581" s="9">
        <v>1580</v>
      </c>
      <c r="R1581">
        <f t="shared" ca="1" si="73"/>
        <v>22.648131323895498</v>
      </c>
      <c r="S1581">
        <f t="shared" ca="1" si="74"/>
        <v>-9.9082370109102192E-3</v>
      </c>
      <c r="T1581">
        <v>-1.2536412284671939E-2</v>
      </c>
      <c r="U1581">
        <v>1580</v>
      </c>
    </row>
    <row r="1582" spans="1:21" x14ac:dyDescent="0.2">
      <c r="A1582" s="1">
        <v>40843</v>
      </c>
      <c r="B1582">
        <v>27.129999000000002</v>
      </c>
      <c r="C1582">
        <v>27.4</v>
      </c>
      <c r="D1582">
        <v>26.65</v>
      </c>
      <c r="E1582">
        <v>27.25</v>
      </c>
      <c r="F1582">
        <v>23.030636000000001</v>
      </c>
      <c r="G1582">
        <v>74512400</v>
      </c>
      <c r="H1582" s="4">
        <f t="shared" si="72"/>
        <v>2.4821350937999486E-2</v>
      </c>
      <c r="L1582" s="13">
        <v>-1.2534390526064363E-2</v>
      </c>
      <c r="M1582" s="9">
        <v>1581</v>
      </c>
      <c r="R1582">
        <f t="shared" ca="1" si="73"/>
        <v>22.874780066365492</v>
      </c>
      <c r="S1582">
        <f t="shared" ca="1" si="74"/>
        <v>2.4821350937999455E-2</v>
      </c>
      <c r="T1582">
        <v>-1.2534390526064259E-2</v>
      </c>
      <c r="U1582">
        <v>1581</v>
      </c>
    </row>
    <row r="1583" spans="1:21" x14ac:dyDescent="0.2">
      <c r="A1583" s="1">
        <v>40842</v>
      </c>
      <c r="B1583">
        <v>27.030000999999999</v>
      </c>
      <c r="C1583">
        <v>27.059999000000001</v>
      </c>
      <c r="D1583">
        <v>26.1</v>
      </c>
      <c r="E1583">
        <v>26.59</v>
      </c>
      <c r="F1583">
        <v>22.472829999999998</v>
      </c>
      <c r="G1583">
        <v>63029900</v>
      </c>
      <c r="H1583" s="4">
        <f t="shared" si="72"/>
        <v>-8.206094152507051E-3</v>
      </c>
      <c r="L1583" s="13">
        <v>-1.2527722295315196E-2</v>
      </c>
      <c r="M1583" s="9">
        <v>1582</v>
      </c>
      <c r="R1583">
        <f t="shared" ca="1" si="73"/>
        <v>22.320748924120913</v>
      </c>
      <c r="S1583">
        <f t="shared" ca="1" si="74"/>
        <v>-8.2060941525069972E-3</v>
      </c>
      <c r="T1583">
        <v>-1.252772229531521E-2</v>
      </c>
      <c r="U1583">
        <v>1582</v>
      </c>
    </row>
    <row r="1584" spans="1:21" x14ac:dyDescent="0.2">
      <c r="A1584" s="1">
        <v>40841</v>
      </c>
      <c r="B1584">
        <v>27.08</v>
      </c>
      <c r="C1584">
        <v>27.23</v>
      </c>
      <c r="D1584">
        <v>26.719999000000001</v>
      </c>
      <c r="E1584">
        <v>26.809999000000001</v>
      </c>
      <c r="F1584">
        <v>22.658770000000001</v>
      </c>
      <c r="G1584">
        <v>53554600</v>
      </c>
      <c r="H1584" s="4">
        <f t="shared" si="72"/>
        <v>-1.3975630647074584E-2</v>
      </c>
      <c r="L1584" s="13">
        <v>-1.2510029235511122E-2</v>
      </c>
      <c r="M1584" s="9">
        <v>1583</v>
      </c>
      <c r="R1584">
        <f t="shared" ca="1" si="73"/>
        <v>22.505430606621562</v>
      </c>
      <c r="S1584">
        <f t="shared" ca="1" si="74"/>
        <v>-1.3975630647074619E-2</v>
      </c>
      <c r="T1584">
        <v>-1.2510029235511201E-2</v>
      </c>
      <c r="U1584">
        <v>1583</v>
      </c>
    </row>
    <row r="1585" spans="1:21" x14ac:dyDescent="0.2">
      <c r="A1585" s="1">
        <v>40840</v>
      </c>
      <c r="B1585">
        <v>27.059999000000001</v>
      </c>
      <c r="C1585">
        <v>27.4</v>
      </c>
      <c r="D1585">
        <v>27.040001</v>
      </c>
      <c r="E1585">
        <v>27.190000999999999</v>
      </c>
      <c r="F1585">
        <v>22.979928999999998</v>
      </c>
      <c r="G1585">
        <v>56897800</v>
      </c>
      <c r="H1585" s="4">
        <f t="shared" si="72"/>
        <v>1.1047037211018714E-3</v>
      </c>
      <c r="L1585" s="13">
        <v>-1.2504005225406185E-2</v>
      </c>
      <c r="M1585" s="9">
        <v>1584</v>
      </c>
      <c r="R1585">
        <f t="shared" ca="1" si="73"/>
        <v>22.824416217411201</v>
      </c>
      <c r="S1585">
        <f t="shared" ca="1" si="74"/>
        <v>1.1047037211019163E-3</v>
      </c>
      <c r="T1585">
        <v>-1.2504005225406121E-2</v>
      </c>
      <c r="U1585">
        <v>1584</v>
      </c>
    </row>
    <row r="1586" spans="1:21" x14ac:dyDescent="0.2">
      <c r="A1586" s="1">
        <v>40837</v>
      </c>
      <c r="B1586">
        <v>27.15</v>
      </c>
      <c r="C1586">
        <v>27.190000999999999</v>
      </c>
      <c r="D1586">
        <v>26.799999</v>
      </c>
      <c r="E1586">
        <v>27.16</v>
      </c>
      <c r="F1586">
        <v>22.954571000000001</v>
      </c>
      <c r="G1586">
        <v>76620600</v>
      </c>
      <c r="H1586" s="4">
        <f t="shared" si="72"/>
        <v>4.43781214784684E-3</v>
      </c>
      <c r="L1586" s="13">
        <v>-1.2502823196751785E-2</v>
      </c>
      <c r="M1586" s="9">
        <v>1585</v>
      </c>
      <c r="R1586">
        <f t="shared" ca="1" si="73"/>
        <v>22.799229823387048</v>
      </c>
      <c r="S1586">
        <f t="shared" ca="1" si="74"/>
        <v>4.4378121478468478E-3</v>
      </c>
      <c r="T1586">
        <v>-1.2502823196751712E-2</v>
      </c>
      <c r="U1586">
        <v>1585</v>
      </c>
    </row>
    <row r="1587" spans="1:21" x14ac:dyDescent="0.2">
      <c r="A1587" s="1">
        <v>40836</v>
      </c>
      <c r="B1587">
        <v>27.26</v>
      </c>
      <c r="C1587">
        <v>27.34</v>
      </c>
      <c r="D1587">
        <v>26.4</v>
      </c>
      <c r="E1587">
        <v>27.040001</v>
      </c>
      <c r="F1587">
        <v>22.853152999999999</v>
      </c>
      <c r="G1587">
        <v>76300200</v>
      </c>
      <c r="H1587" s="4">
        <f t="shared" si="72"/>
        <v>-3.3172961517742832E-3</v>
      </c>
      <c r="L1587" s="13">
        <v>-1.2502710125026968E-2</v>
      </c>
      <c r="M1587" s="9">
        <v>1586</v>
      </c>
      <c r="R1587">
        <f t="shared" ca="1" si="73"/>
        <v>22.698498152547792</v>
      </c>
      <c r="S1587">
        <f t="shared" ca="1" si="74"/>
        <v>-3.3172961517743825E-3</v>
      </c>
      <c r="T1587">
        <v>-1.2502710125026928E-2</v>
      </c>
      <c r="U1587">
        <v>1586</v>
      </c>
    </row>
    <row r="1588" spans="1:21" x14ac:dyDescent="0.2">
      <c r="A1588" s="1">
        <v>40835</v>
      </c>
      <c r="B1588">
        <v>27.370000999999998</v>
      </c>
      <c r="C1588">
        <v>27.469999000000001</v>
      </c>
      <c r="D1588">
        <v>27.01</v>
      </c>
      <c r="E1588">
        <v>27.129999000000002</v>
      </c>
      <c r="F1588">
        <v>22.929216</v>
      </c>
      <c r="G1588">
        <v>42880000</v>
      </c>
      <c r="H1588" s="4">
        <f t="shared" si="72"/>
        <v>-6.5909937224194965E-3</v>
      </c>
      <c r="L1588" s="13">
        <v>-1.2500368880128109E-2</v>
      </c>
      <c r="M1588" s="9">
        <v>1587</v>
      </c>
      <c r="R1588">
        <f t="shared" ca="1" si="73"/>
        <v>22.774046409060901</v>
      </c>
      <c r="S1588">
        <f t="shared" ca="1" si="74"/>
        <v>-6.5909937224193664E-3</v>
      </c>
      <c r="T1588">
        <v>-1.2500368880128079E-2</v>
      </c>
      <c r="U1588">
        <v>1587</v>
      </c>
    </row>
    <row r="1589" spans="1:21" x14ac:dyDescent="0.2">
      <c r="A1589" s="1">
        <v>40834</v>
      </c>
      <c r="B1589">
        <v>26.940000999999999</v>
      </c>
      <c r="C1589">
        <v>27.4</v>
      </c>
      <c r="D1589">
        <v>26.799999</v>
      </c>
      <c r="E1589">
        <v>27.309999000000001</v>
      </c>
      <c r="F1589">
        <v>23.081344999999999</v>
      </c>
      <c r="G1589">
        <v>52487900</v>
      </c>
      <c r="H1589" s="4">
        <f t="shared" si="72"/>
        <v>1.2231233293730793E-2</v>
      </c>
      <c r="L1589" s="13">
        <v>-1.2499682741526203E-2</v>
      </c>
      <c r="M1589" s="9">
        <v>1588</v>
      </c>
      <c r="R1589">
        <f t="shared" ca="1" si="73"/>
        <v>22.925145901785115</v>
      </c>
      <c r="S1589">
        <f t="shared" ca="1" si="74"/>
        <v>1.2231233293730732E-2</v>
      </c>
      <c r="T1589">
        <v>-1.2499682741526078E-2</v>
      </c>
      <c r="U1589">
        <v>1588</v>
      </c>
    </row>
    <row r="1590" spans="1:21" x14ac:dyDescent="0.2">
      <c r="A1590" s="1">
        <v>40833</v>
      </c>
      <c r="B1590">
        <v>27.110001</v>
      </c>
      <c r="C1590">
        <v>27.42</v>
      </c>
      <c r="D1590">
        <v>26.85</v>
      </c>
      <c r="E1590">
        <v>26.98</v>
      </c>
      <c r="F1590">
        <v>22.802443</v>
      </c>
      <c r="G1590">
        <v>39453300</v>
      </c>
      <c r="H1590" s="4">
        <f t="shared" si="72"/>
        <v>-1.0634367513164864E-2</v>
      </c>
      <c r="L1590" s="13">
        <v>-1.2499186956615969E-2</v>
      </c>
      <c r="M1590" s="9">
        <v>1589</v>
      </c>
      <c r="R1590">
        <f t="shared" ca="1" si="73"/>
        <v>22.648131323895498</v>
      </c>
      <c r="S1590">
        <f t="shared" ca="1" si="74"/>
        <v>-1.0634367513164801E-2</v>
      </c>
      <c r="T1590">
        <v>-1.2499186956615942E-2</v>
      </c>
      <c r="U1590">
        <v>1589</v>
      </c>
    </row>
    <row r="1591" spans="1:21" x14ac:dyDescent="0.2">
      <c r="A1591" s="1">
        <v>40830</v>
      </c>
      <c r="B1591">
        <v>27.309999000000001</v>
      </c>
      <c r="C1591">
        <v>27.5</v>
      </c>
      <c r="D1591">
        <v>27.02</v>
      </c>
      <c r="E1591">
        <v>27.27</v>
      </c>
      <c r="F1591">
        <v>23.047539</v>
      </c>
      <c r="G1591">
        <v>50947700</v>
      </c>
      <c r="H1591" s="4">
        <f t="shared" si="72"/>
        <v>3.3111934122126642E-3</v>
      </c>
      <c r="L1591" s="13">
        <v>-1.2473180318410436E-2</v>
      </c>
      <c r="M1591" s="9">
        <v>1590</v>
      </c>
      <c r="R1591">
        <f t="shared" ca="1" si="73"/>
        <v>22.891568678172032</v>
      </c>
      <c r="S1591">
        <f t="shared" ca="1" si="74"/>
        <v>3.3111934122126083E-3</v>
      </c>
      <c r="T1591">
        <v>-1.247318031841041E-2</v>
      </c>
      <c r="U1591">
        <v>1590</v>
      </c>
    </row>
    <row r="1592" spans="1:21" x14ac:dyDescent="0.2">
      <c r="A1592" s="1">
        <v>40829</v>
      </c>
      <c r="B1592">
        <v>26.76</v>
      </c>
      <c r="C1592">
        <v>27.200001</v>
      </c>
      <c r="D1592">
        <v>26.620000999999998</v>
      </c>
      <c r="E1592">
        <v>27.18</v>
      </c>
      <c r="F1592">
        <v>22.971475999999999</v>
      </c>
      <c r="G1592">
        <v>43823500</v>
      </c>
      <c r="H1592" s="4">
        <f t="shared" si="72"/>
        <v>8.1601745527931525E-3</v>
      </c>
      <c r="L1592" s="13">
        <v>-1.2469193474591635E-2</v>
      </c>
      <c r="M1592" s="9">
        <v>1591</v>
      </c>
      <c r="R1592">
        <f t="shared" ca="1" si="73"/>
        <v>22.816020421658926</v>
      </c>
      <c r="S1592">
        <f t="shared" ca="1" si="74"/>
        <v>8.1601745527931334E-3</v>
      </c>
      <c r="T1592">
        <v>-1.2469193474591526E-2</v>
      </c>
      <c r="U1592">
        <v>1591</v>
      </c>
    </row>
    <row r="1593" spans="1:21" x14ac:dyDescent="0.2">
      <c r="A1593" s="1">
        <v>40828</v>
      </c>
      <c r="B1593">
        <v>27.18</v>
      </c>
      <c r="C1593">
        <v>27.309999000000001</v>
      </c>
      <c r="D1593">
        <v>26.9</v>
      </c>
      <c r="E1593">
        <v>26.959999</v>
      </c>
      <c r="F1593">
        <v>22.785542</v>
      </c>
      <c r="G1593">
        <v>52489800</v>
      </c>
      <c r="H1593" s="4">
        <f t="shared" si="72"/>
        <v>-1.4815058922145183E-3</v>
      </c>
      <c r="L1593" s="13">
        <v>-1.2434278733722546E-2</v>
      </c>
      <c r="M1593" s="9">
        <v>1592</v>
      </c>
      <c r="R1593">
        <f t="shared" ca="1" si="73"/>
        <v>22.631344698554294</v>
      </c>
      <c r="S1593">
        <f t="shared" ca="1" si="74"/>
        <v>-1.4815058922145667E-3</v>
      </c>
      <c r="T1593">
        <v>-1.2434278733722617E-2</v>
      </c>
      <c r="U1593">
        <v>1592</v>
      </c>
    </row>
    <row r="1594" spans="1:21" x14ac:dyDescent="0.2">
      <c r="A1594" s="1">
        <v>40827</v>
      </c>
      <c r="B1594">
        <v>26.860001</v>
      </c>
      <c r="C1594">
        <v>27.07</v>
      </c>
      <c r="D1594">
        <v>26.719999000000001</v>
      </c>
      <c r="E1594">
        <v>27</v>
      </c>
      <c r="F1594">
        <v>22.819348999999999</v>
      </c>
      <c r="G1594">
        <v>38826200</v>
      </c>
      <c r="H1594" s="4">
        <f t="shared" si="72"/>
        <v>2.2270982268990142E-3</v>
      </c>
      <c r="L1594" s="13">
        <v>-1.2422133482722178E-2</v>
      </c>
      <c r="M1594" s="9">
        <v>1593</v>
      </c>
      <c r="R1594">
        <f t="shared" ca="1" si="73"/>
        <v>22.664922915400048</v>
      </c>
      <c r="S1594">
        <f t="shared" ca="1" si="74"/>
        <v>2.2270982268990502E-3</v>
      </c>
      <c r="T1594">
        <v>-1.2422133482722222E-2</v>
      </c>
      <c r="U1594">
        <v>1593</v>
      </c>
    </row>
    <row r="1595" spans="1:21" x14ac:dyDescent="0.2">
      <c r="A1595" s="1">
        <v>40826</v>
      </c>
      <c r="B1595">
        <v>26.58</v>
      </c>
      <c r="C1595">
        <v>26.969999000000001</v>
      </c>
      <c r="D1595">
        <v>26.469999000000001</v>
      </c>
      <c r="E1595">
        <v>26.940000999999999</v>
      </c>
      <c r="F1595">
        <v>22.768640999999999</v>
      </c>
      <c r="G1595">
        <v>41815300</v>
      </c>
      <c r="H1595" s="4">
        <f t="shared" si="72"/>
        <v>2.6286075860815494E-2</v>
      </c>
      <c r="L1595" s="13">
        <v>-1.2415172693341379E-2</v>
      </c>
      <c r="M1595" s="9">
        <v>1594</v>
      </c>
      <c r="R1595">
        <f t="shared" ca="1" si="73"/>
        <v>22.61455807321309</v>
      </c>
      <c r="S1595">
        <f t="shared" ca="1" si="74"/>
        <v>2.6286075860815425E-2</v>
      </c>
      <c r="T1595">
        <v>-1.2415172693341378E-2</v>
      </c>
      <c r="U1595">
        <v>1594</v>
      </c>
    </row>
    <row r="1596" spans="1:21" x14ac:dyDescent="0.2">
      <c r="A1596" s="1">
        <v>40823</v>
      </c>
      <c r="B1596">
        <v>26.34</v>
      </c>
      <c r="C1596">
        <v>26.51</v>
      </c>
      <c r="D1596">
        <v>26.200001</v>
      </c>
      <c r="E1596">
        <v>26.25</v>
      </c>
      <c r="F1596">
        <v>22.185472000000001</v>
      </c>
      <c r="G1596">
        <v>52741600</v>
      </c>
      <c r="H1596" s="4">
        <f t="shared" si="72"/>
        <v>-3.4169695096101997E-3</v>
      </c>
      <c r="L1596" s="13">
        <v>-1.2410134939120326E-2</v>
      </c>
      <c r="M1596" s="9">
        <v>1595</v>
      </c>
      <c r="R1596">
        <f t="shared" ca="1" si="73"/>
        <v>22.035335570781015</v>
      </c>
      <c r="S1596">
        <f t="shared" ca="1" si="74"/>
        <v>-3.4169695096101693E-3</v>
      </c>
      <c r="T1596">
        <v>-1.241013493912033E-2</v>
      </c>
      <c r="U1596">
        <v>1595</v>
      </c>
    </row>
    <row r="1597" spans="1:21" x14ac:dyDescent="0.2">
      <c r="A1597" s="1">
        <v>40822</v>
      </c>
      <c r="B1597">
        <v>25.9</v>
      </c>
      <c r="C1597">
        <v>26.4</v>
      </c>
      <c r="D1597">
        <v>25.700001</v>
      </c>
      <c r="E1597">
        <v>26.34</v>
      </c>
      <c r="F1597">
        <v>22.261538999999999</v>
      </c>
      <c r="G1597">
        <v>55111400</v>
      </c>
      <c r="H1597" s="4">
        <f t="shared" si="72"/>
        <v>1.7381162236946707E-2</v>
      </c>
      <c r="L1597" s="13">
        <v>-1.2403635355294202E-2</v>
      </c>
      <c r="M1597" s="9">
        <v>1596</v>
      </c>
      <c r="R1597">
        <f t="shared" ca="1" si="73"/>
        <v>22.110887800224795</v>
      </c>
      <c r="S1597">
        <f t="shared" ca="1" si="74"/>
        <v>1.7381162236946697E-2</v>
      </c>
      <c r="T1597">
        <v>-1.2403635355294141E-2</v>
      </c>
      <c r="U1597">
        <v>1596</v>
      </c>
    </row>
    <row r="1598" spans="1:21" x14ac:dyDescent="0.2">
      <c r="A1598" s="1">
        <v>40821</v>
      </c>
      <c r="B1598">
        <v>25.42</v>
      </c>
      <c r="C1598">
        <v>26.16</v>
      </c>
      <c r="D1598">
        <v>25.16</v>
      </c>
      <c r="E1598">
        <v>25.889999</v>
      </c>
      <c r="F1598">
        <v>21.881218000000001</v>
      </c>
      <c r="G1598">
        <v>94061300</v>
      </c>
      <c r="H1598" s="4">
        <f t="shared" si="72"/>
        <v>2.1704883991121131E-2</v>
      </c>
      <c r="L1598" s="13">
        <v>-1.23979503746492E-2</v>
      </c>
      <c r="M1598" s="9">
        <v>1597</v>
      </c>
      <c r="R1598">
        <f t="shared" ca="1" si="73"/>
        <v>21.733140558263255</v>
      </c>
      <c r="S1598">
        <f t="shared" ca="1" si="74"/>
        <v>2.1704883991121242E-2</v>
      </c>
      <c r="T1598">
        <v>-1.2397950374649065E-2</v>
      </c>
      <c r="U1598">
        <v>1597</v>
      </c>
    </row>
    <row r="1599" spans="1:21" x14ac:dyDescent="0.2">
      <c r="A1599" s="1">
        <v>40820</v>
      </c>
      <c r="B1599">
        <v>24.299999</v>
      </c>
      <c r="C1599">
        <v>25.389999</v>
      </c>
      <c r="D1599">
        <v>24.26</v>
      </c>
      <c r="E1599">
        <v>25.34</v>
      </c>
      <c r="F1599">
        <v>21.416378000000002</v>
      </c>
      <c r="G1599">
        <v>83485400</v>
      </c>
      <c r="H1599" s="4">
        <f t="shared" si="72"/>
        <v>3.3020673554635963E-2</v>
      </c>
      <c r="L1599" s="13">
        <v>-1.239217652958885E-2</v>
      </c>
      <c r="M1599" s="9">
        <v>1598</v>
      </c>
      <c r="R1599">
        <f t="shared" ca="1" si="73"/>
        <v>21.271446284338325</v>
      </c>
      <c r="S1599">
        <f t="shared" ca="1" si="74"/>
        <v>3.3020673554635963E-2</v>
      </c>
      <c r="T1599">
        <v>-1.239217652958877E-2</v>
      </c>
      <c r="U1599">
        <v>1598</v>
      </c>
    </row>
    <row r="1600" spans="1:21" x14ac:dyDescent="0.2">
      <c r="A1600" s="1">
        <v>40819</v>
      </c>
      <c r="B1600">
        <v>24.719999000000001</v>
      </c>
      <c r="C1600">
        <v>25.34</v>
      </c>
      <c r="D1600">
        <v>24.52</v>
      </c>
      <c r="E1600">
        <v>24.530000999999999</v>
      </c>
      <c r="F1600">
        <v>20.7318</v>
      </c>
      <c r="G1600">
        <v>64592500</v>
      </c>
      <c r="H1600" s="4">
        <f t="shared" si="72"/>
        <v>-1.4463500879799052E-2</v>
      </c>
      <c r="L1600" s="13">
        <v>-1.2383672909638772E-2</v>
      </c>
      <c r="M1600" s="9">
        <v>1599</v>
      </c>
      <c r="R1600">
        <f t="shared" ca="1" si="73"/>
        <v>20.591501050161014</v>
      </c>
      <c r="S1600">
        <f t="shared" ca="1" si="74"/>
        <v>-1.4463500879799125E-2</v>
      </c>
      <c r="T1600">
        <v>-1.2383672909638781E-2</v>
      </c>
      <c r="U1600">
        <v>1599</v>
      </c>
    </row>
    <row r="1601" spans="1:21" x14ac:dyDescent="0.2">
      <c r="A1601" s="1">
        <v>40816</v>
      </c>
      <c r="B1601">
        <v>25.200001</v>
      </c>
      <c r="C1601">
        <v>25.5</v>
      </c>
      <c r="D1601">
        <v>24.879999000000002</v>
      </c>
      <c r="E1601">
        <v>24.889999</v>
      </c>
      <c r="F1601">
        <v>21.036055000000001</v>
      </c>
      <c r="G1601">
        <v>54060500</v>
      </c>
      <c r="H1601" s="4">
        <f t="shared" si="72"/>
        <v>-2.2004151682872806E-2</v>
      </c>
      <c r="L1601" s="13">
        <v>-1.2382686732574068E-2</v>
      </c>
      <c r="M1601" s="9">
        <v>1600</v>
      </c>
      <c r="R1601">
        <f t="shared" ca="1" si="73"/>
        <v>20.893697055911446</v>
      </c>
      <c r="S1601">
        <f t="shared" ca="1" si="74"/>
        <v>-2.2004151682872716E-2</v>
      </c>
      <c r="T1601">
        <v>-1.2382686732573983E-2</v>
      </c>
      <c r="U1601">
        <v>1600</v>
      </c>
    </row>
    <row r="1602" spans="1:21" x14ac:dyDescent="0.2">
      <c r="A1602" s="1">
        <v>40815</v>
      </c>
      <c r="B1602">
        <v>25.98</v>
      </c>
      <c r="C1602">
        <v>26.17</v>
      </c>
      <c r="D1602">
        <v>25.09</v>
      </c>
      <c r="E1602">
        <v>25.450001</v>
      </c>
      <c r="F1602">
        <v>21.509350000000001</v>
      </c>
      <c r="G1602">
        <v>63407300</v>
      </c>
      <c r="H1602" s="4">
        <f t="shared" ref="H1602:H1665" si="75">(F1602-F1603)/F1603</f>
        <v>-5.0820980089892357E-3</v>
      </c>
      <c r="L1602" s="13">
        <v>-1.2382098480466867E-2</v>
      </c>
      <c r="M1602" s="9">
        <v>1601</v>
      </c>
      <c r="R1602">
        <f t="shared" ca="1" si="73"/>
        <v>21.363789112053986</v>
      </c>
      <c r="S1602">
        <f t="shared" ca="1" si="74"/>
        <v>-5.0820980089892756E-3</v>
      </c>
      <c r="T1602">
        <v>-1.2382098480466964E-2</v>
      </c>
      <c r="U1602">
        <v>1601</v>
      </c>
    </row>
    <row r="1603" spans="1:21" x14ac:dyDescent="0.2">
      <c r="A1603" s="1">
        <v>40814</v>
      </c>
      <c r="B1603">
        <v>25.93</v>
      </c>
      <c r="C1603">
        <v>26.370000999999998</v>
      </c>
      <c r="D1603">
        <v>25.51</v>
      </c>
      <c r="E1603">
        <v>25.58</v>
      </c>
      <c r="F1603">
        <v>21.619221</v>
      </c>
      <c r="G1603">
        <v>60736200</v>
      </c>
      <c r="H1603" s="4">
        <f t="shared" si="75"/>
        <v>-3.5060611784513847E-3</v>
      </c>
      <c r="L1603" s="13">
        <v>-1.2374221557738109E-2</v>
      </c>
      <c r="M1603" s="9">
        <v>1602</v>
      </c>
      <c r="R1603">
        <f t="shared" ref="R1603:R1666" ca="1" si="76">(1+Q$4)*F1603</f>
        <v>21.472916578645513</v>
      </c>
      <c r="S1603">
        <f t="shared" ref="S1603:S1666" ca="1" si="77">(R1603-R1604)/R1604</f>
        <v>-3.506061178451422E-3</v>
      </c>
      <c r="T1603">
        <v>-1.2374221557738188E-2</v>
      </c>
      <c r="U1603">
        <v>1602</v>
      </c>
    </row>
    <row r="1604" spans="1:21" x14ac:dyDescent="0.2">
      <c r="A1604" s="1">
        <v>40813</v>
      </c>
      <c r="B1604">
        <v>25.66</v>
      </c>
      <c r="C1604">
        <v>25.92</v>
      </c>
      <c r="D1604">
        <v>25.450001</v>
      </c>
      <c r="E1604">
        <v>25.67</v>
      </c>
      <c r="F1604">
        <v>21.695285999999999</v>
      </c>
      <c r="G1604">
        <v>55620700</v>
      </c>
      <c r="H1604" s="4">
        <f t="shared" si="75"/>
        <v>9.0410654998314965E-3</v>
      </c>
      <c r="L1604" s="13">
        <v>-1.2368688823995876E-2</v>
      </c>
      <c r="M1604" s="9">
        <v>1603</v>
      </c>
      <c r="R1604">
        <f t="shared" ca="1" si="76"/>
        <v>21.548466821623958</v>
      </c>
      <c r="S1604">
        <f t="shared" ca="1" si="77"/>
        <v>9.0410654998315399E-3</v>
      </c>
      <c r="T1604">
        <v>-1.2368688823995774E-2</v>
      </c>
      <c r="U1604">
        <v>1603</v>
      </c>
    </row>
    <row r="1605" spans="1:21" x14ac:dyDescent="0.2">
      <c r="A1605" s="1">
        <v>40812</v>
      </c>
      <c r="B1605">
        <v>25.190000999999999</v>
      </c>
      <c r="C1605">
        <v>25.52</v>
      </c>
      <c r="D1605">
        <v>24.73</v>
      </c>
      <c r="E1605">
        <v>25.440000999999999</v>
      </c>
      <c r="F1605">
        <v>21.500895</v>
      </c>
      <c r="G1605">
        <v>51057600</v>
      </c>
      <c r="H1605" s="4">
        <f t="shared" si="75"/>
        <v>1.516364724711124E-2</v>
      </c>
      <c r="L1605" s="13">
        <v>-1.2360828124028488E-2</v>
      </c>
      <c r="M1605" s="9">
        <v>1604</v>
      </c>
      <c r="R1605">
        <f t="shared" ca="1" si="76"/>
        <v>21.355391329836372</v>
      </c>
      <c r="S1605">
        <f t="shared" ca="1" si="77"/>
        <v>1.5163647247111261E-2</v>
      </c>
      <c r="T1605">
        <v>-1.236082812402854E-2</v>
      </c>
      <c r="U1605">
        <v>1604</v>
      </c>
    </row>
    <row r="1606" spans="1:21" x14ac:dyDescent="0.2">
      <c r="A1606" s="1">
        <v>40809</v>
      </c>
      <c r="B1606">
        <v>24.9</v>
      </c>
      <c r="C1606">
        <v>25.15</v>
      </c>
      <c r="D1606">
        <v>24.690000999999999</v>
      </c>
      <c r="E1606">
        <v>25.059999000000001</v>
      </c>
      <c r="F1606">
        <v>21.179732999999999</v>
      </c>
      <c r="G1606">
        <v>64768100</v>
      </c>
      <c r="H1606" s="4">
        <f t="shared" si="75"/>
        <v>0</v>
      </c>
      <c r="L1606" s="13">
        <v>-1.2359357252015056E-2</v>
      </c>
      <c r="M1606" s="9">
        <v>1605</v>
      </c>
      <c r="R1606">
        <f t="shared" ca="1" si="76"/>
        <v>21.036402739348723</v>
      </c>
      <c r="S1606">
        <f t="shared" ca="1" si="77"/>
        <v>0</v>
      </c>
      <c r="T1606">
        <v>-1.2359357252015169E-2</v>
      </c>
      <c r="U1606">
        <v>1605</v>
      </c>
    </row>
    <row r="1607" spans="1:21" x14ac:dyDescent="0.2">
      <c r="A1607" s="1">
        <v>40808</v>
      </c>
      <c r="B1607">
        <v>25.299999</v>
      </c>
      <c r="C1607">
        <v>25.65</v>
      </c>
      <c r="D1607">
        <v>24.6</v>
      </c>
      <c r="E1607">
        <v>25.059999000000001</v>
      </c>
      <c r="F1607">
        <v>21.179732999999999</v>
      </c>
      <c r="G1607">
        <v>96278300</v>
      </c>
      <c r="H1607" s="4">
        <f t="shared" si="75"/>
        <v>-3.5783051911673081E-2</v>
      </c>
      <c r="L1607" s="13">
        <v>-1.2345745103235084E-2</v>
      </c>
      <c r="M1607" s="9">
        <v>1606</v>
      </c>
      <c r="R1607">
        <f t="shared" ca="1" si="76"/>
        <v>21.036402739348723</v>
      </c>
      <c r="S1607">
        <f t="shared" ca="1" si="77"/>
        <v>-3.5783051911673157E-2</v>
      </c>
      <c r="T1607">
        <v>-1.2345745103235019E-2</v>
      </c>
      <c r="U1607">
        <v>1606</v>
      </c>
    </row>
    <row r="1608" spans="1:21" x14ac:dyDescent="0.2">
      <c r="A1608" s="1">
        <v>40807</v>
      </c>
      <c r="B1608">
        <v>27.049999</v>
      </c>
      <c r="C1608">
        <v>27.059999000000001</v>
      </c>
      <c r="D1608">
        <v>25.969999000000001</v>
      </c>
      <c r="E1608">
        <v>25.99</v>
      </c>
      <c r="F1608">
        <v>21.965734000000001</v>
      </c>
      <c r="G1608">
        <v>72750700</v>
      </c>
      <c r="H1608" s="4">
        <f t="shared" si="75"/>
        <v>-3.6693831446042824E-2</v>
      </c>
      <c r="L1608" s="13">
        <v>-1.2320689331764653E-2</v>
      </c>
      <c r="M1608" s="9">
        <v>1607</v>
      </c>
      <c r="R1608">
        <f t="shared" ca="1" si="76"/>
        <v>21.817084610528635</v>
      </c>
      <c r="S1608">
        <f t="shared" ca="1" si="77"/>
        <v>-3.6693831446042775E-2</v>
      </c>
      <c r="T1608">
        <v>-1.2320689331764624E-2</v>
      </c>
      <c r="U1608">
        <v>1607</v>
      </c>
    </row>
    <row r="1609" spans="1:21" x14ac:dyDescent="0.2">
      <c r="A1609" s="1">
        <v>40806</v>
      </c>
      <c r="B1609">
        <v>27.309999000000001</v>
      </c>
      <c r="C1609">
        <v>27.5</v>
      </c>
      <c r="D1609">
        <v>26.93</v>
      </c>
      <c r="E1609">
        <v>26.98</v>
      </c>
      <c r="F1609">
        <v>22.802443</v>
      </c>
      <c r="G1609">
        <v>49211900</v>
      </c>
      <c r="H1609" s="4">
        <f t="shared" si="75"/>
        <v>-8.4531186417889318E-3</v>
      </c>
      <c r="L1609" s="13">
        <v>-1.2312265047071566E-2</v>
      </c>
      <c r="M1609" s="9">
        <v>1608</v>
      </c>
      <c r="R1609">
        <f t="shared" ca="1" si="76"/>
        <v>22.648131323895498</v>
      </c>
      <c r="S1609">
        <f t="shared" ca="1" si="77"/>
        <v>-8.4531186417889995E-3</v>
      </c>
      <c r="T1609">
        <v>-1.2312265047071488E-2</v>
      </c>
      <c r="U1609">
        <v>1608</v>
      </c>
    </row>
    <row r="1610" spans="1:21" x14ac:dyDescent="0.2">
      <c r="A1610" s="1">
        <v>40805</v>
      </c>
      <c r="B1610">
        <v>26.799999</v>
      </c>
      <c r="C1610">
        <v>27.309999000000001</v>
      </c>
      <c r="D1610">
        <v>26.6</v>
      </c>
      <c r="E1610">
        <v>27.209999</v>
      </c>
      <c r="F1610">
        <v>22.996838</v>
      </c>
      <c r="G1610">
        <v>52324900</v>
      </c>
      <c r="H1610" s="4">
        <f t="shared" si="75"/>
        <v>3.3187804475495733E-3</v>
      </c>
      <c r="L1610" s="13">
        <v>-1.2305231394716275E-2</v>
      </c>
      <c r="M1610" s="9">
        <v>1609</v>
      </c>
      <c r="R1610">
        <f t="shared" ca="1" si="76"/>
        <v>22.841210788613761</v>
      </c>
      <c r="S1610">
        <f t="shared" ca="1" si="77"/>
        <v>3.318780447549637E-3</v>
      </c>
      <c r="T1610">
        <v>-1.2305231394716266E-2</v>
      </c>
      <c r="U1610">
        <v>1609</v>
      </c>
    </row>
    <row r="1611" spans="1:21" x14ac:dyDescent="0.2">
      <c r="A1611" s="1">
        <v>40802</v>
      </c>
      <c r="B1611">
        <v>27.049999</v>
      </c>
      <c r="C1611">
        <v>27.27</v>
      </c>
      <c r="D1611">
        <v>26.83</v>
      </c>
      <c r="E1611">
        <v>27.120000999999998</v>
      </c>
      <c r="F1611">
        <v>22.920769</v>
      </c>
      <c r="G1611">
        <v>89681500</v>
      </c>
      <c r="H1611" s="4">
        <f t="shared" si="75"/>
        <v>4.8167774572973263E-3</v>
      </c>
      <c r="L1611" s="13">
        <v>-1.2294661150418827E-2</v>
      </c>
      <c r="M1611" s="9">
        <v>1610</v>
      </c>
      <c r="R1611">
        <f t="shared" ca="1" si="76"/>
        <v>22.765656572704639</v>
      </c>
      <c r="S1611">
        <f t="shared" ca="1" si="77"/>
        <v>4.8167774572973922E-3</v>
      </c>
      <c r="T1611">
        <v>-1.2294661150418846E-2</v>
      </c>
      <c r="U1611">
        <v>1610</v>
      </c>
    </row>
    <row r="1612" spans="1:21" x14ac:dyDescent="0.2">
      <c r="A1612" s="1">
        <v>40801</v>
      </c>
      <c r="B1612">
        <v>26.73</v>
      </c>
      <c r="C1612">
        <v>27.030000999999999</v>
      </c>
      <c r="D1612">
        <v>26.309999000000001</v>
      </c>
      <c r="E1612">
        <v>26.99</v>
      </c>
      <c r="F1612">
        <v>22.810894000000001</v>
      </c>
      <c r="G1612">
        <v>67808300</v>
      </c>
      <c r="H1612" s="4">
        <f t="shared" si="75"/>
        <v>1.8490572187545955E-2</v>
      </c>
      <c r="L1612" s="13">
        <v>-1.228915391579123E-2</v>
      </c>
      <c r="M1612" s="9">
        <v>1611</v>
      </c>
      <c r="R1612">
        <f t="shared" ca="1" si="76"/>
        <v>22.656525133182434</v>
      </c>
      <c r="S1612">
        <f t="shared" ca="1" si="77"/>
        <v>1.8490572187545885E-2</v>
      </c>
      <c r="T1612">
        <v>-1.2289153915791202E-2</v>
      </c>
      <c r="U1612">
        <v>1611</v>
      </c>
    </row>
    <row r="1613" spans="1:21" x14ac:dyDescent="0.2">
      <c r="A1613" s="1">
        <v>40800</v>
      </c>
      <c r="B1613">
        <v>26.17</v>
      </c>
      <c r="C1613">
        <v>26.799999</v>
      </c>
      <c r="D1613">
        <v>25.889999</v>
      </c>
      <c r="E1613">
        <v>26.5</v>
      </c>
      <c r="F1613">
        <v>22.396764999999998</v>
      </c>
      <c r="G1613">
        <v>66739200</v>
      </c>
      <c r="H1613" s="4">
        <f t="shared" si="75"/>
        <v>1.7664990275806074E-2</v>
      </c>
      <c r="L1613" s="13">
        <v>-1.2287465137477135E-2</v>
      </c>
      <c r="M1613" s="9">
        <v>1612</v>
      </c>
      <c r="R1613">
        <f t="shared" ca="1" si="76"/>
        <v>22.245198681142469</v>
      </c>
      <c r="S1613">
        <f t="shared" ca="1" si="77"/>
        <v>1.7664990275806116E-2</v>
      </c>
      <c r="T1613">
        <v>-1.2287465137477029E-2</v>
      </c>
      <c r="U1613">
        <v>1612</v>
      </c>
    </row>
    <row r="1614" spans="1:21" x14ac:dyDescent="0.2">
      <c r="A1614" s="1">
        <v>40799</v>
      </c>
      <c r="B1614">
        <v>25.92</v>
      </c>
      <c r="C1614">
        <v>26.190000999999999</v>
      </c>
      <c r="D1614">
        <v>25.809999000000001</v>
      </c>
      <c r="E1614">
        <v>26.040001</v>
      </c>
      <c r="F1614">
        <v>22.007994</v>
      </c>
      <c r="G1614">
        <v>48792300</v>
      </c>
      <c r="H1614" s="4">
        <f t="shared" si="75"/>
        <v>5.793827382004034E-3</v>
      </c>
      <c r="L1614" s="13">
        <v>-1.2270139764671464E-2</v>
      </c>
      <c r="M1614" s="9">
        <v>1613</v>
      </c>
      <c r="R1614">
        <f t="shared" ca="1" si="76"/>
        <v>21.859058623126661</v>
      </c>
      <c r="S1614">
        <f t="shared" ca="1" si="77"/>
        <v>5.7938273820039255E-3</v>
      </c>
      <c r="T1614">
        <v>-1.2270139764671506E-2</v>
      </c>
      <c r="U1614">
        <v>1613</v>
      </c>
    </row>
    <row r="1615" spans="1:21" x14ac:dyDescent="0.2">
      <c r="A1615" s="1">
        <v>40798</v>
      </c>
      <c r="B1615">
        <v>25.440000999999999</v>
      </c>
      <c r="C1615">
        <v>25.93</v>
      </c>
      <c r="D1615">
        <v>25.27</v>
      </c>
      <c r="E1615">
        <v>25.889999</v>
      </c>
      <c r="F1615">
        <v>21.881218000000001</v>
      </c>
      <c r="G1615">
        <v>55046100</v>
      </c>
      <c r="H1615" s="4">
        <f t="shared" si="75"/>
        <v>5.8276839118819703E-3</v>
      </c>
      <c r="L1615" s="13">
        <v>-1.227001734815329E-2</v>
      </c>
      <c r="M1615" s="9">
        <v>1614</v>
      </c>
      <c r="R1615">
        <f t="shared" ca="1" si="76"/>
        <v>21.733140558263255</v>
      </c>
      <c r="S1615">
        <f t="shared" ca="1" si="77"/>
        <v>5.827683911881959E-3</v>
      </c>
      <c r="T1615">
        <v>-1.2270017348153346E-2</v>
      </c>
      <c r="U1615">
        <v>1614</v>
      </c>
    </row>
    <row r="1616" spans="1:21" x14ac:dyDescent="0.2">
      <c r="A1616" s="1">
        <v>40795</v>
      </c>
      <c r="B1616">
        <v>26</v>
      </c>
      <c r="C1616">
        <v>26.18</v>
      </c>
      <c r="D1616">
        <v>25.5</v>
      </c>
      <c r="E1616">
        <v>25.74</v>
      </c>
      <c r="F1616">
        <v>21.754439999999999</v>
      </c>
      <c r="G1616">
        <v>64529200</v>
      </c>
      <c r="H1616" s="4">
        <f t="shared" si="75"/>
        <v>-1.8306671471695311E-2</v>
      </c>
      <c r="L1616" s="13">
        <v>-1.2264597948319959E-2</v>
      </c>
      <c r="M1616" s="9">
        <v>1615</v>
      </c>
      <c r="R1616">
        <f t="shared" ca="1" si="76"/>
        <v>21.607220506934507</v>
      </c>
      <c r="S1616">
        <f t="shared" ca="1" si="77"/>
        <v>-1.8306671471695301E-2</v>
      </c>
      <c r="T1616">
        <v>-1.226459794831994E-2</v>
      </c>
      <c r="U1616">
        <v>1615</v>
      </c>
    </row>
    <row r="1617" spans="1:21" x14ac:dyDescent="0.2">
      <c r="A1617" s="1">
        <v>40794</v>
      </c>
      <c r="B1617">
        <v>26</v>
      </c>
      <c r="C1617">
        <v>26.66</v>
      </c>
      <c r="D1617">
        <v>25.950001</v>
      </c>
      <c r="E1617">
        <v>26.219999000000001</v>
      </c>
      <c r="F1617">
        <v>22.160118000000001</v>
      </c>
      <c r="G1617">
        <v>65811900</v>
      </c>
      <c r="H1617" s="4">
        <f t="shared" si="75"/>
        <v>8.4611992523956764E-3</v>
      </c>
      <c r="L1617" s="13">
        <v>-1.2263689378162055E-2</v>
      </c>
      <c r="M1617" s="9">
        <v>1616</v>
      </c>
      <c r="R1617">
        <f t="shared" ca="1" si="76"/>
        <v>22.010153149687536</v>
      </c>
      <c r="S1617">
        <f t="shared" ca="1" si="77"/>
        <v>8.4611992523956937E-3</v>
      </c>
      <c r="T1617">
        <v>-1.2263689378161946E-2</v>
      </c>
      <c r="U1617">
        <v>1616</v>
      </c>
    </row>
    <row r="1618" spans="1:21" x14ac:dyDescent="0.2">
      <c r="A1618" s="1">
        <v>40793</v>
      </c>
      <c r="B1618">
        <v>25.690000999999999</v>
      </c>
      <c r="C1618">
        <v>26</v>
      </c>
      <c r="D1618">
        <v>25.57</v>
      </c>
      <c r="E1618">
        <v>26</v>
      </c>
      <c r="F1618">
        <v>21.97419</v>
      </c>
      <c r="G1618">
        <v>41961000</v>
      </c>
      <c r="H1618" s="4">
        <f t="shared" si="75"/>
        <v>1.9208344393523619E-2</v>
      </c>
      <c r="L1618" s="13">
        <v>-1.2257953556750122E-2</v>
      </c>
      <c r="M1618" s="9">
        <v>1617</v>
      </c>
      <c r="R1618">
        <f t="shared" ca="1" si="76"/>
        <v>21.825483385978917</v>
      </c>
      <c r="S1618">
        <f t="shared" ca="1" si="77"/>
        <v>1.920834439352374E-2</v>
      </c>
      <c r="T1618">
        <v>-1.2257953556750259E-2</v>
      </c>
      <c r="U1618">
        <v>1617</v>
      </c>
    </row>
    <row r="1619" spans="1:21" x14ac:dyDescent="0.2">
      <c r="A1619" s="1">
        <v>40792</v>
      </c>
      <c r="B1619">
        <v>25.200001</v>
      </c>
      <c r="C1619">
        <v>25.59</v>
      </c>
      <c r="D1619">
        <v>25.110001</v>
      </c>
      <c r="E1619">
        <v>25.51</v>
      </c>
      <c r="F1619">
        <v>21.560057</v>
      </c>
      <c r="G1619">
        <v>54929300</v>
      </c>
      <c r="H1619" s="4">
        <f t="shared" si="75"/>
        <v>-1.1240278846014069E-2</v>
      </c>
      <c r="L1619" s="13">
        <v>-1.2256616244249305E-2</v>
      </c>
      <c r="M1619" s="9">
        <v>1618</v>
      </c>
      <c r="R1619">
        <f t="shared" ca="1" si="76"/>
        <v>21.414152961008273</v>
      </c>
      <c r="S1619">
        <f t="shared" ca="1" si="77"/>
        <v>-1.1240278846014166E-2</v>
      </c>
      <c r="T1619">
        <v>-1.2256616244249322E-2</v>
      </c>
      <c r="U1619">
        <v>1618</v>
      </c>
    </row>
    <row r="1620" spans="1:21" x14ac:dyDescent="0.2">
      <c r="A1620" s="1">
        <v>40788</v>
      </c>
      <c r="B1620">
        <v>25.780000999999999</v>
      </c>
      <c r="C1620">
        <v>26</v>
      </c>
      <c r="D1620">
        <v>25.66</v>
      </c>
      <c r="E1620">
        <v>25.799999</v>
      </c>
      <c r="F1620">
        <v>21.805153000000001</v>
      </c>
      <c r="G1620">
        <v>43894400</v>
      </c>
      <c r="H1620" s="4">
        <f t="shared" si="75"/>
        <v>-1.5642928952986329E-2</v>
      </c>
      <c r="L1620" s="13">
        <v>-1.225472703406477E-2</v>
      </c>
      <c r="M1620" s="9">
        <v>1619</v>
      </c>
      <c r="R1620">
        <f t="shared" ca="1" si="76"/>
        <v>21.657590315284811</v>
      </c>
      <c r="S1620">
        <f t="shared" ca="1" si="77"/>
        <v>-1.5642928952986253E-2</v>
      </c>
      <c r="T1620">
        <v>-1.225472703406473E-2</v>
      </c>
      <c r="U1620">
        <v>1619</v>
      </c>
    </row>
    <row r="1621" spans="1:21" x14ac:dyDescent="0.2">
      <c r="A1621" s="1">
        <v>40787</v>
      </c>
      <c r="B1621">
        <v>26.459999</v>
      </c>
      <c r="C1621">
        <v>26.860001</v>
      </c>
      <c r="D1621">
        <v>26.209999</v>
      </c>
      <c r="E1621">
        <v>26.209999</v>
      </c>
      <c r="F1621">
        <v>22.151669999999999</v>
      </c>
      <c r="G1621">
        <v>60510800</v>
      </c>
      <c r="H1621" s="4">
        <f t="shared" si="75"/>
        <v>-1.4661663215573681E-2</v>
      </c>
      <c r="L1621" s="13">
        <v>-1.22513253495206E-2</v>
      </c>
      <c r="M1621" s="9">
        <v>1620</v>
      </c>
      <c r="R1621">
        <f t="shared" ca="1" si="76"/>
        <v>22.001762320098603</v>
      </c>
      <c r="S1621">
        <f t="shared" ca="1" si="77"/>
        <v>-1.4661663215573795E-2</v>
      </c>
      <c r="T1621">
        <v>-1.2251325349520659E-2</v>
      </c>
      <c r="U1621">
        <v>1620</v>
      </c>
    </row>
    <row r="1622" spans="1:21" x14ac:dyDescent="0.2">
      <c r="A1622" s="1">
        <v>40786</v>
      </c>
      <c r="B1622">
        <v>26.290001</v>
      </c>
      <c r="C1622">
        <v>26.709999</v>
      </c>
      <c r="D1622">
        <v>26.26</v>
      </c>
      <c r="E1622">
        <v>26.6</v>
      </c>
      <c r="F1622">
        <v>22.481283000000001</v>
      </c>
      <c r="G1622">
        <v>59300800</v>
      </c>
      <c r="H1622" s="4">
        <f t="shared" si="75"/>
        <v>1.4105913438279214E-2</v>
      </c>
      <c r="L1622" s="13">
        <v>-1.2247983261430138E-2</v>
      </c>
      <c r="M1622" s="9">
        <v>1621</v>
      </c>
      <c r="R1622">
        <f t="shared" ca="1" si="76"/>
        <v>22.329144719873192</v>
      </c>
      <c r="S1622">
        <f t="shared" ca="1" si="77"/>
        <v>1.4105913438279317E-2</v>
      </c>
      <c r="T1622">
        <v>-1.2247983261430073E-2</v>
      </c>
      <c r="U1622">
        <v>1621</v>
      </c>
    </row>
    <row r="1623" spans="1:21" x14ac:dyDescent="0.2">
      <c r="A1623" s="1">
        <v>40785</v>
      </c>
      <c r="B1623">
        <v>25.73</v>
      </c>
      <c r="C1623">
        <v>26.43</v>
      </c>
      <c r="D1623">
        <v>25.700001</v>
      </c>
      <c r="E1623">
        <v>26.23</v>
      </c>
      <c r="F1623">
        <v>22.168575000000001</v>
      </c>
      <c r="G1623">
        <v>57341400</v>
      </c>
      <c r="H1623" s="4">
        <f t="shared" si="75"/>
        <v>1.5092794694839914E-2</v>
      </c>
      <c r="L1623" s="13">
        <v>-1.2247614193073244E-2</v>
      </c>
      <c r="M1623" s="9">
        <v>1622</v>
      </c>
      <c r="R1623">
        <f t="shared" ca="1" si="76"/>
        <v>22.018552918370485</v>
      </c>
      <c r="S1623">
        <f t="shared" ca="1" si="77"/>
        <v>1.5092794694839937E-2</v>
      </c>
      <c r="T1623">
        <v>-1.2247614193073205E-2</v>
      </c>
      <c r="U1623">
        <v>1622</v>
      </c>
    </row>
    <row r="1624" spans="1:21" x14ac:dyDescent="0.2">
      <c r="A1624" s="1">
        <v>40784</v>
      </c>
      <c r="B1624">
        <v>25.530000999999999</v>
      </c>
      <c r="C1624">
        <v>25.860001</v>
      </c>
      <c r="D1624">
        <v>25.370000999999998</v>
      </c>
      <c r="E1624">
        <v>25.84</v>
      </c>
      <c r="F1624">
        <v>21.838964000000001</v>
      </c>
      <c r="G1624">
        <v>38863200</v>
      </c>
      <c r="H1624" s="4">
        <f t="shared" si="75"/>
        <v>2.336652481465247E-2</v>
      </c>
      <c r="L1624" s="13">
        <v>-1.2244882046125503E-2</v>
      </c>
      <c r="M1624" s="9">
        <v>1623</v>
      </c>
      <c r="R1624">
        <f t="shared" ca="1" si="76"/>
        <v>21.691172505061239</v>
      </c>
      <c r="S1624">
        <f t="shared" ca="1" si="77"/>
        <v>2.3366524814652397E-2</v>
      </c>
      <c r="T1624">
        <v>-1.2244882046125638E-2</v>
      </c>
      <c r="U1624">
        <v>1623</v>
      </c>
    </row>
    <row r="1625" spans="1:21" x14ac:dyDescent="0.2">
      <c r="A1625" s="1">
        <v>40781</v>
      </c>
      <c r="B1625">
        <v>24.51</v>
      </c>
      <c r="C1625">
        <v>25.34</v>
      </c>
      <c r="D1625">
        <v>24.42</v>
      </c>
      <c r="E1625">
        <v>25.25</v>
      </c>
      <c r="F1625">
        <v>21.340315</v>
      </c>
      <c r="G1625">
        <v>71957000</v>
      </c>
      <c r="H1625" s="4">
        <f t="shared" si="75"/>
        <v>2.7676202211715274E-2</v>
      </c>
      <c r="L1625" s="13">
        <v>-1.2234079660818369E-2</v>
      </c>
      <c r="M1625" s="9">
        <v>1624</v>
      </c>
      <c r="R1625">
        <f t="shared" ca="1" si="76"/>
        <v>21.195898027825219</v>
      </c>
      <c r="S1625">
        <f t="shared" ca="1" si="77"/>
        <v>2.7676202211715361E-2</v>
      </c>
      <c r="T1625">
        <v>-1.2234079660818338E-2</v>
      </c>
      <c r="U1625">
        <v>1624</v>
      </c>
    </row>
    <row r="1626" spans="1:21" x14ac:dyDescent="0.2">
      <c r="A1626" s="1">
        <v>40780</v>
      </c>
      <c r="B1626">
        <v>25.08</v>
      </c>
      <c r="C1626">
        <v>25.16</v>
      </c>
      <c r="D1626">
        <v>24.5</v>
      </c>
      <c r="E1626">
        <v>24.57</v>
      </c>
      <c r="F1626">
        <v>20.765602000000001</v>
      </c>
      <c r="G1626">
        <v>48192000</v>
      </c>
      <c r="H1626" s="4">
        <f t="shared" si="75"/>
        <v>-1.3252961438292804E-2</v>
      </c>
      <c r="L1626" s="13">
        <v>-1.2230155549888952E-2</v>
      </c>
      <c r="M1626" s="9">
        <v>1625</v>
      </c>
      <c r="R1626">
        <f t="shared" ca="1" si="76"/>
        <v>20.625074300843423</v>
      </c>
      <c r="S1626">
        <f t="shared" ca="1" si="77"/>
        <v>-1.3252961438292906E-2</v>
      </c>
      <c r="T1626">
        <v>-1.2230155549888941E-2</v>
      </c>
      <c r="U1626">
        <v>1625</v>
      </c>
    </row>
    <row r="1627" spans="1:21" x14ac:dyDescent="0.2">
      <c r="A1627" s="1">
        <v>40779</v>
      </c>
      <c r="B1627">
        <v>24.65</v>
      </c>
      <c r="C1627">
        <v>24.93</v>
      </c>
      <c r="D1627">
        <v>24.42</v>
      </c>
      <c r="E1627">
        <v>24.9</v>
      </c>
      <c r="F1627">
        <v>21.044504</v>
      </c>
      <c r="G1627">
        <v>45329700</v>
      </c>
      <c r="H1627" s="4">
        <f t="shared" si="75"/>
        <v>7.2814114314798959E-3</v>
      </c>
      <c r="L1627" s="13">
        <v>-1.2226601864736659E-2</v>
      </c>
      <c r="M1627" s="9">
        <v>1626</v>
      </c>
      <c r="R1627">
        <f t="shared" ca="1" si="76"/>
        <v>20.902088878733043</v>
      </c>
      <c r="S1627">
        <f t="shared" ca="1" si="77"/>
        <v>7.2814114314799427E-3</v>
      </c>
      <c r="T1627">
        <v>-1.2226601864736609E-2</v>
      </c>
      <c r="U1627">
        <v>1626</v>
      </c>
    </row>
    <row r="1628" spans="1:21" x14ac:dyDescent="0.2">
      <c r="A1628" s="1">
        <v>40778</v>
      </c>
      <c r="B1628">
        <v>24.030000999999999</v>
      </c>
      <c r="C1628">
        <v>24.75</v>
      </c>
      <c r="D1628">
        <v>24.030000999999999</v>
      </c>
      <c r="E1628">
        <v>24.719999000000001</v>
      </c>
      <c r="F1628">
        <v>20.892378000000001</v>
      </c>
      <c r="G1628">
        <v>59670600</v>
      </c>
      <c r="H1628" s="4">
        <f t="shared" si="75"/>
        <v>3.0858892418113841E-2</v>
      </c>
      <c r="L1628" s="13">
        <v>-1.2223809613287213E-2</v>
      </c>
      <c r="M1628" s="9">
        <v>1627</v>
      </c>
      <c r="R1628">
        <f t="shared" ca="1" si="76"/>
        <v>20.750992365706832</v>
      </c>
      <c r="S1628">
        <f t="shared" ca="1" si="77"/>
        <v>3.0858892418113886E-2</v>
      </c>
      <c r="T1628">
        <v>-1.2223809613287236E-2</v>
      </c>
      <c r="U1628">
        <v>1627</v>
      </c>
    </row>
    <row r="1629" spans="1:21" x14ac:dyDescent="0.2">
      <c r="A1629" s="1">
        <v>40777</v>
      </c>
      <c r="B1629">
        <v>24.42</v>
      </c>
      <c r="C1629">
        <v>24.49</v>
      </c>
      <c r="D1629">
        <v>23.790001</v>
      </c>
      <c r="E1629">
        <v>23.98</v>
      </c>
      <c r="F1629">
        <v>20.266961999999999</v>
      </c>
      <c r="G1629">
        <v>54721000</v>
      </c>
      <c r="H1629" s="4">
        <f t="shared" si="75"/>
        <v>-2.9105404365870721E-3</v>
      </c>
      <c r="L1629" s="13">
        <v>-1.2204442835284646E-2</v>
      </c>
      <c r="M1629" s="9">
        <v>1628</v>
      </c>
      <c r="R1629">
        <f t="shared" ca="1" si="76"/>
        <v>20.129808762701423</v>
      </c>
      <c r="S1629">
        <f t="shared" ca="1" si="77"/>
        <v>-2.9105404365870956E-3</v>
      </c>
      <c r="T1629">
        <v>-1.220444283528462E-2</v>
      </c>
      <c r="U1629">
        <v>1628</v>
      </c>
    </row>
    <row r="1630" spans="1:21" x14ac:dyDescent="0.2">
      <c r="A1630" s="1">
        <v>40774</v>
      </c>
      <c r="B1630">
        <v>24.41</v>
      </c>
      <c r="C1630">
        <v>24.620000999999998</v>
      </c>
      <c r="D1630">
        <v>23.91</v>
      </c>
      <c r="E1630">
        <v>24.049999</v>
      </c>
      <c r="F1630">
        <v>20.326122000000002</v>
      </c>
      <c r="G1630">
        <v>77397900</v>
      </c>
      <c r="H1630" s="4">
        <f t="shared" si="75"/>
        <v>-2.5131607162529761E-2</v>
      </c>
      <c r="L1630" s="13">
        <v>-1.2179603575548799E-2</v>
      </c>
      <c r="M1630" s="9">
        <v>1629</v>
      </c>
      <c r="R1630">
        <f t="shared" ca="1" si="76"/>
        <v>20.188568407407988</v>
      </c>
      <c r="S1630">
        <f t="shared" ca="1" si="77"/>
        <v>-2.5131607162529747E-2</v>
      </c>
      <c r="T1630">
        <v>-1.2179603575548707E-2</v>
      </c>
      <c r="U1630">
        <v>1629</v>
      </c>
    </row>
    <row r="1631" spans="1:21" x14ac:dyDescent="0.2">
      <c r="A1631" s="1">
        <v>40773</v>
      </c>
      <c r="B1631">
        <v>24.57</v>
      </c>
      <c r="C1631">
        <v>25.09</v>
      </c>
      <c r="D1631">
        <v>24.030000999999999</v>
      </c>
      <c r="E1631">
        <v>24.67</v>
      </c>
      <c r="F1631">
        <v>20.850118999999999</v>
      </c>
      <c r="G1631">
        <v>105714200</v>
      </c>
      <c r="H1631" s="4">
        <f t="shared" si="75"/>
        <v>-2.2970420071118956E-2</v>
      </c>
      <c r="L1631" s="13">
        <v>-1.2168470954374904E-2</v>
      </c>
      <c r="M1631" s="9">
        <v>1630</v>
      </c>
      <c r="R1631">
        <f t="shared" ca="1" si="76"/>
        <v>20.709019346341471</v>
      </c>
      <c r="S1631">
        <f t="shared" ca="1" si="77"/>
        <v>-2.2970420071119019E-2</v>
      </c>
      <c r="T1631">
        <v>-1.2168470954375048E-2</v>
      </c>
      <c r="U1631">
        <v>1630</v>
      </c>
    </row>
    <row r="1632" spans="1:21" x14ac:dyDescent="0.2">
      <c r="A1632" s="1">
        <v>40772</v>
      </c>
      <c r="B1632">
        <v>25.25</v>
      </c>
      <c r="C1632">
        <v>25.700001</v>
      </c>
      <c r="D1632">
        <v>24.93</v>
      </c>
      <c r="E1632">
        <v>25.25</v>
      </c>
      <c r="F1632">
        <v>21.340315</v>
      </c>
      <c r="G1632">
        <v>50923700</v>
      </c>
      <c r="H1632" s="4">
        <f t="shared" si="75"/>
        <v>-3.9446755911096724E-3</v>
      </c>
      <c r="L1632" s="13">
        <v>-1.2149900036896276E-2</v>
      </c>
      <c r="M1632" s="9">
        <v>1631</v>
      </c>
      <c r="R1632">
        <f t="shared" ca="1" si="76"/>
        <v>21.195898027825219</v>
      </c>
      <c r="S1632">
        <f t="shared" ca="1" si="77"/>
        <v>-3.9446755911097123E-3</v>
      </c>
      <c r="T1632">
        <v>-1.214990003689625E-2</v>
      </c>
      <c r="U1632">
        <v>1631</v>
      </c>
    </row>
    <row r="1633" spans="1:21" x14ac:dyDescent="0.2">
      <c r="A1633" s="1">
        <v>40771</v>
      </c>
      <c r="B1633">
        <v>25.219999000000001</v>
      </c>
      <c r="C1633">
        <v>25.59</v>
      </c>
      <c r="D1633">
        <v>25.049999</v>
      </c>
      <c r="E1633">
        <v>25.35</v>
      </c>
      <c r="F1633">
        <v>21.424828999999999</v>
      </c>
      <c r="G1633">
        <v>54251500</v>
      </c>
      <c r="H1633" s="4">
        <f t="shared" si="75"/>
        <v>0</v>
      </c>
      <c r="L1633" s="13">
        <v>-1.2135117641177232E-2</v>
      </c>
      <c r="M1633" s="9">
        <v>1632</v>
      </c>
      <c r="R1633">
        <f t="shared" ca="1" si="76"/>
        <v>21.279840093625261</v>
      </c>
      <c r="S1633">
        <f t="shared" ca="1" si="77"/>
        <v>0</v>
      </c>
      <c r="T1633">
        <v>-1.2135117641177164E-2</v>
      </c>
      <c r="U1633">
        <v>1632</v>
      </c>
    </row>
    <row r="1634" spans="1:21" x14ac:dyDescent="0.2">
      <c r="A1634" s="1">
        <v>40770</v>
      </c>
      <c r="B1634">
        <v>25.24</v>
      </c>
      <c r="C1634">
        <v>25.58</v>
      </c>
      <c r="D1634">
        <v>25.15</v>
      </c>
      <c r="E1634">
        <v>25.51</v>
      </c>
      <c r="F1634">
        <v>21.424828999999999</v>
      </c>
      <c r="G1634">
        <v>56529400</v>
      </c>
      <c r="H1634" s="4">
        <f t="shared" si="75"/>
        <v>1.6334680329476204E-2</v>
      </c>
      <c r="L1634" s="13">
        <v>-1.2122494938595968E-2</v>
      </c>
      <c r="M1634" s="9">
        <v>1633</v>
      </c>
      <c r="R1634">
        <f t="shared" ca="1" si="76"/>
        <v>21.279840093625261</v>
      </c>
      <c r="S1634">
        <f t="shared" ca="1" si="77"/>
        <v>1.6334680329476211E-2</v>
      </c>
      <c r="T1634">
        <v>-1.2122494938596042E-2</v>
      </c>
      <c r="U1634">
        <v>1633</v>
      </c>
    </row>
    <row r="1635" spans="1:21" x14ac:dyDescent="0.2">
      <c r="A1635" s="1">
        <v>40767</v>
      </c>
      <c r="B1635">
        <v>25.129999000000002</v>
      </c>
      <c r="C1635">
        <v>25.34</v>
      </c>
      <c r="D1635">
        <v>24.65</v>
      </c>
      <c r="E1635">
        <v>25.1</v>
      </c>
      <c r="F1635">
        <v>21.080486000000001</v>
      </c>
      <c r="G1635">
        <v>64787100</v>
      </c>
      <c r="H1635" s="4">
        <f t="shared" si="75"/>
        <v>-3.5729217257927468E-3</v>
      </c>
      <c r="L1635" s="13">
        <v>-1.2121281139787514E-2</v>
      </c>
      <c r="M1635" s="9">
        <v>1634</v>
      </c>
      <c r="R1635">
        <f t="shared" ca="1" si="76"/>
        <v>20.937827376634186</v>
      </c>
      <c r="S1635">
        <f t="shared" ca="1" si="77"/>
        <v>-3.5729217257927091E-3</v>
      </c>
      <c r="T1635">
        <v>-1.2121281139787584E-2</v>
      </c>
      <c r="U1635">
        <v>1634</v>
      </c>
    </row>
    <row r="1636" spans="1:21" x14ac:dyDescent="0.2">
      <c r="A1636" s="1">
        <v>40766</v>
      </c>
      <c r="B1636">
        <v>24.5</v>
      </c>
      <c r="C1636">
        <v>25.379999000000002</v>
      </c>
      <c r="D1636">
        <v>24.4</v>
      </c>
      <c r="E1636">
        <v>25.190000999999999</v>
      </c>
      <c r="F1636">
        <v>21.156075000000001</v>
      </c>
      <c r="G1636">
        <v>90690100</v>
      </c>
      <c r="H1636" s="4">
        <f t="shared" si="75"/>
        <v>4.0908913560339238E-2</v>
      </c>
      <c r="L1636" s="13">
        <v>-1.2118602443275962E-2</v>
      </c>
      <c r="M1636" s="9">
        <v>1635</v>
      </c>
      <c r="R1636">
        <f t="shared" ca="1" si="76"/>
        <v>21.012904840862117</v>
      </c>
      <c r="S1636">
        <f t="shared" ca="1" si="77"/>
        <v>4.0908913560339294E-2</v>
      </c>
      <c r="T1636">
        <v>-1.2118602443275922E-2</v>
      </c>
      <c r="U1636">
        <v>1635</v>
      </c>
    </row>
    <row r="1637" spans="1:21" x14ac:dyDescent="0.2">
      <c r="A1637" s="1">
        <v>40765</v>
      </c>
      <c r="B1637">
        <v>24.950001</v>
      </c>
      <c r="C1637">
        <v>25.09</v>
      </c>
      <c r="D1637">
        <v>24.1</v>
      </c>
      <c r="E1637">
        <v>24.200001</v>
      </c>
      <c r="F1637">
        <v>20.324617</v>
      </c>
      <c r="G1637">
        <v>127819900</v>
      </c>
      <c r="H1637" s="4">
        <f t="shared" si="75"/>
        <v>-5.3948305364896129E-2</v>
      </c>
      <c r="L1637" s="13">
        <v>-1.2107383401254413E-2</v>
      </c>
      <c r="M1637" s="9">
        <v>1636</v>
      </c>
      <c r="R1637">
        <f t="shared" ca="1" si="76"/>
        <v>20.187073592240925</v>
      </c>
      <c r="S1637">
        <f t="shared" ca="1" si="77"/>
        <v>-5.3948305364896199E-2</v>
      </c>
      <c r="T1637">
        <v>-1.2107383401254409E-2</v>
      </c>
      <c r="U1637">
        <v>1636</v>
      </c>
    </row>
    <row r="1638" spans="1:21" x14ac:dyDescent="0.2">
      <c r="A1638" s="1">
        <v>40764</v>
      </c>
      <c r="B1638">
        <v>24.709999</v>
      </c>
      <c r="C1638">
        <v>25.620000999999998</v>
      </c>
      <c r="D1638">
        <v>24.030000999999999</v>
      </c>
      <c r="E1638">
        <v>25.58</v>
      </c>
      <c r="F1638">
        <v>21.483622</v>
      </c>
      <c r="G1638">
        <v>126268900</v>
      </c>
      <c r="H1638" s="4">
        <f t="shared" si="75"/>
        <v>4.4934735177536461E-2</v>
      </c>
      <c r="L1638" s="13">
        <v>-1.2102944565854819E-2</v>
      </c>
      <c r="M1638" s="9">
        <v>1637</v>
      </c>
      <c r="R1638">
        <f t="shared" ca="1" si="76"/>
        <v>21.338235221942249</v>
      </c>
      <c r="S1638">
        <f t="shared" ca="1" si="77"/>
        <v>4.4934735177536551E-2</v>
      </c>
      <c r="T1638">
        <v>-1.2102944565854758E-2</v>
      </c>
      <c r="U1638">
        <v>1637</v>
      </c>
    </row>
    <row r="1639" spans="1:21" x14ac:dyDescent="0.2">
      <c r="A1639" s="1">
        <v>40763</v>
      </c>
      <c r="B1639">
        <v>25.02</v>
      </c>
      <c r="C1639">
        <v>25.6</v>
      </c>
      <c r="D1639">
        <v>24.389999</v>
      </c>
      <c r="E1639">
        <v>24.48</v>
      </c>
      <c r="F1639">
        <v>20.559774000000001</v>
      </c>
      <c r="G1639">
        <v>134257200</v>
      </c>
      <c r="H1639" s="4">
        <f t="shared" si="75"/>
        <v>-4.6729234557817509E-2</v>
      </c>
      <c r="L1639" s="13">
        <v>-1.2082851133664054E-2</v>
      </c>
      <c r="M1639" s="9">
        <v>1638</v>
      </c>
      <c r="R1639">
        <f t="shared" ca="1" si="76"/>
        <v>20.420639207018837</v>
      </c>
      <c r="S1639">
        <f t="shared" ca="1" si="77"/>
        <v>-4.672923455781753E-2</v>
      </c>
      <c r="T1639">
        <v>-1.2082851133664096E-2</v>
      </c>
      <c r="U1639">
        <v>1638</v>
      </c>
    </row>
    <row r="1640" spans="1:21" x14ac:dyDescent="0.2">
      <c r="A1640" s="1">
        <v>40760</v>
      </c>
      <c r="B1640">
        <v>25.969999000000001</v>
      </c>
      <c r="C1640">
        <v>26.1</v>
      </c>
      <c r="D1640">
        <v>25.23</v>
      </c>
      <c r="E1640">
        <v>25.68</v>
      </c>
      <c r="F1640">
        <v>21.567612</v>
      </c>
      <c r="G1640">
        <v>112071700</v>
      </c>
      <c r="H1640" s="4">
        <f t="shared" si="75"/>
        <v>-1.0022917959451958E-2</v>
      </c>
      <c r="L1640" s="13">
        <v>-1.2076576774684841E-2</v>
      </c>
      <c r="M1640" s="9">
        <v>1639</v>
      </c>
      <c r="R1640">
        <f t="shared" ca="1" si="76"/>
        <v>21.421656833823658</v>
      </c>
      <c r="S1640">
        <f t="shared" ca="1" si="77"/>
        <v>-1.0022917959452024E-2</v>
      </c>
      <c r="T1640">
        <v>-1.207657677468473E-2</v>
      </c>
      <c r="U1640">
        <v>1639</v>
      </c>
    </row>
    <row r="1641" spans="1:21" x14ac:dyDescent="0.2">
      <c r="A1641" s="1">
        <v>40759</v>
      </c>
      <c r="B1641">
        <v>26.530000999999999</v>
      </c>
      <c r="C1641">
        <v>26.870000999999998</v>
      </c>
      <c r="D1641">
        <v>25.93</v>
      </c>
      <c r="E1641">
        <v>25.940000999999999</v>
      </c>
      <c r="F1641">
        <v>21.785971</v>
      </c>
      <c r="G1641">
        <v>92949500</v>
      </c>
      <c r="H1641" s="4">
        <f t="shared" si="75"/>
        <v>-3.640407957315462E-2</v>
      </c>
      <c r="L1641" s="13">
        <v>-1.2073165657407015E-2</v>
      </c>
      <c r="M1641" s="9">
        <v>1640</v>
      </c>
      <c r="R1641">
        <f t="shared" ca="1" si="76"/>
        <v>21.638538126225288</v>
      </c>
      <c r="S1641">
        <f t="shared" ca="1" si="77"/>
        <v>-3.6404079573154564E-2</v>
      </c>
      <c r="T1641">
        <v>-1.2073165657406978E-2</v>
      </c>
      <c r="U1641">
        <v>1640</v>
      </c>
    </row>
    <row r="1642" spans="1:21" x14ac:dyDescent="0.2">
      <c r="A1642" s="1">
        <v>40758</v>
      </c>
      <c r="B1642">
        <v>26.83</v>
      </c>
      <c r="C1642">
        <v>27</v>
      </c>
      <c r="D1642">
        <v>26.48</v>
      </c>
      <c r="E1642">
        <v>26.92</v>
      </c>
      <c r="F1642">
        <v>22.609031999999999</v>
      </c>
      <c r="G1642">
        <v>64581200</v>
      </c>
      <c r="H1642" s="4">
        <f t="shared" si="75"/>
        <v>4.4774243474160029E-3</v>
      </c>
      <c r="L1642" s="13">
        <v>-1.2068398560226245E-2</v>
      </c>
      <c r="M1642" s="9">
        <v>1641</v>
      </c>
      <c r="R1642">
        <f t="shared" ca="1" si="76"/>
        <v>22.456029200123673</v>
      </c>
      <c r="S1642">
        <f t="shared" ca="1" si="77"/>
        <v>4.4774243474159222E-3</v>
      </c>
      <c r="T1642">
        <v>-1.2068398560226123E-2</v>
      </c>
      <c r="U1642">
        <v>1641</v>
      </c>
    </row>
    <row r="1643" spans="1:21" x14ac:dyDescent="0.2">
      <c r="A1643" s="1">
        <v>40757</v>
      </c>
      <c r="B1643">
        <v>26.98</v>
      </c>
      <c r="C1643">
        <v>27.450001</v>
      </c>
      <c r="D1643">
        <v>26.76</v>
      </c>
      <c r="E1643">
        <v>26.799999</v>
      </c>
      <c r="F1643">
        <v>22.508253</v>
      </c>
      <c r="G1643">
        <v>63883100</v>
      </c>
      <c r="H1643" s="4">
        <f t="shared" si="75"/>
        <v>-1.7234787034927927E-2</v>
      </c>
      <c r="L1643" s="13">
        <v>-1.2041214525761712E-2</v>
      </c>
      <c r="M1643" s="9">
        <v>1642</v>
      </c>
      <c r="R1643">
        <f t="shared" ca="1" si="76"/>
        <v>22.355932204960006</v>
      </c>
      <c r="S1643">
        <f t="shared" ca="1" si="77"/>
        <v>-1.723478703492792E-2</v>
      </c>
      <c r="T1643">
        <v>-1.2041214525761578E-2</v>
      </c>
      <c r="U1643">
        <v>1642</v>
      </c>
    </row>
    <row r="1644" spans="1:21" x14ac:dyDescent="0.2">
      <c r="A1644" s="1">
        <v>40756</v>
      </c>
      <c r="B1644">
        <v>27.51</v>
      </c>
      <c r="C1644">
        <v>27.690000999999999</v>
      </c>
      <c r="D1644">
        <v>26.75</v>
      </c>
      <c r="E1644">
        <v>27.27</v>
      </c>
      <c r="F1644">
        <v>22.902981</v>
      </c>
      <c r="G1644">
        <v>61838400</v>
      </c>
      <c r="H1644" s="4">
        <f t="shared" si="75"/>
        <v>-4.7447074410680709E-3</v>
      </c>
      <c r="L1644" s="13">
        <v>-1.2018898151258986E-2</v>
      </c>
      <c r="M1644" s="9">
        <v>1643</v>
      </c>
      <c r="R1644">
        <f t="shared" ca="1" si="76"/>
        <v>22.747988949985906</v>
      </c>
      <c r="S1644">
        <f t="shared" ca="1" si="77"/>
        <v>-4.74470744106809E-3</v>
      </c>
      <c r="T1644">
        <v>-1.2018898151259051E-2</v>
      </c>
      <c r="U1644">
        <v>1643</v>
      </c>
    </row>
    <row r="1645" spans="1:21" x14ac:dyDescent="0.2">
      <c r="A1645" s="1">
        <v>40753</v>
      </c>
      <c r="B1645">
        <v>27.52</v>
      </c>
      <c r="C1645">
        <v>27.709999</v>
      </c>
      <c r="D1645">
        <v>27.26</v>
      </c>
      <c r="E1645">
        <v>27.4</v>
      </c>
      <c r="F1645">
        <v>23.012167000000002</v>
      </c>
      <c r="G1645">
        <v>104394800</v>
      </c>
      <c r="H1645" s="4">
        <f t="shared" si="75"/>
        <v>-1.1543831733782928E-2</v>
      </c>
      <c r="L1645" s="13">
        <v>-1.2001505516011228E-2</v>
      </c>
      <c r="M1645" s="9">
        <v>1644</v>
      </c>
      <c r="R1645">
        <f t="shared" ca="1" si="76"/>
        <v>22.856436052199072</v>
      </c>
      <c r="S1645">
        <f t="shared" ca="1" si="77"/>
        <v>-1.1543831733782834E-2</v>
      </c>
      <c r="T1645">
        <v>-1.2001505516011207E-2</v>
      </c>
      <c r="U1645">
        <v>1644</v>
      </c>
    </row>
    <row r="1646" spans="1:21" x14ac:dyDescent="0.2">
      <c r="A1646" s="1">
        <v>40752</v>
      </c>
      <c r="B1646">
        <v>27.290001</v>
      </c>
      <c r="C1646">
        <v>28.07</v>
      </c>
      <c r="D1646">
        <v>27.209999</v>
      </c>
      <c r="E1646">
        <v>27.719999000000001</v>
      </c>
      <c r="F1646">
        <v>23.280918</v>
      </c>
      <c r="G1646">
        <v>83761400</v>
      </c>
      <c r="H1646" s="4">
        <f t="shared" si="75"/>
        <v>1.4269927625022402E-2</v>
      </c>
      <c r="L1646" s="13">
        <v>-1.1999209072081943E-2</v>
      </c>
      <c r="M1646" s="9">
        <v>1645</v>
      </c>
      <c r="R1646">
        <f t="shared" ca="1" si="76"/>
        <v>23.123368325264206</v>
      </c>
      <c r="S1646">
        <f t="shared" ca="1" si="77"/>
        <v>1.4269927625022391E-2</v>
      </c>
      <c r="T1646">
        <v>-1.1999209072081917E-2</v>
      </c>
      <c r="U1646">
        <v>1645</v>
      </c>
    </row>
    <row r="1647" spans="1:21" x14ac:dyDescent="0.2">
      <c r="A1647" s="1">
        <v>40751</v>
      </c>
      <c r="B1647">
        <v>27.879999000000002</v>
      </c>
      <c r="C1647">
        <v>27.99</v>
      </c>
      <c r="D1647">
        <v>27.200001</v>
      </c>
      <c r="E1647">
        <v>27.33</v>
      </c>
      <c r="F1647">
        <v>22.953375000000001</v>
      </c>
      <c r="G1647">
        <v>71488700</v>
      </c>
      <c r="H1647" s="4">
        <f t="shared" si="75"/>
        <v>-2.6709359079947745E-2</v>
      </c>
      <c r="L1647" s="13">
        <v>-1.1994353015144343E-2</v>
      </c>
      <c r="M1647" s="9">
        <v>1646</v>
      </c>
      <c r="R1647">
        <f t="shared" ca="1" si="76"/>
        <v>22.798041917114752</v>
      </c>
      <c r="S1647">
        <f t="shared" ca="1" si="77"/>
        <v>-2.6709359079947828E-2</v>
      </c>
      <c r="T1647">
        <v>-1.1994353015144314E-2</v>
      </c>
      <c r="U1647">
        <v>1646</v>
      </c>
    </row>
    <row r="1648" spans="1:21" x14ac:dyDescent="0.2">
      <c r="A1648" s="1">
        <v>40750</v>
      </c>
      <c r="B1648">
        <v>27.82</v>
      </c>
      <c r="C1648">
        <v>28.15</v>
      </c>
      <c r="D1648">
        <v>27.780000999999999</v>
      </c>
      <c r="E1648">
        <v>28.08</v>
      </c>
      <c r="F1648">
        <v>23.583269000000001</v>
      </c>
      <c r="G1648">
        <v>74636500</v>
      </c>
      <c r="H1648" s="4">
        <f t="shared" si="75"/>
        <v>6.0908694082242041E-3</v>
      </c>
      <c r="L1648" s="13">
        <v>-1.1994212012212898E-2</v>
      </c>
      <c r="M1648" s="9">
        <v>1647</v>
      </c>
      <c r="R1648">
        <f t="shared" ca="1" si="76"/>
        <v>23.423673216012588</v>
      </c>
      <c r="S1648">
        <f t="shared" ca="1" si="77"/>
        <v>6.090869408224283E-3</v>
      </c>
      <c r="T1648">
        <v>-1.1994212012212926E-2</v>
      </c>
      <c r="U1648">
        <v>1647</v>
      </c>
    </row>
    <row r="1649" spans="1:21" x14ac:dyDescent="0.2">
      <c r="A1649" s="1">
        <v>40749</v>
      </c>
      <c r="B1649">
        <v>27.26</v>
      </c>
      <c r="C1649">
        <v>28.09</v>
      </c>
      <c r="D1649">
        <v>27.190000999999999</v>
      </c>
      <c r="E1649">
        <v>27.91</v>
      </c>
      <c r="F1649">
        <v>23.440496</v>
      </c>
      <c r="G1649">
        <v>108482400</v>
      </c>
      <c r="H1649" s="4">
        <f t="shared" si="75"/>
        <v>1.3803262145724584E-2</v>
      </c>
      <c r="L1649" s="13">
        <v>-1.1973809742565716E-2</v>
      </c>
      <c r="M1649" s="9">
        <v>1648</v>
      </c>
      <c r="R1649">
        <f t="shared" ca="1" si="76"/>
        <v>23.281866408140878</v>
      </c>
      <c r="S1649">
        <f t="shared" ca="1" si="77"/>
        <v>1.3803262145724495E-2</v>
      </c>
      <c r="T1649">
        <v>-1.1973809742565737E-2</v>
      </c>
      <c r="U1649">
        <v>1648</v>
      </c>
    </row>
    <row r="1650" spans="1:21" x14ac:dyDescent="0.2">
      <c r="A1650" s="1">
        <v>40746</v>
      </c>
      <c r="B1650">
        <v>26.860001</v>
      </c>
      <c r="C1650">
        <v>27.549999</v>
      </c>
      <c r="D1650">
        <v>26.68</v>
      </c>
      <c r="E1650">
        <v>27.530000999999999</v>
      </c>
      <c r="F1650">
        <v>23.121345999999999</v>
      </c>
      <c r="G1650">
        <v>76380600</v>
      </c>
      <c r="H1650" s="4">
        <f t="shared" si="75"/>
        <v>1.5867078191904065E-2</v>
      </c>
      <c r="L1650" s="13">
        <v>-1.1956699572771344E-2</v>
      </c>
      <c r="M1650" s="9">
        <v>1649</v>
      </c>
      <c r="R1650">
        <f t="shared" ca="1" si="76"/>
        <v>22.96487620178355</v>
      </c>
      <c r="S1650">
        <f t="shared" ca="1" si="77"/>
        <v>1.5867078191904173E-2</v>
      </c>
      <c r="T1650">
        <v>-1.1956699572771373E-2</v>
      </c>
      <c r="U1650">
        <v>1649</v>
      </c>
    </row>
    <row r="1651" spans="1:21" x14ac:dyDescent="0.2">
      <c r="A1651" s="1">
        <v>40745</v>
      </c>
      <c r="B1651">
        <v>27.040001</v>
      </c>
      <c r="C1651">
        <v>27.309999000000001</v>
      </c>
      <c r="D1651">
        <v>26.65</v>
      </c>
      <c r="E1651">
        <v>27.1</v>
      </c>
      <c r="F1651">
        <v>22.760207999999999</v>
      </c>
      <c r="G1651">
        <v>81737400</v>
      </c>
      <c r="H1651" s="4">
        <f t="shared" si="75"/>
        <v>1.4782669761775004E-3</v>
      </c>
      <c r="L1651" s="13">
        <v>-1.1952287084210124E-2</v>
      </c>
      <c r="M1651" s="9">
        <v>1650</v>
      </c>
      <c r="R1651">
        <f t="shared" ca="1" si="76"/>
        <v>22.606182142114196</v>
      </c>
      <c r="S1651">
        <f t="shared" ca="1" si="77"/>
        <v>1.4782669761775082E-3</v>
      </c>
      <c r="T1651">
        <v>-1.19522870842102E-2</v>
      </c>
      <c r="U1651">
        <v>1650</v>
      </c>
    </row>
    <row r="1652" spans="1:21" x14ac:dyDescent="0.2">
      <c r="A1652" s="1">
        <v>40744</v>
      </c>
      <c r="B1652">
        <v>27.280000999999999</v>
      </c>
      <c r="C1652">
        <v>27.35</v>
      </c>
      <c r="D1652">
        <v>26.98</v>
      </c>
      <c r="E1652">
        <v>27.059999000000001</v>
      </c>
      <c r="F1652">
        <v>22.726611999999999</v>
      </c>
      <c r="G1652">
        <v>49795400</v>
      </c>
      <c r="H1652" s="4">
        <f t="shared" si="75"/>
        <v>-1.7429202094532404E-2</v>
      </c>
      <c r="L1652" s="13">
        <v>-1.1944616562061208E-2</v>
      </c>
      <c r="M1652" s="9">
        <v>1651</v>
      </c>
      <c r="R1652">
        <f t="shared" ca="1" si="76"/>
        <v>22.572813497361633</v>
      </c>
      <c r="S1652">
        <f t="shared" ca="1" si="77"/>
        <v>-1.7429202094532407E-2</v>
      </c>
      <c r="T1652">
        <v>-1.1944616562061201E-2</v>
      </c>
      <c r="U1652">
        <v>1651</v>
      </c>
    </row>
    <row r="1653" spans="1:21" x14ac:dyDescent="0.2">
      <c r="A1653" s="1">
        <v>40743</v>
      </c>
      <c r="B1653">
        <v>26.809999000000001</v>
      </c>
      <c r="C1653">
        <v>27.639999</v>
      </c>
      <c r="D1653">
        <v>26.780000999999999</v>
      </c>
      <c r="E1653">
        <v>27.540001</v>
      </c>
      <c r="F1653">
        <v>23.129745</v>
      </c>
      <c r="G1653">
        <v>86730600</v>
      </c>
      <c r="H1653" s="4">
        <f t="shared" si="75"/>
        <v>3.5727762605892964E-2</v>
      </c>
      <c r="L1653" s="13">
        <v>-1.1940459358773975E-2</v>
      </c>
      <c r="M1653" s="9">
        <v>1652</v>
      </c>
      <c r="R1653">
        <f t="shared" ca="1" si="76"/>
        <v>22.973218362971689</v>
      </c>
      <c r="S1653">
        <f t="shared" ca="1" si="77"/>
        <v>3.5727762605892978E-2</v>
      </c>
      <c r="T1653">
        <v>-1.1940459358773971E-2</v>
      </c>
      <c r="U1653">
        <v>1652</v>
      </c>
    </row>
    <row r="1654" spans="1:21" x14ac:dyDescent="0.2">
      <c r="A1654" s="1">
        <v>40742</v>
      </c>
      <c r="B1654">
        <v>26.629999000000002</v>
      </c>
      <c r="C1654">
        <v>26.9</v>
      </c>
      <c r="D1654">
        <v>26.26</v>
      </c>
      <c r="E1654">
        <v>26.59</v>
      </c>
      <c r="F1654">
        <v>22.331876999999999</v>
      </c>
      <c r="G1654">
        <v>44501900</v>
      </c>
      <c r="H1654" s="4">
        <f t="shared" si="75"/>
        <v>-7.0949618061581562E-3</v>
      </c>
      <c r="L1654" s="13">
        <v>-1.1940080413608216E-2</v>
      </c>
      <c r="M1654" s="9">
        <v>1653</v>
      </c>
      <c r="R1654">
        <f t="shared" ca="1" si="76"/>
        <v>22.180749799707048</v>
      </c>
      <c r="S1654">
        <f t="shared" ca="1" si="77"/>
        <v>-7.0949618061582386E-3</v>
      </c>
      <c r="T1654">
        <v>-1.194008041360812E-2</v>
      </c>
      <c r="U1654">
        <v>1653</v>
      </c>
    </row>
    <row r="1655" spans="1:21" x14ac:dyDescent="0.2">
      <c r="A1655" s="1">
        <v>40739</v>
      </c>
      <c r="B1655">
        <v>26.469999000000001</v>
      </c>
      <c r="C1655">
        <v>26.93</v>
      </c>
      <c r="D1655">
        <v>26.469999000000001</v>
      </c>
      <c r="E1655">
        <v>26.780000999999999</v>
      </c>
      <c r="F1655">
        <v>22.491453</v>
      </c>
      <c r="G1655">
        <v>49132400</v>
      </c>
      <c r="H1655" s="4">
        <f t="shared" si="75"/>
        <v>1.1711479426068781E-2</v>
      </c>
      <c r="L1655" s="13">
        <v>-1.1940080413608216E-2</v>
      </c>
      <c r="M1655" s="9">
        <v>1654</v>
      </c>
      <c r="R1655">
        <f t="shared" ca="1" si="76"/>
        <v>22.339245896118385</v>
      </c>
      <c r="S1655">
        <f t="shared" ca="1" si="77"/>
        <v>1.1711479426068813E-2</v>
      </c>
      <c r="T1655">
        <v>-1.194008041360812E-2</v>
      </c>
      <c r="U1655">
        <v>1654</v>
      </c>
    </row>
    <row r="1656" spans="1:21" x14ac:dyDescent="0.2">
      <c r="A1656" s="1">
        <v>40738</v>
      </c>
      <c r="B1656">
        <v>26.620000999999998</v>
      </c>
      <c r="C1656">
        <v>27.01</v>
      </c>
      <c r="D1656">
        <v>26.360001</v>
      </c>
      <c r="E1656">
        <v>26.469999000000001</v>
      </c>
      <c r="F1656">
        <v>22.231093999999999</v>
      </c>
      <c r="G1656">
        <v>46382300</v>
      </c>
      <c r="H1656" s="4">
        <f t="shared" si="75"/>
        <v>-6.0084125197430952E-3</v>
      </c>
      <c r="L1656" s="13">
        <v>-1.1932027510294218E-2</v>
      </c>
      <c r="M1656" s="9">
        <v>1655</v>
      </c>
      <c r="R1656">
        <f t="shared" ca="1" si="76"/>
        <v>22.080648831612702</v>
      </c>
      <c r="S1656">
        <f t="shared" ca="1" si="77"/>
        <v>-6.0084125197431455E-3</v>
      </c>
      <c r="T1656">
        <v>-1.1932027510294242E-2</v>
      </c>
      <c r="U1656">
        <v>1655</v>
      </c>
    </row>
    <row r="1657" spans="1:21" x14ac:dyDescent="0.2">
      <c r="A1657" s="1">
        <v>40737</v>
      </c>
      <c r="B1657">
        <v>26.6</v>
      </c>
      <c r="C1657">
        <v>26.959999</v>
      </c>
      <c r="D1657">
        <v>26.51</v>
      </c>
      <c r="E1657">
        <v>26.629999000000002</v>
      </c>
      <c r="F1657">
        <v>22.365475</v>
      </c>
      <c r="G1657">
        <v>40861800</v>
      </c>
      <c r="H1657" s="4">
        <f t="shared" si="75"/>
        <v>3.3909992377710359E-3</v>
      </c>
      <c r="L1657" s="13">
        <v>-1.1916094512677102E-2</v>
      </c>
      <c r="M1657" s="9">
        <v>1656</v>
      </c>
      <c r="R1657">
        <f t="shared" ca="1" si="76"/>
        <v>22.214120430924954</v>
      </c>
      <c r="S1657">
        <f t="shared" ca="1" si="77"/>
        <v>3.3909992377711314E-3</v>
      </c>
      <c r="T1657">
        <v>-1.1916094512677123E-2</v>
      </c>
      <c r="U1657">
        <v>1656</v>
      </c>
    </row>
    <row r="1658" spans="1:21" x14ac:dyDescent="0.2">
      <c r="A1658" s="1">
        <v>40736</v>
      </c>
      <c r="B1658">
        <v>26.549999</v>
      </c>
      <c r="C1658">
        <v>26.790001</v>
      </c>
      <c r="D1658">
        <v>26.34</v>
      </c>
      <c r="E1658">
        <v>26.540001</v>
      </c>
      <c r="F1658">
        <v>22.28989</v>
      </c>
      <c r="G1658">
        <v>47319300</v>
      </c>
      <c r="H1658" s="4">
        <f t="shared" si="75"/>
        <v>-3.37953922284236E-3</v>
      </c>
      <c r="L1658" s="13">
        <v>-1.1910074196372071E-2</v>
      </c>
      <c r="M1658" s="9">
        <v>1657</v>
      </c>
      <c r="R1658">
        <f t="shared" ca="1" si="76"/>
        <v>22.139046939627697</v>
      </c>
      <c r="S1658">
        <f t="shared" ca="1" si="77"/>
        <v>-3.379539222842455E-3</v>
      </c>
      <c r="T1658">
        <v>-1.1910074196372101E-2</v>
      </c>
      <c r="U1658">
        <v>1657</v>
      </c>
    </row>
    <row r="1659" spans="1:21" x14ac:dyDescent="0.2">
      <c r="A1659" s="1">
        <v>40735</v>
      </c>
      <c r="B1659">
        <v>26.620000999999998</v>
      </c>
      <c r="C1659">
        <v>26.799999</v>
      </c>
      <c r="D1659">
        <v>26.49</v>
      </c>
      <c r="E1659">
        <v>26.629999000000002</v>
      </c>
      <c r="F1659">
        <v>22.365475</v>
      </c>
      <c r="G1659">
        <v>43999800</v>
      </c>
      <c r="H1659" s="4">
        <f t="shared" si="75"/>
        <v>-1.0772553199093138E-2</v>
      </c>
      <c r="L1659" s="13">
        <v>-1.1905110146358977E-2</v>
      </c>
      <c r="M1659" s="9">
        <v>1658</v>
      </c>
      <c r="R1659">
        <f t="shared" ca="1" si="76"/>
        <v>22.214120430924954</v>
      </c>
      <c r="S1659">
        <f t="shared" ca="1" si="77"/>
        <v>-1.0772553199093059E-2</v>
      </c>
      <c r="T1659">
        <v>-1.1905110146359081E-2</v>
      </c>
      <c r="U1659">
        <v>1658</v>
      </c>
    </row>
    <row r="1660" spans="1:21" x14ac:dyDescent="0.2">
      <c r="A1660" s="1">
        <v>40732</v>
      </c>
      <c r="B1660">
        <v>26.540001</v>
      </c>
      <c r="C1660">
        <v>26.98</v>
      </c>
      <c r="D1660">
        <v>26.51</v>
      </c>
      <c r="E1660">
        <v>26.92</v>
      </c>
      <c r="F1660">
        <v>22.609031999999999</v>
      </c>
      <c r="G1660">
        <v>58320700</v>
      </c>
      <c r="H1660" s="4">
        <f t="shared" si="75"/>
        <v>5.6031976081541805E-3</v>
      </c>
      <c r="L1660" s="13">
        <v>-1.1886567740320781E-2</v>
      </c>
      <c r="M1660" s="9">
        <v>1659</v>
      </c>
      <c r="R1660">
        <f t="shared" ca="1" si="76"/>
        <v>22.456029200123673</v>
      </c>
      <c r="S1660">
        <f t="shared" ca="1" si="77"/>
        <v>5.6031976081541137E-3</v>
      </c>
      <c r="T1660">
        <v>-1.1886567740320788E-2</v>
      </c>
      <c r="U1660">
        <v>1659</v>
      </c>
    </row>
    <row r="1661" spans="1:21" x14ac:dyDescent="0.2">
      <c r="A1661" s="1">
        <v>40731</v>
      </c>
      <c r="B1661">
        <v>26.49</v>
      </c>
      <c r="C1661">
        <v>26.879999000000002</v>
      </c>
      <c r="D1661">
        <v>26.360001</v>
      </c>
      <c r="E1661">
        <v>26.77</v>
      </c>
      <c r="F1661">
        <v>22.483055</v>
      </c>
      <c r="G1661">
        <v>51946500</v>
      </c>
      <c r="H1661" s="4">
        <f t="shared" si="75"/>
        <v>1.6711093496944978E-2</v>
      </c>
      <c r="L1661" s="13">
        <v>-1.1869217295030746E-2</v>
      </c>
      <c r="M1661" s="9">
        <v>1660</v>
      </c>
      <c r="R1661">
        <f t="shared" ca="1" si="76"/>
        <v>22.330904728162913</v>
      </c>
      <c r="S1661">
        <f t="shared" ca="1" si="77"/>
        <v>1.6711093496944999E-2</v>
      </c>
      <c r="T1661">
        <v>-1.1869217295030782E-2</v>
      </c>
      <c r="U1661">
        <v>1660</v>
      </c>
    </row>
    <row r="1662" spans="1:21" x14ac:dyDescent="0.2">
      <c r="A1662" s="1">
        <v>40730</v>
      </c>
      <c r="B1662">
        <v>25.969999000000001</v>
      </c>
      <c r="C1662">
        <v>26.370000999999998</v>
      </c>
      <c r="D1662">
        <v>25.959999</v>
      </c>
      <c r="E1662">
        <v>26.33</v>
      </c>
      <c r="F1662">
        <v>22.113513999999999</v>
      </c>
      <c r="G1662">
        <v>48744200</v>
      </c>
      <c r="H1662" s="4">
        <f t="shared" si="75"/>
        <v>1.1525116898123831E-2</v>
      </c>
      <c r="L1662" s="13">
        <v>-1.1867551551751905E-2</v>
      </c>
      <c r="M1662" s="9">
        <v>1661</v>
      </c>
      <c r="R1662">
        <f t="shared" ca="1" si="76"/>
        <v>21.963864534374743</v>
      </c>
      <c r="S1662">
        <f t="shared" ca="1" si="77"/>
        <v>1.1525116898123838E-2</v>
      </c>
      <c r="T1662">
        <v>-1.1867551551752023E-2</v>
      </c>
      <c r="U1662">
        <v>1661</v>
      </c>
    </row>
    <row r="1663" spans="1:21" x14ac:dyDescent="0.2">
      <c r="A1663" s="1">
        <v>40729</v>
      </c>
      <c r="B1663">
        <v>26.1</v>
      </c>
      <c r="C1663">
        <v>26.15</v>
      </c>
      <c r="D1663">
        <v>25.9</v>
      </c>
      <c r="E1663">
        <v>26.030000999999999</v>
      </c>
      <c r="F1663">
        <v>21.861557000000001</v>
      </c>
      <c r="G1663">
        <v>37805300</v>
      </c>
      <c r="H1663" s="4">
        <f t="shared" si="75"/>
        <v>3.8420071128388153E-4</v>
      </c>
      <c r="L1663" s="13">
        <v>-1.1857773558528333E-2</v>
      </c>
      <c r="M1663" s="9">
        <v>1662</v>
      </c>
      <c r="R1663">
        <f t="shared" ca="1" si="76"/>
        <v>21.713612610755213</v>
      </c>
      <c r="S1663">
        <f t="shared" ca="1" si="77"/>
        <v>3.8420071128394376E-4</v>
      </c>
      <c r="T1663">
        <v>-1.1857773558528413E-2</v>
      </c>
      <c r="U1663">
        <v>1662</v>
      </c>
    </row>
    <row r="1664" spans="1:21" x14ac:dyDescent="0.2">
      <c r="A1664" s="1">
        <v>40725</v>
      </c>
      <c r="B1664">
        <v>25.93</v>
      </c>
      <c r="C1664">
        <v>26.17</v>
      </c>
      <c r="D1664">
        <v>25.84</v>
      </c>
      <c r="E1664">
        <v>26.02</v>
      </c>
      <c r="F1664">
        <v>21.853161</v>
      </c>
      <c r="G1664">
        <v>52906200</v>
      </c>
      <c r="H1664" s="4">
        <f t="shared" si="75"/>
        <v>7.6935896049712339E-4</v>
      </c>
      <c r="L1664" s="13">
        <v>-1.1851629363489604E-2</v>
      </c>
      <c r="M1664" s="9">
        <v>1663</v>
      </c>
      <c r="R1664">
        <f t="shared" ca="1" si="76"/>
        <v>21.705273429265077</v>
      </c>
      <c r="S1664">
        <f t="shared" ca="1" si="77"/>
        <v>7.6935896049714237E-4</v>
      </c>
      <c r="T1664">
        <v>-1.1851629363489513E-2</v>
      </c>
      <c r="U1664">
        <v>1663</v>
      </c>
    </row>
    <row r="1665" spans="1:21" x14ac:dyDescent="0.2">
      <c r="A1665" s="1">
        <v>40724</v>
      </c>
      <c r="B1665">
        <v>25.74</v>
      </c>
      <c r="C1665">
        <v>26</v>
      </c>
      <c r="D1665">
        <v>25.66</v>
      </c>
      <c r="E1665">
        <v>26</v>
      </c>
      <c r="F1665">
        <v>21.836361</v>
      </c>
      <c r="G1665">
        <v>52535400</v>
      </c>
      <c r="H1665" s="4">
        <f t="shared" si="75"/>
        <v>1.4832076789116161E-2</v>
      </c>
      <c r="L1665" s="13">
        <v>-1.1844030929287359E-2</v>
      </c>
      <c r="M1665" s="9">
        <v>1664</v>
      </c>
      <c r="R1665">
        <f t="shared" ca="1" si="76"/>
        <v>21.688587120423456</v>
      </c>
      <c r="S1665">
        <f t="shared" ca="1" si="77"/>
        <v>1.4832076789116156E-2</v>
      </c>
      <c r="T1665">
        <v>-1.1844030929287389E-2</v>
      </c>
      <c r="U1665">
        <v>1664</v>
      </c>
    </row>
    <row r="1666" spans="1:21" x14ac:dyDescent="0.2">
      <c r="A1666" s="1">
        <v>40723</v>
      </c>
      <c r="B1666">
        <v>25.709999</v>
      </c>
      <c r="C1666">
        <v>25.709999</v>
      </c>
      <c r="D1666">
        <v>25.360001</v>
      </c>
      <c r="E1666">
        <v>25.620000999999998</v>
      </c>
      <c r="F1666">
        <v>21.517216000000001</v>
      </c>
      <c r="G1666">
        <v>66051000</v>
      </c>
      <c r="H1666" s="4">
        <f t="shared" ref="H1666:H1729" si="78">(F1666-F1667)/F1667</f>
        <v>-6.9767066219501069E-3</v>
      </c>
      <c r="L1666" s="13">
        <v>-1.184223509797698E-2</v>
      </c>
      <c r="M1666" s="9">
        <v>1665</v>
      </c>
      <c r="R1666">
        <f t="shared" ca="1" si="76"/>
        <v>21.371601880229473</v>
      </c>
      <c r="S1666">
        <f t="shared" ca="1" si="77"/>
        <v>-6.9767066219501676E-3</v>
      </c>
      <c r="T1666">
        <v>-1.1842235097976987E-2</v>
      </c>
      <c r="U1666">
        <v>1665</v>
      </c>
    </row>
    <row r="1667" spans="1:21" x14ac:dyDescent="0.2">
      <c r="A1667" s="1">
        <v>40722</v>
      </c>
      <c r="B1667">
        <v>25.299999</v>
      </c>
      <c r="C1667">
        <v>25.92</v>
      </c>
      <c r="D1667">
        <v>25.16</v>
      </c>
      <c r="E1667">
        <v>25.799999</v>
      </c>
      <c r="F1667">
        <v>21.668389999999999</v>
      </c>
      <c r="G1667">
        <v>81032100</v>
      </c>
      <c r="H1667" s="4">
        <f t="shared" si="78"/>
        <v>2.3809424811651287E-2</v>
      </c>
      <c r="L1667" s="13">
        <v>-1.183429028659185E-2</v>
      </c>
      <c r="M1667" s="9">
        <v>1666</v>
      </c>
      <c r="R1667">
        <f t="shared" ref="R1667:R1730" ca="1" si="79">(1+Q$4)*F1667</f>
        <v>21.521752835754658</v>
      </c>
      <c r="S1667">
        <f t="shared" ref="S1667:S1730" ca="1" si="80">(R1667-R1668)/R1668</f>
        <v>2.3809424811651304E-2</v>
      </c>
      <c r="T1667">
        <v>-1.1834290286591912E-2</v>
      </c>
      <c r="U1667">
        <v>1666</v>
      </c>
    </row>
    <row r="1668" spans="1:21" x14ac:dyDescent="0.2">
      <c r="A1668" s="1">
        <v>40721</v>
      </c>
      <c r="B1668">
        <v>24.23</v>
      </c>
      <c r="C1668">
        <v>25.459999</v>
      </c>
      <c r="D1668">
        <v>24.23</v>
      </c>
      <c r="E1668">
        <v>25.200001</v>
      </c>
      <c r="F1668">
        <v>21.164476000000001</v>
      </c>
      <c r="G1668">
        <v>92044200</v>
      </c>
      <c r="H1668" s="4">
        <f t="shared" si="78"/>
        <v>3.703723303286189E-2</v>
      </c>
      <c r="L1668" s="13">
        <v>-1.1826832613306287E-2</v>
      </c>
      <c r="M1668" s="9">
        <v>1667</v>
      </c>
      <c r="R1668">
        <f t="shared" ca="1" si="79"/>
        <v>21.021248988515595</v>
      </c>
      <c r="S1668">
        <f t="shared" ca="1" si="80"/>
        <v>3.7037233032861931E-2</v>
      </c>
      <c r="T1668">
        <v>-1.1826832613306288E-2</v>
      </c>
      <c r="U1668">
        <v>1667</v>
      </c>
    </row>
    <row r="1669" spans="1:21" x14ac:dyDescent="0.2">
      <c r="A1669" s="1">
        <v>40718</v>
      </c>
      <c r="B1669">
        <v>24.51</v>
      </c>
      <c r="C1669">
        <v>24.540001</v>
      </c>
      <c r="D1669">
        <v>24.190000999999999</v>
      </c>
      <c r="E1669">
        <v>24.299999</v>
      </c>
      <c r="F1669">
        <v>20.408598000000001</v>
      </c>
      <c r="G1669">
        <v>101387200</v>
      </c>
      <c r="H1669" s="4">
        <f t="shared" si="78"/>
        <v>-1.3398447385652542E-2</v>
      </c>
      <c r="L1669" s="13">
        <v>-1.1824345220616638E-2</v>
      </c>
      <c r="M1669" s="9">
        <v>1668</v>
      </c>
      <c r="R1669">
        <f t="shared" ca="1" si="79"/>
        <v>20.270486265028314</v>
      </c>
      <c r="S1669">
        <f t="shared" ca="1" si="80"/>
        <v>-1.3398447385652665E-2</v>
      </c>
      <c r="T1669">
        <v>-1.18243452206167E-2</v>
      </c>
      <c r="U1669">
        <v>1668</v>
      </c>
    </row>
    <row r="1670" spans="1:21" x14ac:dyDescent="0.2">
      <c r="A1670" s="1">
        <v>40717</v>
      </c>
      <c r="B1670">
        <v>24.440000999999999</v>
      </c>
      <c r="C1670">
        <v>24.65</v>
      </c>
      <c r="D1670">
        <v>24.200001</v>
      </c>
      <c r="E1670">
        <v>24.629999000000002</v>
      </c>
      <c r="F1670">
        <v>20.685755</v>
      </c>
      <c r="G1670">
        <v>59470400</v>
      </c>
      <c r="H1670" s="4">
        <f t="shared" si="78"/>
        <v>-8.1120445603103568E-4</v>
      </c>
      <c r="L1670" s="13">
        <v>-1.1814042649547754E-2</v>
      </c>
      <c r="M1670" s="9">
        <v>1669</v>
      </c>
      <c r="R1670">
        <f t="shared" ca="1" si="79"/>
        <v>20.545767651910278</v>
      </c>
      <c r="S1670">
        <f t="shared" ca="1" si="80"/>
        <v>-8.1120445603092292E-4</v>
      </c>
      <c r="T1670">
        <v>-1.1814042649547695E-2</v>
      </c>
      <c r="U1670">
        <v>1669</v>
      </c>
    </row>
    <row r="1671" spans="1:21" x14ac:dyDescent="0.2">
      <c r="A1671" s="1">
        <v>40716</v>
      </c>
      <c r="B1671">
        <v>24.6</v>
      </c>
      <c r="C1671">
        <v>24.809999000000001</v>
      </c>
      <c r="D1671">
        <v>24.59</v>
      </c>
      <c r="E1671">
        <v>24.65</v>
      </c>
      <c r="F1671">
        <v>20.702549000000001</v>
      </c>
      <c r="G1671">
        <v>44287300</v>
      </c>
      <c r="H1671" s="4">
        <f t="shared" si="78"/>
        <v>-4.442812209529641E-3</v>
      </c>
      <c r="L1671" s="13">
        <v>-1.1811117220406567E-2</v>
      </c>
      <c r="M1671" s="9">
        <v>1670</v>
      </c>
      <c r="R1671">
        <f t="shared" ca="1" si="79"/>
        <v>20.562448001355882</v>
      </c>
      <c r="S1671">
        <f t="shared" ca="1" si="80"/>
        <v>-4.4428122095297434E-3</v>
      </c>
      <c r="T1671">
        <v>-1.1811117220406526E-2</v>
      </c>
      <c r="U1671">
        <v>1670</v>
      </c>
    </row>
    <row r="1672" spans="1:21" x14ac:dyDescent="0.2">
      <c r="A1672" s="1">
        <v>40715</v>
      </c>
      <c r="B1672">
        <v>24.52</v>
      </c>
      <c r="C1672">
        <v>24.860001</v>
      </c>
      <c r="D1672">
        <v>24.4</v>
      </c>
      <c r="E1672">
        <v>24.76</v>
      </c>
      <c r="F1672">
        <v>20.794937000000001</v>
      </c>
      <c r="G1672">
        <v>49708700</v>
      </c>
      <c r="H1672" s="4">
        <f t="shared" si="78"/>
        <v>1.1851470945517811E-2</v>
      </c>
      <c r="L1672" s="13">
        <v>-1.18055222785088E-2</v>
      </c>
      <c r="M1672" s="9">
        <v>1671</v>
      </c>
      <c r="R1672">
        <f t="shared" ca="1" si="79"/>
        <v>20.654210781192766</v>
      </c>
      <c r="S1672">
        <f t="shared" ca="1" si="80"/>
        <v>1.1851470945517908E-2</v>
      </c>
      <c r="T1672">
        <v>-1.1805522278508786E-2</v>
      </c>
      <c r="U1672">
        <v>1671</v>
      </c>
    </row>
    <row r="1673" spans="1:21" x14ac:dyDescent="0.2">
      <c r="A1673" s="1">
        <v>40714</v>
      </c>
      <c r="B1673">
        <v>24.17</v>
      </c>
      <c r="C1673">
        <v>24.66</v>
      </c>
      <c r="D1673">
        <v>24.16</v>
      </c>
      <c r="E1673">
        <v>24.469999000000001</v>
      </c>
      <c r="F1673">
        <v>20.551373000000002</v>
      </c>
      <c r="G1673">
        <v>54338400</v>
      </c>
      <c r="H1673" s="4">
        <f t="shared" si="78"/>
        <v>8.6559475215911841E-3</v>
      </c>
      <c r="L1673" s="13">
        <v>-1.1799197051991554E-2</v>
      </c>
      <c r="M1673" s="9">
        <v>1672</v>
      </c>
      <c r="R1673">
        <f t="shared" ca="1" si="79"/>
        <v>20.412295059365359</v>
      </c>
      <c r="S1673">
        <f t="shared" ca="1" si="80"/>
        <v>8.6559475215910748E-3</v>
      </c>
      <c r="T1673">
        <v>-1.1799197051991594E-2</v>
      </c>
      <c r="U1673">
        <v>1672</v>
      </c>
    </row>
    <row r="1674" spans="1:21" x14ac:dyDescent="0.2">
      <c r="A1674" s="1">
        <v>40711</v>
      </c>
      <c r="B1674">
        <v>24.219999000000001</v>
      </c>
      <c r="C1674">
        <v>24.299999</v>
      </c>
      <c r="D1674">
        <v>23.98</v>
      </c>
      <c r="E1674">
        <v>24.26</v>
      </c>
      <c r="F1674">
        <v>20.375008000000001</v>
      </c>
      <c r="G1674">
        <v>83320400</v>
      </c>
      <c r="H1674" s="4">
        <f t="shared" si="78"/>
        <v>1.0833601772597243E-2</v>
      </c>
      <c r="L1674" s="13">
        <v>-1.1785720173048379E-2</v>
      </c>
      <c r="M1674" s="9">
        <v>1673</v>
      </c>
      <c r="R1674">
        <f t="shared" ca="1" si="79"/>
        <v>20.237123579671767</v>
      </c>
      <c r="S1674">
        <f t="shared" ca="1" si="80"/>
        <v>1.0833601772597307E-2</v>
      </c>
      <c r="T1674">
        <v>-1.1785720173048443E-2</v>
      </c>
      <c r="U1674">
        <v>1673</v>
      </c>
    </row>
    <row r="1675" spans="1:21" x14ac:dyDescent="0.2">
      <c r="A1675" s="1">
        <v>40710</v>
      </c>
      <c r="B1675">
        <v>23.75</v>
      </c>
      <c r="C1675">
        <v>24.1</v>
      </c>
      <c r="D1675">
        <v>23.65</v>
      </c>
      <c r="E1675">
        <v>24</v>
      </c>
      <c r="F1675">
        <v>20.156638999999998</v>
      </c>
      <c r="G1675">
        <v>57184100</v>
      </c>
      <c r="H1675" s="4">
        <f t="shared" si="78"/>
        <v>1.0951747091524421E-2</v>
      </c>
      <c r="L1675" s="13">
        <v>-1.178008036654488E-2</v>
      </c>
      <c r="M1675" s="9">
        <v>1674</v>
      </c>
      <c r="R1675">
        <f t="shared" ca="1" si="79"/>
        <v>20.020232354943442</v>
      </c>
      <c r="S1675">
        <f t="shared" ca="1" si="80"/>
        <v>1.0951747091524494E-2</v>
      </c>
      <c r="T1675">
        <v>-1.1780080366544888E-2</v>
      </c>
      <c r="U1675">
        <v>1674</v>
      </c>
    </row>
    <row r="1676" spans="1:21" x14ac:dyDescent="0.2">
      <c r="A1676" s="1">
        <v>40709</v>
      </c>
      <c r="B1676">
        <v>24</v>
      </c>
      <c r="C1676">
        <v>24.01</v>
      </c>
      <c r="D1676">
        <v>23.67</v>
      </c>
      <c r="E1676">
        <v>23.74</v>
      </c>
      <c r="F1676">
        <v>19.938279999999999</v>
      </c>
      <c r="G1676">
        <v>49410200</v>
      </c>
      <c r="H1676" s="4">
        <f t="shared" si="78"/>
        <v>-1.9818338086936262E-2</v>
      </c>
      <c r="L1676" s="13">
        <v>-1.1765052646853515E-2</v>
      </c>
      <c r="M1676" s="9">
        <v>1675</v>
      </c>
      <c r="R1676">
        <f t="shared" ca="1" si="79"/>
        <v>19.803351062541811</v>
      </c>
      <c r="S1676">
        <f t="shared" ca="1" si="80"/>
        <v>-1.9818338086936265E-2</v>
      </c>
      <c r="T1676">
        <v>-1.1765052646853621E-2</v>
      </c>
      <c r="U1676">
        <v>1675</v>
      </c>
    </row>
    <row r="1677" spans="1:21" x14ac:dyDescent="0.2">
      <c r="A1677" s="1">
        <v>40708</v>
      </c>
      <c r="B1677">
        <v>24.299999</v>
      </c>
      <c r="C1677">
        <v>24.450001</v>
      </c>
      <c r="D1677">
        <v>24.190000999999999</v>
      </c>
      <c r="E1677">
        <v>24.219999000000001</v>
      </c>
      <c r="F1677">
        <v>20.341412999999999</v>
      </c>
      <c r="G1677">
        <v>42894500</v>
      </c>
      <c r="H1677" s="4">
        <f t="shared" si="78"/>
        <v>7.4877788681289659E-3</v>
      </c>
      <c r="L1677" s="13">
        <v>-1.1749941755995056E-2</v>
      </c>
      <c r="M1677" s="9">
        <v>1676</v>
      </c>
      <c r="R1677">
        <f t="shared" ca="1" si="79"/>
        <v>20.203755928151867</v>
      </c>
      <c r="S1677">
        <f t="shared" ca="1" si="80"/>
        <v>7.4877788681288132E-3</v>
      </c>
      <c r="T1677">
        <v>-1.174994175599507E-2</v>
      </c>
      <c r="U1677">
        <v>1676</v>
      </c>
    </row>
    <row r="1678" spans="1:21" x14ac:dyDescent="0.2">
      <c r="A1678" s="1">
        <v>40707</v>
      </c>
      <c r="B1678">
        <v>23.790001</v>
      </c>
      <c r="C1678">
        <v>24.190000999999999</v>
      </c>
      <c r="D1678">
        <v>23.700001</v>
      </c>
      <c r="E1678">
        <v>24.040001</v>
      </c>
      <c r="F1678">
        <v>20.190232999999999</v>
      </c>
      <c r="G1678">
        <v>47572500</v>
      </c>
      <c r="H1678" s="4">
        <f t="shared" si="78"/>
        <v>1.3918036394366274E-2</v>
      </c>
      <c r="L1678" s="13">
        <v>-1.1748026312390705E-2</v>
      </c>
      <c r="M1678" s="9">
        <v>1677</v>
      </c>
      <c r="R1678">
        <f t="shared" ca="1" si="79"/>
        <v>20.05359901323067</v>
      </c>
      <c r="S1678">
        <f t="shared" ca="1" si="80"/>
        <v>1.3918036394366444E-2</v>
      </c>
      <c r="T1678">
        <v>-1.1748026312390657E-2</v>
      </c>
      <c r="U1678">
        <v>1677</v>
      </c>
    </row>
    <row r="1679" spans="1:21" x14ac:dyDescent="0.2">
      <c r="A1679" s="1">
        <v>40704</v>
      </c>
      <c r="B1679">
        <v>24.02</v>
      </c>
      <c r="C1679">
        <v>24.02</v>
      </c>
      <c r="D1679">
        <v>23.690000999999999</v>
      </c>
      <c r="E1679">
        <v>23.709999</v>
      </c>
      <c r="F1679">
        <v>19.913081999999999</v>
      </c>
      <c r="G1679">
        <v>49327200</v>
      </c>
      <c r="H1679" s="4">
        <f t="shared" si="78"/>
        <v>-1.0434056035350929E-2</v>
      </c>
      <c r="L1679" s="13">
        <v>-1.173055001223593E-2</v>
      </c>
      <c r="M1679" s="9">
        <v>1678</v>
      </c>
      <c r="R1679">
        <f t="shared" ca="1" si="79"/>
        <v>19.778323585744719</v>
      </c>
      <c r="S1679">
        <f t="shared" ca="1" si="80"/>
        <v>-1.0434056035351039E-2</v>
      </c>
      <c r="T1679">
        <v>-1.1730550012235908E-2</v>
      </c>
      <c r="U1679">
        <v>1678</v>
      </c>
    </row>
    <row r="1680" spans="1:21" x14ac:dyDescent="0.2">
      <c r="A1680" s="1">
        <v>40703</v>
      </c>
      <c r="B1680">
        <v>24.01</v>
      </c>
      <c r="C1680">
        <v>24.040001</v>
      </c>
      <c r="D1680">
        <v>23.82</v>
      </c>
      <c r="E1680">
        <v>23.959999</v>
      </c>
      <c r="F1680">
        <v>20.123047</v>
      </c>
      <c r="G1680">
        <v>42878700</v>
      </c>
      <c r="H1680" s="4">
        <f t="shared" si="78"/>
        <v>8.3536209709106715E-4</v>
      </c>
      <c r="L1680" s="13">
        <v>-1.1727886515549632E-2</v>
      </c>
      <c r="M1680" s="9">
        <v>1679</v>
      </c>
      <c r="R1680">
        <f t="shared" ca="1" si="79"/>
        <v>19.986867683121556</v>
      </c>
      <c r="S1680">
        <f t="shared" ca="1" si="80"/>
        <v>8.3536209709105544E-4</v>
      </c>
      <c r="T1680">
        <v>-1.1727886515549738E-2</v>
      </c>
      <c r="U1680">
        <v>1679</v>
      </c>
    </row>
    <row r="1681" spans="1:21" x14ac:dyDescent="0.2">
      <c r="A1681" s="1">
        <v>40702</v>
      </c>
      <c r="B1681">
        <v>23.9</v>
      </c>
      <c r="C1681">
        <v>24.02</v>
      </c>
      <c r="D1681">
        <v>23.860001</v>
      </c>
      <c r="E1681">
        <v>23.940000999999999</v>
      </c>
      <c r="F1681">
        <v>20.106251</v>
      </c>
      <c r="G1681">
        <v>42205000</v>
      </c>
      <c r="H1681" s="4">
        <f t="shared" si="78"/>
        <v>-4.987372959441707E-3</v>
      </c>
      <c r="L1681" s="13">
        <v>-1.1717541102369789E-2</v>
      </c>
      <c r="M1681" s="9">
        <v>1680</v>
      </c>
      <c r="R1681">
        <f t="shared" ca="1" si="79"/>
        <v>19.970185347210613</v>
      </c>
      <c r="S1681">
        <f t="shared" ca="1" si="80"/>
        <v>-4.9873729594416697E-3</v>
      </c>
      <c r="T1681">
        <v>-1.1717541102369885E-2</v>
      </c>
      <c r="U1681">
        <v>1680</v>
      </c>
    </row>
    <row r="1682" spans="1:21" x14ac:dyDescent="0.2">
      <c r="A1682" s="1">
        <v>40701</v>
      </c>
      <c r="B1682">
        <v>24.09</v>
      </c>
      <c r="C1682">
        <v>24.17</v>
      </c>
      <c r="D1682">
        <v>23.9</v>
      </c>
      <c r="E1682">
        <v>24.059999000000001</v>
      </c>
      <c r="F1682">
        <v>20.207031000000001</v>
      </c>
      <c r="G1682">
        <v>41112600</v>
      </c>
      <c r="H1682" s="4">
        <f t="shared" si="78"/>
        <v>2.0825153953349541E-3</v>
      </c>
      <c r="L1682" s="13">
        <v>-1.1709499344883646E-2</v>
      </c>
      <c r="M1682" s="9">
        <v>1681</v>
      </c>
      <c r="R1682">
        <f t="shared" ca="1" si="79"/>
        <v>20.070283335606952</v>
      </c>
      <c r="S1682">
        <f t="shared" ca="1" si="80"/>
        <v>2.0825153953349567E-3</v>
      </c>
      <c r="T1682">
        <v>-1.1709499344883696E-2</v>
      </c>
      <c r="U1682">
        <v>1681</v>
      </c>
    </row>
    <row r="1683" spans="1:21" x14ac:dyDescent="0.2">
      <c r="A1683" s="1">
        <v>40700</v>
      </c>
      <c r="B1683">
        <v>23.889999</v>
      </c>
      <c r="C1683">
        <v>24.25</v>
      </c>
      <c r="D1683">
        <v>23.77</v>
      </c>
      <c r="E1683">
        <v>24.01</v>
      </c>
      <c r="F1683">
        <v>20.165037000000002</v>
      </c>
      <c r="G1683">
        <v>54778700</v>
      </c>
      <c r="H1683" s="4">
        <f t="shared" si="78"/>
        <v>4.182150788392465E-3</v>
      </c>
      <c r="L1683" s="13">
        <v>-1.1677731411804318E-2</v>
      </c>
      <c r="M1683" s="9">
        <v>1682</v>
      </c>
      <c r="R1683">
        <f t="shared" ca="1" si="79"/>
        <v>20.028573522898917</v>
      </c>
      <c r="S1683">
        <f t="shared" ca="1" si="80"/>
        <v>4.1821507883925135E-3</v>
      </c>
      <c r="T1683">
        <v>-1.1677731411804322E-2</v>
      </c>
      <c r="U1683">
        <v>1682</v>
      </c>
    </row>
    <row r="1684" spans="1:21" x14ac:dyDescent="0.2">
      <c r="A1684" s="1">
        <v>40697</v>
      </c>
      <c r="B1684">
        <v>24.049999</v>
      </c>
      <c r="C1684">
        <v>24.139999</v>
      </c>
      <c r="D1684">
        <v>23.84</v>
      </c>
      <c r="E1684">
        <v>23.91</v>
      </c>
      <c r="F1684">
        <v>20.081054999999999</v>
      </c>
      <c r="G1684">
        <v>60697700</v>
      </c>
      <c r="H1684" s="4">
        <f t="shared" si="78"/>
        <v>-1.2799405822987818E-2</v>
      </c>
      <c r="L1684" s="13">
        <v>-1.1676953432311375E-2</v>
      </c>
      <c r="M1684" s="9">
        <v>1683</v>
      </c>
      <c r="R1684">
        <f t="shared" ca="1" si="79"/>
        <v>19.945159856878856</v>
      </c>
      <c r="S1684">
        <f t="shared" ca="1" si="80"/>
        <v>-1.2799405822987801E-2</v>
      </c>
      <c r="T1684">
        <v>-1.1676953432311439E-2</v>
      </c>
      <c r="U1684">
        <v>1683</v>
      </c>
    </row>
    <row r="1685" spans="1:21" x14ac:dyDescent="0.2">
      <c r="A1685" s="1">
        <v>40696</v>
      </c>
      <c r="B1685">
        <v>24.49</v>
      </c>
      <c r="C1685">
        <v>24.65</v>
      </c>
      <c r="D1685">
        <v>24.18</v>
      </c>
      <c r="E1685">
        <v>24.219999000000001</v>
      </c>
      <c r="F1685">
        <v>20.341412999999999</v>
      </c>
      <c r="G1685">
        <v>51487800</v>
      </c>
      <c r="H1685" s="4">
        <f t="shared" si="78"/>
        <v>-8.5959096358466571E-3</v>
      </c>
      <c r="L1685" s="13">
        <v>-1.1663042587367365E-2</v>
      </c>
      <c r="M1685" s="9">
        <v>1684</v>
      </c>
      <c r="R1685">
        <f t="shared" ca="1" si="79"/>
        <v>20.203755928151867</v>
      </c>
      <c r="S1685">
        <f t="shared" ca="1" si="80"/>
        <v>-8.595909635846756E-3</v>
      </c>
      <c r="T1685">
        <v>-1.1663042587367415E-2</v>
      </c>
      <c r="U1685">
        <v>1684</v>
      </c>
    </row>
    <row r="1686" spans="1:21" x14ac:dyDescent="0.2">
      <c r="A1686" s="1">
        <v>40695</v>
      </c>
      <c r="B1686">
        <v>24.99</v>
      </c>
      <c r="C1686">
        <v>25.1</v>
      </c>
      <c r="D1686">
        <v>24.370000999999998</v>
      </c>
      <c r="E1686">
        <v>24.43</v>
      </c>
      <c r="F1686">
        <v>20.517782</v>
      </c>
      <c r="G1686">
        <v>74033500</v>
      </c>
      <c r="H1686" s="4">
        <f t="shared" si="78"/>
        <v>-2.319077708622496E-2</v>
      </c>
      <c r="L1686" s="13">
        <v>-1.1662485425245268E-2</v>
      </c>
      <c r="M1686" s="9">
        <v>1685</v>
      </c>
      <c r="R1686">
        <f t="shared" ca="1" si="79"/>
        <v>20.378931380776141</v>
      </c>
      <c r="S1686">
        <f t="shared" ca="1" si="80"/>
        <v>-2.3190777086224919E-2</v>
      </c>
      <c r="T1686">
        <v>-1.1662485425245299E-2</v>
      </c>
      <c r="U1686">
        <v>1685</v>
      </c>
    </row>
    <row r="1687" spans="1:21" x14ac:dyDescent="0.2">
      <c r="A1687" s="1">
        <v>40694</v>
      </c>
      <c r="B1687">
        <v>24.959999</v>
      </c>
      <c r="C1687">
        <v>25.059999000000001</v>
      </c>
      <c r="D1687">
        <v>24.700001</v>
      </c>
      <c r="E1687">
        <v>25.01</v>
      </c>
      <c r="F1687">
        <v>21.004902000000001</v>
      </c>
      <c r="G1687">
        <v>60196300</v>
      </c>
      <c r="H1687" s="4">
        <f t="shared" si="78"/>
        <v>1.0096928882256311E-2</v>
      </c>
      <c r="L1687" s="13">
        <v>-1.165791849072172E-2</v>
      </c>
      <c r="M1687" s="9">
        <v>1686</v>
      </c>
      <c r="R1687">
        <f t="shared" ca="1" si="79"/>
        <v>20.8627548785696</v>
      </c>
      <c r="S1687">
        <f t="shared" ca="1" si="80"/>
        <v>1.0096928882256244E-2</v>
      </c>
      <c r="T1687">
        <v>-1.1657918490721642E-2</v>
      </c>
      <c r="U1687">
        <v>1686</v>
      </c>
    </row>
    <row r="1688" spans="1:21" x14ac:dyDescent="0.2">
      <c r="A1688" s="1">
        <v>40690</v>
      </c>
      <c r="B1688">
        <v>24.68</v>
      </c>
      <c r="C1688">
        <v>24.9</v>
      </c>
      <c r="D1688">
        <v>24.65</v>
      </c>
      <c r="E1688">
        <v>24.76</v>
      </c>
      <c r="F1688">
        <v>20.794937000000001</v>
      </c>
      <c r="G1688">
        <v>50251000</v>
      </c>
      <c r="H1688" s="4">
        <f t="shared" si="78"/>
        <v>3.6484747610000174E-3</v>
      </c>
      <c r="L1688" s="13">
        <v>-1.165554106923373E-2</v>
      </c>
      <c r="M1688" s="9">
        <v>1687</v>
      </c>
      <c r="R1688">
        <f t="shared" ca="1" si="79"/>
        <v>20.654210781192766</v>
      </c>
      <c r="S1688">
        <f t="shared" ca="1" si="80"/>
        <v>3.6484747610000617E-3</v>
      </c>
      <c r="T1688">
        <v>-1.1655541069233806E-2</v>
      </c>
      <c r="U1688">
        <v>1687</v>
      </c>
    </row>
    <row r="1689" spans="1:21" x14ac:dyDescent="0.2">
      <c r="A1689" s="1">
        <v>40689</v>
      </c>
      <c r="B1689">
        <v>24.35</v>
      </c>
      <c r="C1689">
        <v>25.030000999999999</v>
      </c>
      <c r="D1689">
        <v>24.32</v>
      </c>
      <c r="E1689">
        <v>24.67</v>
      </c>
      <c r="F1689">
        <v>20.719342999999999</v>
      </c>
      <c r="G1689">
        <v>78016600</v>
      </c>
      <c r="H1689" s="4">
        <f t="shared" si="78"/>
        <v>1.9842471672509448E-2</v>
      </c>
      <c r="L1689" s="13">
        <v>-1.1653551728981745E-2</v>
      </c>
      <c r="M1689" s="9">
        <v>1688</v>
      </c>
      <c r="R1689">
        <f t="shared" ca="1" si="79"/>
        <v>20.579128350801486</v>
      </c>
      <c r="S1689">
        <f t="shared" ca="1" si="80"/>
        <v>1.984247167250951E-2</v>
      </c>
      <c r="T1689">
        <v>-1.1653551728981691E-2</v>
      </c>
      <c r="U1689">
        <v>1688</v>
      </c>
    </row>
    <row r="1690" spans="1:21" x14ac:dyDescent="0.2">
      <c r="A1690" s="1">
        <v>40688</v>
      </c>
      <c r="B1690">
        <v>24.17</v>
      </c>
      <c r="C1690">
        <v>24.309999000000001</v>
      </c>
      <c r="D1690">
        <v>24.16</v>
      </c>
      <c r="E1690">
        <v>24.190000999999999</v>
      </c>
      <c r="F1690">
        <v>20.316219</v>
      </c>
      <c r="G1690">
        <v>34904200</v>
      </c>
      <c r="H1690" s="4">
        <f t="shared" si="78"/>
        <v>1.6563932584064344E-3</v>
      </c>
      <c r="L1690" s="13">
        <v>-1.1640121821784991E-2</v>
      </c>
      <c r="M1690" s="9">
        <v>1689</v>
      </c>
      <c r="R1690">
        <f t="shared" ca="1" si="79"/>
        <v>20.178732424285453</v>
      </c>
      <c r="S1690">
        <f t="shared" ca="1" si="80"/>
        <v>1.6563932584064433E-3</v>
      </c>
      <c r="T1690">
        <v>-1.1640121821784921E-2</v>
      </c>
      <c r="U1690">
        <v>1689</v>
      </c>
    </row>
    <row r="1691" spans="1:21" x14ac:dyDescent="0.2">
      <c r="A1691" s="1">
        <v>40687</v>
      </c>
      <c r="B1691">
        <v>24.200001</v>
      </c>
      <c r="C1691">
        <v>24.290001</v>
      </c>
      <c r="D1691">
        <v>24.040001</v>
      </c>
      <c r="E1691">
        <v>24.15</v>
      </c>
      <c r="F1691">
        <v>20.282623000000001</v>
      </c>
      <c r="G1691">
        <v>47691800</v>
      </c>
      <c r="H1691" s="4">
        <f t="shared" si="78"/>
        <v>-8.2741284368776106E-4</v>
      </c>
      <c r="L1691" s="13">
        <v>-1.1618390961490749E-2</v>
      </c>
      <c r="M1691" s="9">
        <v>1690</v>
      </c>
      <c r="R1691">
        <f t="shared" ca="1" si="79"/>
        <v>20.145363779532889</v>
      </c>
      <c r="S1691">
        <f t="shared" ca="1" si="80"/>
        <v>-8.2741284368774946E-4</v>
      </c>
      <c r="T1691">
        <v>-1.1618390961490806E-2</v>
      </c>
      <c r="U1691">
        <v>1690</v>
      </c>
    </row>
    <row r="1692" spans="1:21" x14ac:dyDescent="0.2">
      <c r="A1692" s="1">
        <v>40686</v>
      </c>
      <c r="B1692">
        <v>24.209999</v>
      </c>
      <c r="C1692">
        <v>24.25</v>
      </c>
      <c r="D1692">
        <v>24.030000999999999</v>
      </c>
      <c r="E1692">
        <v>24.17</v>
      </c>
      <c r="F1692">
        <v>20.299419</v>
      </c>
      <c r="G1692">
        <v>52692500</v>
      </c>
      <c r="H1692" s="4">
        <f t="shared" si="78"/>
        <v>-1.3066450436139888E-2</v>
      </c>
      <c r="L1692" s="13">
        <v>-1.1610974258016687E-2</v>
      </c>
      <c r="M1692" s="9">
        <v>1691</v>
      </c>
      <c r="R1692">
        <f t="shared" ca="1" si="79"/>
        <v>20.162046115443832</v>
      </c>
      <c r="S1692">
        <f t="shared" ca="1" si="80"/>
        <v>-1.3066450436139887E-2</v>
      </c>
      <c r="T1692">
        <v>-1.1610974258016604E-2</v>
      </c>
      <c r="U1692">
        <v>1691</v>
      </c>
    </row>
    <row r="1693" spans="1:21" x14ac:dyDescent="0.2">
      <c r="A1693" s="1">
        <v>40683</v>
      </c>
      <c r="B1693">
        <v>24.719999000000001</v>
      </c>
      <c r="C1693">
        <v>24.870000999999998</v>
      </c>
      <c r="D1693">
        <v>24.440000999999999</v>
      </c>
      <c r="E1693">
        <v>24.49</v>
      </c>
      <c r="F1693">
        <v>20.568172000000001</v>
      </c>
      <c r="G1693">
        <v>45451500</v>
      </c>
      <c r="H1693" s="4">
        <f t="shared" si="78"/>
        <v>-9.3042641128047079E-3</v>
      </c>
      <c r="L1693" s="13">
        <v>-1.1595929735653973E-2</v>
      </c>
      <c r="M1693" s="9">
        <v>1692</v>
      </c>
      <c r="R1693">
        <f t="shared" ca="1" si="79"/>
        <v>20.428980374974309</v>
      </c>
      <c r="S1693">
        <f t="shared" ca="1" si="80"/>
        <v>-9.3042641128048258E-3</v>
      </c>
      <c r="T1693">
        <v>-1.1595929735653989E-2</v>
      </c>
      <c r="U1693">
        <v>1692</v>
      </c>
    </row>
    <row r="1694" spans="1:21" x14ac:dyDescent="0.2">
      <c r="A1694" s="1">
        <v>40682</v>
      </c>
      <c r="B1694">
        <v>24.85</v>
      </c>
      <c r="C1694">
        <v>24.879999000000002</v>
      </c>
      <c r="D1694">
        <v>24.5</v>
      </c>
      <c r="E1694">
        <v>24.719999000000001</v>
      </c>
      <c r="F1694">
        <v>20.761341000000002</v>
      </c>
      <c r="G1694">
        <v>37783600</v>
      </c>
      <c r="H1694" s="4">
        <f t="shared" si="78"/>
        <v>1.2149798127879111E-3</v>
      </c>
      <c r="L1694" s="13">
        <v>-1.1594539684596788E-2</v>
      </c>
      <c r="M1694" s="9">
        <v>1693</v>
      </c>
      <c r="R1694">
        <f t="shared" ca="1" si="79"/>
        <v>20.620842136440203</v>
      </c>
      <c r="S1694">
        <f t="shared" ca="1" si="80"/>
        <v>1.2149798127878951E-3</v>
      </c>
      <c r="T1694">
        <v>-1.1594539684596762E-2</v>
      </c>
      <c r="U1694">
        <v>1693</v>
      </c>
    </row>
    <row r="1695" spans="1:21" x14ac:dyDescent="0.2">
      <c r="A1695" s="1">
        <v>40681</v>
      </c>
      <c r="B1695">
        <v>24.530000999999999</v>
      </c>
      <c r="C1695">
        <v>24.74</v>
      </c>
      <c r="D1695">
        <v>24.25</v>
      </c>
      <c r="E1695">
        <v>24.690000999999999</v>
      </c>
      <c r="F1695">
        <v>20.736146999999999</v>
      </c>
      <c r="G1695">
        <v>53931100</v>
      </c>
      <c r="H1695" s="4">
        <f t="shared" si="78"/>
        <v>6.9328603527658485E-3</v>
      </c>
      <c r="L1695" s="13">
        <v>-1.159429718074342E-2</v>
      </c>
      <c r="M1695" s="9">
        <v>1694</v>
      </c>
      <c r="R1695">
        <f t="shared" ca="1" si="79"/>
        <v>20.595818632573785</v>
      </c>
      <c r="S1695">
        <f t="shared" ca="1" si="80"/>
        <v>6.9328603527658355E-3</v>
      </c>
      <c r="T1695">
        <v>-1.1594297180743431E-2</v>
      </c>
      <c r="U1695">
        <v>1694</v>
      </c>
    </row>
    <row r="1696" spans="1:21" x14ac:dyDescent="0.2">
      <c r="A1696" s="1">
        <v>40680</v>
      </c>
      <c r="B1696">
        <v>24.4</v>
      </c>
      <c r="C1696">
        <v>24.700001</v>
      </c>
      <c r="D1696">
        <v>24.27</v>
      </c>
      <c r="E1696">
        <v>24.52</v>
      </c>
      <c r="F1696">
        <v>20.593375999999999</v>
      </c>
      <c r="G1696">
        <v>82882100</v>
      </c>
      <c r="H1696" s="4">
        <f t="shared" si="78"/>
        <v>4.5068085031243262E-3</v>
      </c>
      <c r="L1696" s="13">
        <v>-1.1589224407920458E-2</v>
      </c>
      <c r="M1696" s="9">
        <v>1695</v>
      </c>
      <c r="R1696">
        <f t="shared" ca="1" si="79"/>
        <v>20.454013811167417</v>
      </c>
      <c r="S1696">
        <f t="shared" ca="1" si="80"/>
        <v>4.5068085031243895E-3</v>
      </c>
      <c r="T1696">
        <v>-1.1589224407920476E-2</v>
      </c>
      <c r="U1696">
        <v>1695</v>
      </c>
    </row>
    <row r="1697" spans="1:21" x14ac:dyDescent="0.2">
      <c r="A1697" s="1">
        <v>40679</v>
      </c>
      <c r="B1697">
        <v>24.959999</v>
      </c>
      <c r="C1697">
        <v>25.07</v>
      </c>
      <c r="D1697">
        <v>24.5</v>
      </c>
      <c r="E1697">
        <v>24.57</v>
      </c>
      <c r="F1697">
        <v>20.500982</v>
      </c>
      <c r="G1697">
        <v>91350900</v>
      </c>
      <c r="H1697" s="4">
        <f t="shared" si="78"/>
        <v>-1.8378051333400043E-2</v>
      </c>
      <c r="L1697" s="13">
        <v>-1.1579670009565533E-2</v>
      </c>
      <c r="M1697" s="9">
        <v>1696</v>
      </c>
      <c r="R1697">
        <f t="shared" ca="1" si="79"/>
        <v>20.36224507193452</v>
      </c>
      <c r="S1697">
        <f t="shared" ca="1" si="80"/>
        <v>-1.837805133340004E-2</v>
      </c>
      <c r="T1697">
        <v>-1.1579670009565472E-2</v>
      </c>
      <c r="U1697">
        <v>1696</v>
      </c>
    </row>
    <row r="1698" spans="1:21" x14ac:dyDescent="0.2">
      <c r="A1698" s="1">
        <v>40676</v>
      </c>
      <c r="B1698">
        <v>25.280000999999999</v>
      </c>
      <c r="C1698">
        <v>25.32</v>
      </c>
      <c r="D1698">
        <v>24.950001</v>
      </c>
      <c r="E1698">
        <v>25.030000999999999</v>
      </c>
      <c r="F1698">
        <v>20.884803999999999</v>
      </c>
      <c r="G1698">
        <v>66812300</v>
      </c>
      <c r="H1698" s="4">
        <f t="shared" si="78"/>
        <v>-1.1453520129428199E-2</v>
      </c>
      <c r="L1698" s="13">
        <v>-1.1570192842414265E-2</v>
      </c>
      <c r="M1698" s="9">
        <v>1697</v>
      </c>
      <c r="R1698">
        <f t="shared" ca="1" si="79"/>
        <v>20.743469621470734</v>
      </c>
      <c r="S1698">
        <f t="shared" ca="1" si="80"/>
        <v>-1.1453520129428197E-2</v>
      </c>
      <c r="T1698">
        <v>-1.1570192842414135E-2</v>
      </c>
      <c r="U1698">
        <v>1697</v>
      </c>
    </row>
    <row r="1699" spans="1:21" x14ac:dyDescent="0.2">
      <c r="A1699" s="1">
        <v>40675</v>
      </c>
      <c r="B1699">
        <v>25.35</v>
      </c>
      <c r="C1699">
        <v>25.389999</v>
      </c>
      <c r="D1699">
        <v>25.1</v>
      </c>
      <c r="E1699">
        <v>25.32</v>
      </c>
      <c r="F1699">
        <v>21.12678</v>
      </c>
      <c r="G1699">
        <v>77400000</v>
      </c>
      <c r="H1699" s="4">
        <f t="shared" si="78"/>
        <v>-1.5771153250694965E-3</v>
      </c>
      <c r="L1699" s="13">
        <v>-1.1554961017518356E-2</v>
      </c>
      <c r="M1699" s="9">
        <v>1698</v>
      </c>
      <c r="R1699">
        <f t="shared" ca="1" si="79"/>
        <v>20.98380808981954</v>
      </c>
      <c r="S1699">
        <f t="shared" ca="1" si="80"/>
        <v>-1.5771153250694891E-3</v>
      </c>
      <c r="T1699">
        <v>-1.1554961017518364E-2</v>
      </c>
      <c r="U1699">
        <v>1698</v>
      </c>
    </row>
    <row r="1700" spans="1:21" x14ac:dyDescent="0.2">
      <c r="A1700" s="1">
        <v>40674</v>
      </c>
      <c r="B1700">
        <v>25.65</v>
      </c>
      <c r="C1700">
        <v>25.66</v>
      </c>
      <c r="D1700">
        <v>25.209999</v>
      </c>
      <c r="E1700">
        <v>25.360001</v>
      </c>
      <c r="F1700">
        <v>21.160152</v>
      </c>
      <c r="G1700">
        <v>78600000</v>
      </c>
      <c r="H1700" s="4">
        <f t="shared" si="78"/>
        <v>-1.2076576774684841E-2</v>
      </c>
      <c r="L1700" s="13">
        <v>-1.1548583766288376E-2</v>
      </c>
      <c r="M1700" s="9">
        <v>1699</v>
      </c>
      <c r="R1700">
        <f t="shared" ca="1" si="79"/>
        <v>21.016954250454216</v>
      </c>
      <c r="S1700">
        <f t="shared" ca="1" si="80"/>
        <v>-1.2076576774684782E-2</v>
      </c>
      <c r="T1700">
        <v>-1.154858376628831E-2</v>
      </c>
      <c r="U1700">
        <v>1699</v>
      </c>
    </row>
    <row r="1701" spans="1:21" x14ac:dyDescent="0.2">
      <c r="A1701" s="1">
        <v>40673</v>
      </c>
      <c r="B1701">
        <v>25.379999000000002</v>
      </c>
      <c r="C1701">
        <v>25.85</v>
      </c>
      <c r="D1701">
        <v>25.25</v>
      </c>
      <c r="E1701">
        <v>25.67</v>
      </c>
      <c r="F1701">
        <v>21.418818000000002</v>
      </c>
      <c r="G1701">
        <v>120798700</v>
      </c>
      <c r="H1701" s="4">
        <f t="shared" si="78"/>
        <v>-6.1941832054528958E-3</v>
      </c>
      <c r="L1701" s="13">
        <v>-1.1543831733782928E-2</v>
      </c>
      <c r="M1701" s="9">
        <v>1700</v>
      </c>
      <c r="R1701">
        <f t="shared" ca="1" si="79"/>
        <v>21.273869772051036</v>
      </c>
      <c r="S1701">
        <f t="shared" ca="1" si="80"/>
        <v>-6.1941832054529062E-3</v>
      </c>
      <c r="T1701">
        <v>-1.154383173378281E-2</v>
      </c>
      <c r="U1701">
        <v>1700</v>
      </c>
    </row>
    <row r="1702" spans="1:21" x14ac:dyDescent="0.2">
      <c r="A1702" s="1">
        <v>40672</v>
      </c>
      <c r="B1702">
        <v>25.799999</v>
      </c>
      <c r="C1702">
        <v>25.959999</v>
      </c>
      <c r="D1702">
        <v>25.67</v>
      </c>
      <c r="E1702">
        <v>25.83</v>
      </c>
      <c r="F1702">
        <v>21.552316999999999</v>
      </c>
      <c r="G1702">
        <v>38696400</v>
      </c>
      <c r="H1702" s="4">
        <f t="shared" si="78"/>
        <v>-1.5464868661423997E-3</v>
      </c>
      <c r="L1702" s="13">
        <v>-1.1538666803548007E-2</v>
      </c>
      <c r="M1702" s="9">
        <v>1701</v>
      </c>
      <c r="R1702">
        <f t="shared" ca="1" si="79"/>
        <v>21.406465340149097</v>
      </c>
      <c r="S1702">
        <f t="shared" ca="1" si="80"/>
        <v>-1.5464868661423852E-3</v>
      </c>
      <c r="T1702">
        <v>-1.153866680354807E-2</v>
      </c>
      <c r="U1702">
        <v>1701</v>
      </c>
    </row>
    <row r="1703" spans="1:21" x14ac:dyDescent="0.2">
      <c r="A1703" s="1">
        <v>40669</v>
      </c>
      <c r="B1703">
        <v>26.07</v>
      </c>
      <c r="C1703">
        <v>26.219999000000001</v>
      </c>
      <c r="D1703">
        <v>25.75</v>
      </c>
      <c r="E1703">
        <v>25.870000999999998</v>
      </c>
      <c r="F1703">
        <v>21.585699000000002</v>
      </c>
      <c r="G1703">
        <v>55993000</v>
      </c>
      <c r="H1703" s="4">
        <f t="shared" si="78"/>
        <v>3.1022435954333916E-3</v>
      </c>
      <c r="L1703" s="13">
        <v>-1.1537691794529651E-2</v>
      </c>
      <c r="M1703" s="9">
        <v>1702</v>
      </c>
      <c r="R1703">
        <f t="shared" ca="1" si="79"/>
        <v>21.439621433110467</v>
      </c>
      <c r="S1703">
        <f t="shared" ca="1" si="80"/>
        <v>3.1022435954333508E-3</v>
      </c>
      <c r="T1703">
        <v>-1.1537691794529627E-2</v>
      </c>
      <c r="U1703">
        <v>1702</v>
      </c>
    </row>
    <row r="1704" spans="1:21" x14ac:dyDescent="0.2">
      <c r="A1704" s="1">
        <v>40668</v>
      </c>
      <c r="B1704">
        <v>26.049999</v>
      </c>
      <c r="C1704">
        <v>26.08</v>
      </c>
      <c r="D1704">
        <v>25.68</v>
      </c>
      <c r="E1704">
        <v>25.790001</v>
      </c>
      <c r="F1704">
        <v>21.518941999999999</v>
      </c>
      <c r="G1704">
        <v>55600000</v>
      </c>
      <c r="H1704" s="4">
        <f t="shared" si="78"/>
        <v>-1.0360635508479448E-2</v>
      </c>
      <c r="L1704" s="13">
        <v>-1.1530531728052462E-2</v>
      </c>
      <c r="M1704" s="9">
        <v>1703</v>
      </c>
      <c r="R1704">
        <f t="shared" ca="1" si="79"/>
        <v>21.373316199816415</v>
      </c>
      <c r="S1704">
        <f t="shared" ca="1" si="80"/>
        <v>-1.0360635508479406E-2</v>
      </c>
      <c r="T1704">
        <v>-1.1530531728052467E-2</v>
      </c>
      <c r="U1704">
        <v>1703</v>
      </c>
    </row>
    <row r="1705" spans="1:21" x14ac:dyDescent="0.2">
      <c r="A1705" s="1">
        <v>40667</v>
      </c>
      <c r="B1705">
        <v>25.85</v>
      </c>
      <c r="C1705">
        <v>26.25</v>
      </c>
      <c r="D1705">
        <v>25.790001</v>
      </c>
      <c r="E1705">
        <v>26.059999000000001</v>
      </c>
      <c r="F1705">
        <v>21.744226000000001</v>
      </c>
      <c r="G1705">
        <v>73292300</v>
      </c>
      <c r="H1705" s="4">
        <f t="shared" si="78"/>
        <v>9.6862283136683013E-3</v>
      </c>
      <c r="L1705" s="13">
        <v>-1.1527210328617735E-2</v>
      </c>
      <c r="M1705" s="9">
        <v>1704</v>
      </c>
      <c r="R1705">
        <f t="shared" ca="1" si="79"/>
        <v>21.597075628451869</v>
      </c>
      <c r="S1705">
        <f t="shared" ca="1" si="80"/>
        <v>9.6862283136682267E-3</v>
      </c>
      <c r="T1705">
        <v>-1.1527210328617652E-2</v>
      </c>
      <c r="U1705">
        <v>1704</v>
      </c>
    </row>
    <row r="1706" spans="1:21" x14ac:dyDescent="0.2">
      <c r="A1706" s="1">
        <v>40666</v>
      </c>
      <c r="B1706">
        <v>25.6</v>
      </c>
      <c r="C1706">
        <v>25.85</v>
      </c>
      <c r="D1706">
        <v>25.49</v>
      </c>
      <c r="E1706">
        <v>25.809999000000001</v>
      </c>
      <c r="F1706">
        <v>21.535627000000002</v>
      </c>
      <c r="G1706">
        <v>71892900</v>
      </c>
      <c r="H1706" s="4">
        <f t="shared" si="78"/>
        <v>5.8456449506081604E-3</v>
      </c>
      <c r="L1706" s="13">
        <v>-1.1525587476455778E-2</v>
      </c>
      <c r="M1706" s="9">
        <v>1705</v>
      </c>
      <c r="R1706">
        <f t="shared" ca="1" si="79"/>
        <v>21.389888286901087</v>
      </c>
      <c r="S1706">
        <f t="shared" ca="1" si="80"/>
        <v>5.8456449506081483E-3</v>
      </c>
      <c r="T1706">
        <v>-1.1525587476455842E-2</v>
      </c>
      <c r="U1706">
        <v>1705</v>
      </c>
    </row>
    <row r="1707" spans="1:21" x14ac:dyDescent="0.2">
      <c r="A1707" s="1">
        <v>40665</v>
      </c>
      <c r="B1707">
        <v>25.940000999999999</v>
      </c>
      <c r="C1707">
        <v>26</v>
      </c>
      <c r="D1707">
        <v>25.48</v>
      </c>
      <c r="E1707">
        <v>25.66</v>
      </c>
      <c r="F1707">
        <v>21.410468999999999</v>
      </c>
      <c r="G1707">
        <v>89825600</v>
      </c>
      <c r="H1707" s="4">
        <f t="shared" si="78"/>
        <v>-1.0030881643669672E-2</v>
      </c>
      <c r="L1707" s="13">
        <v>-1.1518614829999083E-2</v>
      </c>
      <c r="M1707" s="9">
        <v>1706</v>
      </c>
      <c r="R1707">
        <f t="shared" ca="1" si="79"/>
        <v>21.265577272496351</v>
      </c>
      <c r="S1707">
        <f t="shared" ca="1" si="80"/>
        <v>-1.003088164366972E-2</v>
      </c>
      <c r="T1707">
        <v>-1.1518614829999135E-2</v>
      </c>
      <c r="U1707">
        <v>1706</v>
      </c>
    </row>
    <row r="1708" spans="1:21" x14ac:dyDescent="0.2">
      <c r="A1708" s="1">
        <v>40662</v>
      </c>
      <c r="B1708">
        <v>26.549999</v>
      </c>
      <c r="C1708">
        <v>26.639999</v>
      </c>
      <c r="D1708">
        <v>25.360001</v>
      </c>
      <c r="E1708">
        <v>25.92</v>
      </c>
      <c r="F1708">
        <v>21.627410999999999</v>
      </c>
      <c r="G1708">
        <v>319317900</v>
      </c>
      <c r="H1708" s="4">
        <f t="shared" si="78"/>
        <v>-2.9577077831985352E-2</v>
      </c>
      <c r="L1708" s="13">
        <v>-1.1494591152933753E-2</v>
      </c>
      <c r="M1708" s="9">
        <v>1707</v>
      </c>
      <c r="R1708">
        <f t="shared" ca="1" si="79"/>
        <v>21.481051154205804</v>
      </c>
      <c r="S1708">
        <f t="shared" ca="1" si="80"/>
        <v>-2.9577077831985276E-2</v>
      </c>
      <c r="T1708">
        <v>-1.1494591152933852E-2</v>
      </c>
      <c r="U1708">
        <v>1707</v>
      </c>
    </row>
    <row r="1709" spans="1:21" x14ac:dyDescent="0.2">
      <c r="A1709" s="1">
        <v>40661</v>
      </c>
      <c r="B1709">
        <v>26.459999</v>
      </c>
      <c r="C1709">
        <v>26.870000999999998</v>
      </c>
      <c r="D1709">
        <v>26.4</v>
      </c>
      <c r="E1709">
        <v>26.709999</v>
      </c>
      <c r="F1709">
        <v>22.286583</v>
      </c>
      <c r="G1709">
        <v>80200000</v>
      </c>
      <c r="H1709" s="4">
        <f t="shared" si="78"/>
        <v>1.2509383843778695E-2</v>
      </c>
      <c r="L1709" s="13">
        <v>-1.1494478211230117E-2</v>
      </c>
      <c r="M1709" s="9">
        <v>1708</v>
      </c>
      <c r="R1709">
        <f t="shared" ca="1" si="79"/>
        <v>22.135762319190839</v>
      </c>
      <c r="S1709">
        <f t="shared" ca="1" si="80"/>
        <v>1.2509383843778638E-2</v>
      </c>
      <c r="T1709">
        <v>-1.1494478211230051E-2</v>
      </c>
      <c r="U1709">
        <v>1708</v>
      </c>
    </row>
    <row r="1710" spans="1:21" x14ac:dyDescent="0.2">
      <c r="A1710" s="1">
        <v>40660</v>
      </c>
      <c r="B1710">
        <v>26.299999</v>
      </c>
      <c r="C1710">
        <v>26.389999</v>
      </c>
      <c r="D1710">
        <v>26.129999000000002</v>
      </c>
      <c r="E1710">
        <v>26.379999000000002</v>
      </c>
      <c r="F1710">
        <v>22.011236</v>
      </c>
      <c r="G1710">
        <v>52689000</v>
      </c>
      <c r="H1710" s="4">
        <f t="shared" si="78"/>
        <v>7.2547096123266657E-3</v>
      </c>
      <c r="L1710" s="13">
        <v>-1.1485545060518113E-2</v>
      </c>
      <c r="M1710" s="9">
        <v>1709</v>
      </c>
      <c r="R1710">
        <f t="shared" ca="1" si="79"/>
        <v>21.862278683440028</v>
      </c>
      <c r="S1710">
        <f t="shared" ca="1" si="80"/>
        <v>7.2547096123267239E-3</v>
      </c>
      <c r="T1710">
        <v>-1.1485545060518047E-2</v>
      </c>
      <c r="U1710">
        <v>1709</v>
      </c>
    </row>
    <row r="1711" spans="1:21" x14ac:dyDescent="0.2">
      <c r="A1711" s="1">
        <v>40659</v>
      </c>
      <c r="B1711">
        <v>25.74</v>
      </c>
      <c r="C1711">
        <v>26.440000999999999</v>
      </c>
      <c r="D1711">
        <v>25.67</v>
      </c>
      <c r="E1711">
        <v>26.190000999999999</v>
      </c>
      <c r="F1711">
        <v>21.852701</v>
      </c>
      <c r="G1711">
        <v>69200000</v>
      </c>
      <c r="H1711" s="4">
        <f t="shared" si="78"/>
        <v>2.2647700277058799E-2</v>
      </c>
      <c r="L1711" s="13">
        <v>-1.1480276894356217E-2</v>
      </c>
      <c r="M1711" s="9">
        <v>1710</v>
      </c>
      <c r="R1711">
        <f t="shared" ca="1" si="79"/>
        <v>21.704816542237271</v>
      </c>
      <c r="S1711">
        <f t="shared" ca="1" si="80"/>
        <v>2.2647700277058844E-2</v>
      </c>
      <c r="T1711">
        <v>-1.148027689435618E-2</v>
      </c>
      <c r="U1711">
        <v>1710</v>
      </c>
    </row>
    <row r="1712" spans="1:21" x14ac:dyDescent="0.2">
      <c r="A1712" s="1">
        <v>40658</v>
      </c>
      <c r="B1712">
        <v>25.559999000000001</v>
      </c>
      <c r="C1712">
        <v>25.620000999999998</v>
      </c>
      <c r="D1712">
        <v>25.34</v>
      </c>
      <c r="E1712">
        <v>25.610001</v>
      </c>
      <c r="F1712">
        <v>21.368748</v>
      </c>
      <c r="G1712">
        <v>33525100</v>
      </c>
      <c r="H1712" s="4">
        <f t="shared" si="78"/>
        <v>3.5265434703435818E-3</v>
      </c>
      <c r="L1712" s="13">
        <v>-1.1477106671794812E-2</v>
      </c>
      <c r="M1712" s="9">
        <v>1711</v>
      </c>
      <c r="R1712">
        <f t="shared" ca="1" si="79"/>
        <v>21.224138612306991</v>
      </c>
      <c r="S1712">
        <f t="shared" ca="1" si="80"/>
        <v>3.5265434703434843E-3</v>
      </c>
      <c r="T1712">
        <v>-1.1477106671794753E-2</v>
      </c>
      <c r="U1712">
        <v>1711</v>
      </c>
    </row>
    <row r="1713" spans="1:21" x14ac:dyDescent="0.2">
      <c r="A1713" s="1">
        <v>40654</v>
      </c>
      <c r="B1713">
        <v>25.790001</v>
      </c>
      <c r="C1713">
        <v>25.889999</v>
      </c>
      <c r="D1713">
        <v>25.360001</v>
      </c>
      <c r="E1713">
        <v>25.52</v>
      </c>
      <c r="F1713">
        <v>21.293655000000001</v>
      </c>
      <c r="G1713">
        <v>46892300</v>
      </c>
      <c r="H1713" s="4">
        <f t="shared" si="78"/>
        <v>-9.3169172740634916E-3</v>
      </c>
      <c r="L1713" s="13">
        <v>-1.1465305917026759E-2</v>
      </c>
      <c r="M1713" s="9">
        <v>1712</v>
      </c>
      <c r="R1713">
        <f t="shared" ca="1" si="79"/>
        <v>21.149553791482958</v>
      </c>
      <c r="S1713">
        <f t="shared" ca="1" si="80"/>
        <v>-9.3169172740635089E-3</v>
      </c>
      <c r="T1713">
        <v>-1.1465305917026743E-2</v>
      </c>
      <c r="U1713">
        <v>1712</v>
      </c>
    </row>
    <row r="1714" spans="1:21" x14ac:dyDescent="0.2">
      <c r="A1714" s="1">
        <v>40653</v>
      </c>
      <c r="B1714">
        <v>25.540001</v>
      </c>
      <c r="C1714">
        <v>26</v>
      </c>
      <c r="D1714">
        <v>25.51</v>
      </c>
      <c r="E1714">
        <v>25.76</v>
      </c>
      <c r="F1714">
        <v>21.493912000000002</v>
      </c>
      <c r="G1714">
        <v>61608600</v>
      </c>
      <c r="H1714" s="4">
        <f t="shared" si="78"/>
        <v>2.4254350835284915E-2</v>
      </c>
      <c r="L1714" s="13">
        <v>-1.1460738078770931E-2</v>
      </c>
      <c r="M1714" s="9">
        <v>1713</v>
      </c>
      <c r="R1714">
        <f t="shared" ca="1" si="79"/>
        <v>21.348455586107743</v>
      </c>
      <c r="S1714">
        <f t="shared" ca="1" si="80"/>
        <v>2.425435083528504E-2</v>
      </c>
      <c r="T1714">
        <v>-1.1460738078770885E-2</v>
      </c>
      <c r="U1714">
        <v>1713</v>
      </c>
    </row>
    <row r="1715" spans="1:21" x14ac:dyDescent="0.2">
      <c r="A1715" s="1">
        <v>40652</v>
      </c>
      <c r="B1715">
        <v>25</v>
      </c>
      <c r="C1715">
        <v>25.17</v>
      </c>
      <c r="D1715">
        <v>24.870000999999998</v>
      </c>
      <c r="E1715">
        <v>25.15</v>
      </c>
      <c r="F1715">
        <v>20.984936000000001</v>
      </c>
      <c r="G1715">
        <v>38892400</v>
      </c>
      <c r="H1715" s="4">
        <f t="shared" si="78"/>
        <v>2.7911463760805148E-3</v>
      </c>
      <c r="L1715" s="13">
        <v>-1.1454267339441391E-2</v>
      </c>
      <c r="M1715" s="9">
        <v>1714</v>
      </c>
      <c r="R1715">
        <f t="shared" ca="1" si="79"/>
        <v>20.842923995097468</v>
      </c>
      <c r="S1715">
        <f t="shared" ca="1" si="80"/>
        <v>2.791146376080435E-3</v>
      </c>
      <c r="T1715">
        <v>-1.1454267339441422E-2</v>
      </c>
      <c r="U1715">
        <v>1714</v>
      </c>
    </row>
    <row r="1716" spans="1:21" x14ac:dyDescent="0.2">
      <c r="A1716" s="1">
        <v>40651</v>
      </c>
      <c r="B1716">
        <v>25.1</v>
      </c>
      <c r="C1716">
        <v>25.280000999999999</v>
      </c>
      <c r="D1716">
        <v>24.719999000000001</v>
      </c>
      <c r="E1716">
        <v>25.08</v>
      </c>
      <c r="F1716">
        <v>20.926527</v>
      </c>
      <c r="G1716">
        <v>58045100</v>
      </c>
      <c r="H1716" s="4">
        <f t="shared" si="78"/>
        <v>-1.1430665105793693E-2</v>
      </c>
      <c r="L1716" s="13">
        <v>-1.1453520129428199E-2</v>
      </c>
      <c r="M1716" s="9">
        <v>1715</v>
      </c>
      <c r="R1716">
        <f t="shared" ca="1" si="79"/>
        <v>20.784910268125433</v>
      </c>
      <c r="S1716">
        <f t="shared" ca="1" si="80"/>
        <v>-1.1430665105793729E-2</v>
      </c>
      <c r="T1716">
        <v>-1.1453520129428225E-2</v>
      </c>
      <c r="U1716">
        <v>1715</v>
      </c>
    </row>
    <row r="1717" spans="1:21" x14ac:dyDescent="0.2">
      <c r="A1717" s="1">
        <v>40648</v>
      </c>
      <c r="B1717">
        <v>25.459999</v>
      </c>
      <c r="C1717">
        <v>25.559999000000001</v>
      </c>
      <c r="D1717">
        <v>25.18</v>
      </c>
      <c r="E1717">
        <v>25.370000999999998</v>
      </c>
      <c r="F1717">
        <v>21.168496999999999</v>
      </c>
      <c r="G1717">
        <v>65080400</v>
      </c>
      <c r="H1717" s="4">
        <f t="shared" si="78"/>
        <v>-1.9668824667738176E-3</v>
      </c>
      <c r="L1717" s="13">
        <v>-1.1444986397860795E-2</v>
      </c>
      <c r="M1717" s="9">
        <v>1716</v>
      </c>
      <c r="R1717">
        <f t="shared" ca="1" si="79"/>
        <v>21.025242777078223</v>
      </c>
      <c r="S1717">
        <f t="shared" ca="1" si="80"/>
        <v>-1.9668824667737478E-3</v>
      </c>
      <c r="T1717">
        <v>-1.144498639786074E-2</v>
      </c>
      <c r="U1717">
        <v>1716</v>
      </c>
    </row>
    <row r="1718" spans="1:21" x14ac:dyDescent="0.2">
      <c r="A1718" s="1">
        <v>40647</v>
      </c>
      <c r="B1718">
        <v>25.42</v>
      </c>
      <c r="C1718">
        <v>25.440000999999999</v>
      </c>
      <c r="D1718">
        <v>25.09</v>
      </c>
      <c r="E1718">
        <v>25.42</v>
      </c>
      <c r="F1718">
        <v>21.210215000000002</v>
      </c>
      <c r="G1718">
        <v>55239900</v>
      </c>
      <c r="H1718" s="4">
        <f t="shared" si="78"/>
        <v>-8.193426974948112E-3</v>
      </c>
      <c r="L1718" s="13">
        <v>-1.1438913739794354E-2</v>
      </c>
      <c r="M1718" s="9">
        <v>1717</v>
      </c>
      <c r="R1718">
        <f t="shared" ca="1" si="79"/>
        <v>21.066678457569576</v>
      </c>
      <c r="S1718">
        <f t="shared" ca="1" si="80"/>
        <v>-8.1934269749482005E-3</v>
      </c>
      <c r="T1718">
        <v>-1.1438913739794406E-2</v>
      </c>
      <c r="U1718">
        <v>1717</v>
      </c>
    </row>
    <row r="1719" spans="1:21" x14ac:dyDescent="0.2">
      <c r="A1719" s="1">
        <v>40646</v>
      </c>
      <c r="B1719">
        <v>25.65</v>
      </c>
      <c r="C1719">
        <v>25.870000999999998</v>
      </c>
      <c r="D1719">
        <v>25.559999000000001</v>
      </c>
      <c r="E1719">
        <v>25.629999000000002</v>
      </c>
      <c r="F1719">
        <v>21.385435000000001</v>
      </c>
      <c r="G1719">
        <v>38144700</v>
      </c>
      <c r="H1719" s="4">
        <f t="shared" si="78"/>
        <v>-3.9016009418066182E-4</v>
      </c>
      <c r="L1719" s="13">
        <v>-1.1430665105793693E-2</v>
      </c>
      <c r="M1719" s="9">
        <v>1718</v>
      </c>
      <c r="R1719">
        <f t="shared" ca="1" si="79"/>
        <v>21.240712685857002</v>
      </c>
      <c r="S1719">
        <f t="shared" ca="1" si="80"/>
        <v>-3.9016009418064849E-4</v>
      </c>
      <c r="T1719">
        <v>-1.1430665105793813E-2</v>
      </c>
      <c r="U1719">
        <v>1718</v>
      </c>
    </row>
    <row r="1720" spans="1:21" x14ac:dyDescent="0.2">
      <c r="A1720" s="1">
        <v>40645</v>
      </c>
      <c r="B1720">
        <v>25.83</v>
      </c>
      <c r="C1720">
        <v>25.85</v>
      </c>
      <c r="D1720">
        <v>25.549999</v>
      </c>
      <c r="E1720">
        <v>25.639999</v>
      </c>
      <c r="F1720">
        <v>21.393782000000002</v>
      </c>
      <c r="G1720">
        <v>36920400</v>
      </c>
      <c r="H1720" s="4">
        <f t="shared" si="78"/>
        <v>-1.3087085734193054E-2</v>
      </c>
      <c r="L1720" s="13">
        <v>-1.1428360615297792E-2</v>
      </c>
      <c r="M1720" s="9">
        <v>1719</v>
      </c>
      <c r="R1720">
        <f t="shared" ca="1" si="79"/>
        <v>21.249003198946347</v>
      </c>
      <c r="S1720">
        <f t="shared" ca="1" si="80"/>
        <v>-1.3087085734193031E-2</v>
      </c>
      <c r="T1720">
        <v>-1.14283606152977E-2</v>
      </c>
      <c r="U1720">
        <v>1719</v>
      </c>
    </row>
    <row r="1721" spans="1:21" x14ac:dyDescent="0.2">
      <c r="A1721" s="1">
        <v>40644</v>
      </c>
      <c r="B1721">
        <v>26.190000999999999</v>
      </c>
      <c r="C1721">
        <v>26.25</v>
      </c>
      <c r="D1721">
        <v>25.799999</v>
      </c>
      <c r="E1721">
        <v>25.98</v>
      </c>
      <c r="F1721">
        <v>21.677477</v>
      </c>
      <c r="G1721">
        <v>34286300</v>
      </c>
      <c r="H1721" s="4">
        <f t="shared" si="78"/>
        <v>-3.4522812542682672E-3</v>
      </c>
      <c r="L1721" s="13">
        <v>-1.1423486488004056E-2</v>
      </c>
      <c r="M1721" s="9">
        <v>1720</v>
      </c>
      <c r="R1721">
        <f t="shared" ca="1" si="79"/>
        <v>21.530778341019172</v>
      </c>
      <c r="S1721">
        <f t="shared" ca="1" si="80"/>
        <v>-3.452281254268154E-3</v>
      </c>
      <c r="T1721">
        <v>-1.1423486488003985E-2</v>
      </c>
      <c r="U1721">
        <v>1720</v>
      </c>
    </row>
    <row r="1722" spans="1:21" x14ac:dyDescent="0.2">
      <c r="A1722" s="1">
        <v>40641</v>
      </c>
      <c r="B1722">
        <v>26.17</v>
      </c>
      <c r="C1722">
        <v>26.280000999999999</v>
      </c>
      <c r="D1722">
        <v>25.959999</v>
      </c>
      <c r="E1722">
        <v>26.07</v>
      </c>
      <c r="F1722">
        <v>21.752573000000002</v>
      </c>
      <c r="G1722">
        <v>39887600</v>
      </c>
      <c r="H1722" s="4">
        <f t="shared" si="78"/>
        <v>-4.9617488498489449E-3</v>
      </c>
      <c r="L1722" s="13">
        <v>-1.1419276261474509E-2</v>
      </c>
      <c r="M1722" s="9">
        <v>1721</v>
      </c>
      <c r="R1722">
        <f t="shared" ca="1" si="79"/>
        <v>21.605366141541214</v>
      </c>
      <c r="S1722">
        <f t="shared" ca="1" si="80"/>
        <v>-4.961748849849036E-3</v>
      </c>
      <c r="T1722">
        <v>-1.1419276261474577E-2</v>
      </c>
      <c r="U1722">
        <v>1721</v>
      </c>
    </row>
    <row r="1723" spans="1:21" x14ac:dyDescent="0.2">
      <c r="A1723" s="1">
        <v>40640</v>
      </c>
      <c r="B1723">
        <v>26.190000999999999</v>
      </c>
      <c r="C1723">
        <v>26.26</v>
      </c>
      <c r="D1723">
        <v>25.969999000000001</v>
      </c>
      <c r="E1723">
        <v>26.200001</v>
      </c>
      <c r="F1723">
        <v>21.861042000000001</v>
      </c>
      <c r="G1723">
        <v>46134700</v>
      </c>
      <c r="H1723" s="4">
        <f t="shared" si="78"/>
        <v>1.912204500974621E-3</v>
      </c>
      <c r="L1723" s="13">
        <v>-1.1374927598543888E-2</v>
      </c>
      <c r="M1723" s="9">
        <v>1722</v>
      </c>
      <c r="R1723">
        <f t="shared" ca="1" si="79"/>
        <v>21.713101095930604</v>
      </c>
      <c r="S1723">
        <f t="shared" ca="1" si="80"/>
        <v>1.9122045009746303E-3</v>
      </c>
      <c r="T1723">
        <v>-1.1374927598543956E-2</v>
      </c>
      <c r="U1723">
        <v>1722</v>
      </c>
    </row>
    <row r="1724" spans="1:21" x14ac:dyDescent="0.2">
      <c r="A1724" s="1">
        <v>40639</v>
      </c>
      <c r="B1724">
        <v>25.98</v>
      </c>
      <c r="C1724">
        <v>26.309999000000001</v>
      </c>
      <c r="D1724">
        <v>25.860001</v>
      </c>
      <c r="E1724">
        <v>26.15</v>
      </c>
      <c r="F1724">
        <v>21.819319</v>
      </c>
      <c r="G1724">
        <v>65581400</v>
      </c>
      <c r="H1724" s="4">
        <f t="shared" si="78"/>
        <v>1.4352183191585429E-2</v>
      </c>
      <c r="L1724" s="13">
        <v>-1.137229744244686E-2</v>
      </c>
      <c r="M1724" s="9">
        <v>1723</v>
      </c>
      <c r="R1724">
        <f t="shared" ca="1" si="79"/>
        <v>21.671660449275905</v>
      </c>
      <c r="S1724">
        <f t="shared" ca="1" si="80"/>
        <v>1.4352183191585443E-2</v>
      </c>
      <c r="T1724">
        <v>-1.1372297442446982E-2</v>
      </c>
      <c r="U1724">
        <v>1723</v>
      </c>
    </row>
    <row r="1725" spans="1:21" x14ac:dyDescent="0.2">
      <c r="A1725" s="1">
        <v>40638</v>
      </c>
      <c r="B1725">
        <v>25.82</v>
      </c>
      <c r="C1725">
        <v>26.18</v>
      </c>
      <c r="D1725">
        <v>25.74</v>
      </c>
      <c r="E1725">
        <v>25.780000999999999</v>
      </c>
      <c r="F1725">
        <v>21.510594999999999</v>
      </c>
      <c r="G1725">
        <v>73651100</v>
      </c>
      <c r="H1725" s="4">
        <f t="shared" si="78"/>
        <v>9.0019150336000543E-3</v>
      </c>
      <c r="L1725" s="13">
        <v>-1.1368069364102394E-2</v>
      </c>
      <c r="M1725" s="9">
        <v>1724</v>
      </c>
      <c r="R1725">
        <f t="shared" ca="1" si="79"/>
        <v>21.365025686727069</v>
      </c>
      <c r="S1725">
        <f t="shared" ca="1" si="80"/>
        <v>9.0019150336000369E-3</v>
      </c>
      <c r="T1725">
        <v>-1.136806936410238E-2</v>
      </c>
      <c r="U1725">
        <v>1724</v>
      </c>
    </row>
    <row r="1726" spans="1:21" x14ac:dyDescent="0.2">
      <c r="A1726" s="1">
        <v>40637</v>
      </c>
      <c r="B1726">
        <v>25.450001</v>
      </c>
      <c r="C1726">
        <v>25.66</v>
      </c>
      <c r="D1726">
        <v>25.41</v>
      </c>
      <c r="E1726">
        <v>25.549999</v>
      </c>
      <c r="F1726">
        <v>21.318686</v>
      </c>
      <c r="G1726">
        <v>35433700</v>
      </c>
      <c r="H1726" s="4">
        <f t="shared" si="78"/>
        <v>2.7470471583091543E-3</v>
      </c>
      <c r="L1726" s="13">
        <v>-1.1362889767814638E-2</v>
      </c>
      <c r="M1726" s="9">
        <v>1725</v>
      </c>
      <c r="R1726">
        <f t="shared" ca="1" si="79"/>
        <v>21.174415398424301</v>
      </c>
      <c r="S1726">
        <f t="shared" ca="1" si="80"/>
        <v>2.7470471583091139E-3</v>
      </c>
      <c r="T1726">
        <v>-1.1362889767814613E-2</v>
      </c>
      <c r="U1726">
        <v>1725</v>
      </c>
    </row>
    <row r="1727" spans="1:21" x14ac:dyDescent="0.2">
      <c r="A1727" s="1">
        <v>40634</v>
      </c>
      <c r="B1727">
        <v>25.530000999999999</v>
      </c>
      <c r="C1727">
        <v>25.530000999999999</v>
      </c>
      <c r="D1727">
        <v>25.309999000000001</v>
      </c>
      <c r="E1727">
        <v>25.48</v>
      </c>
      <c r="F1727">
        <v>21.260283000000001</v>
      </c>
      <c r="G1727">
        <v>63114200</v>
      </c>
      <c r="H1727" s="4">
        <f t="shared" si="78"/>
        <v>3.545025175852928E-3</v>
      </c>
      <c r="L1727" s="13">
        <v>-1.1361916464062306E-2</v>
      </c>
      <c r="M1727" s="9">
        <v>1726</v>
      </c>
      <c r="R1727">
        <f t="shared" ca="1" si="79"/>
        <v>21.116407630848283</v>
      </c>
      <c r="S1727">
        <f t="shared" ca="1" si="80"/>
        <v>3.5450251758529414E-3</v>
      </c>
      <c r="T1727">
        <v>-1.1361916464062387E-2</v>
      </c>
      <c r="U1727">
        <v>1726</v>
      </c>
    </row>
    <row r="1728" spans="1:21" x14ac:dyDescent="0.2">
      <c r="A1728" s="1">
        <v>40633</v>
      </c>
      <c r="B1728">
        <v>25.6</v>
      </c>
      <c r="C1728">
        <v>25.68</v>
      </c>
      <c r="D1728">
        <v>25.34</v>
      </c>
      <c r="E1728">
        <v>25.389999</v>
      </c>
      <c r="F1728">
        <v>21.185181</v>
      </c>
      <c r="G1728">
        <v>63233700</v>
      </c>
      <c r="H1728" s="4">
        <f t="shared" si="78"/>
        <v>-8.5904424536243328E-3</v>
      </c>
      <c r="L1728" s="13">
        <v>-1.1351936444391928E-2</v>
      </c>
      <c r="M1728" s="9">
        <v>1727</v>
      </c>
      <c r="R1728">
        <f t="shared" ca="1" si="79"/>
        <v>21.041813870930223</v>
      </c>
      <c r="S1728">
        <f t="shared" ca="1" si="80"/>
        <v>-8.5904424536242408E-3</v>
      </c>
      <c r="T1728">
        <v>-1.1351936444391929E-2</v>
      </c>
      <c r="U1728">
        <v>1727</v>
      </c>
    </row>
    <row r="1729" spans="1:21" x14ac:dyDescent="0.2">
      <c r="A1729" s="1">
        <v>40632</v>
      </c>
      <c r="B1729">
        <v>25.6</v>
      </c>
      <c r="C1729">
        <v>25.719999000000001</v>
      </c>
      <c r="D1729">
        <v>25.5</v>
      </c>
      <c r="E1729">
        <v>25.610001</v>
      </c>
      <c r="F1729">
        <v>21.368748</v>
      </c>
      <c r="G1729">
        <v>41999300</v>
      </c>
      <c r="H1729" s="4">
        <f t="shared" si="78"/>
        <v>4.7076390417940296E-3</v>
      </c>
      <c r="L1729" s="13">
        <v>-1.134113374647263E-2</v>
      </c>
      <c r="M1729" s="9">
        <v>1728</v>
      </c>
      <c r="R1729">
        <f t="shared" ca="1" si="79"/>
        <v>21.224138612306991</v>
      </c>
      <c r="S1729">
        <f t="shared" ca="1" si="80"/>
        <v>4.707639041793949E-3</v>
      </c>
      <c r="T1729">
        <v>-1.1341133746472656E-2</v>
      </c>
      <c r="U1729">
        <v>1728</v>
      </c>
    </row>
    <row r="1730" spans="1:21" x14ac:dyDescent="0.2">
      <c r="A1730" s="1">
        <v>40631</v>
      </c>
      <c r="B1730">
        <v>25.34</v>
      </c>
      <c r="C1730">
        <v>25.52</v>
      </c>
      <c r="D1730">
        <v>25.299999</v>
      </c>
      <c r="E1730">
        <v>25.49</v>
      </c>
      <c r="F1730">
        <v>21.268623000000002</v>
      </c>
      <c r="G1730">
        <v>40763500</v>
      </c>
      <c r="H1730" s="4">
        <f t="shared" ref="H1730:H1793" si="81">(F1730-F1731)/F1731</f>
        <v>3.1482594415947148E-3</v>
      </c>
      <c r="L1730" s="13">
        <v>-1.1340566234550325E-2</v>
      </c>
      <c r="M1730" s="9">
        <v>1729</v>
      </c>
      <c r="R1730">
        <f t="shared" ca="1" si="79"/>
        <v>21.124691191308944</v>
      </c>
      <c r="S1730">
        <f t="shared" ca="1" si="80"/>
        <v>3.1482594415947807E-3</v>
      </c>
      <c r="T1730">
        <v>-1.134056623455032E-2</v>
      </c>
      <c r="U1730">
        <v>1729</v>
      </c>
    </row>
    <row r="1731" spans="1:21" x14ac:dyDescent="0.2">
      <c r="A1731" s="1">
        <v>40630</v>
      </c>
      <c r="B1731">
        <v>25.66</v>
      </c>
      <c r="C1731">
        <v>25.719999000000001</v>
      </c>
      <c r="D1731">
        <v>25.379999000000002</v>
      </c>
      <c r="E1731">
        <v>25.41</v>
      </c>
      <c r="F1731">
        <v>21.201874</v>
      </c>
      <c r="G1731">
        <v>48973200</v>
      </c>
      <c r="H1731" s="4">
        <f t="shared" si="81"/>
        <v>-8.1969022926401871E-3</v>
      </c>
      <c r="L1731" s="13">
        <v>-1.1331418925879043E-2</v>
      </c>
      <c r="M1731" s="9">
        <v>1730</v>
      </c>
      <c r="R1731">
        <f t="shared" ref="R1731:R1794" ca="1" si="82">(1+Q$4)*F1731</f>
        <v>21.058393903876244</v>
      </c>
      <c r="S1731">
        <f t="shared" ref="S1731:S1794" ca="1" si="83">(R1731-R1732)/R1732</f>
        <v>-8.1969022926402391E-3</v>
      </c>
      <c r="T1731">
        <v>-1.1331418925879015E-2</v>
      </c>
      <c r="U1731">
        <v>1730</v>
      </c>
    </row>
    <row r="1732" spans="1:21" x14ac:dyDescent="0.2">
      <c r="A1732" s="1">
        <v>40627</v>
      </c>
      <c r="B1732">
        <v>25.93</v>
      </c>
      <c r="C1732">
        <v>25.950001</v>
      </c>
      <c r="D1732">
        <v>25.59</v>
      </c>
      <c r="E1732">
        <v>25.620000999999998</v>
      </c>
      <c r="F1732">
        <v>21.377099999999999</v>
      </c>
      <c r="G1732">
        <v>57029800</v>
      </c>
      <c r="H1732" s="4">
        <f t="shared" si="81"/>
        <v>-7.3611508966050978E-3</v>
      </c>
      <c r="L1732" s="13">
        <v>-1.1317701122892935E-2</v>
      </c>
      <c r="M1732" s="9">
        <v>1731</v>
      </c>
      <c r="R1732">
        <f t="shared" ca="1" si="82"/>
        <v>21.232434091559682</v>
      </c>
      <c r="S1732">
        <f t="shared" ca="1" si="83"/>
        <v>-7.3611508966050978E-3</v>
      </c>
      <c r="T1732">
        <v>-1.1317701122892994E-2</v>
      </c>
      <c r="U1732">
        <v>1731</v>
      </c>
    </row>
    <row r="1733" spans="1:21" x14ac:dyDescent="0.2">
      <c r="A1733" s="1">
        <v>40626</v>
      </c>
      <c r="B1733">
        <v>25.6</v>
      </c>
      <c r="C1733">
        <v>25.870000999999998</v>
      </c>
      <c r="D1733">
        <v>25.5</v>
      </c>
      <c r="E1733">
        <v>25.809999000000001</v>
      </c>
      <c r="F1733">
        <v>21.535627000000002</v>
      </c>
      <c r="G1733">
        <v>38696700</v>
      </c>
      <c r="H1733" s="4">
        <f t="shared" si="81"/>
        <v>1.0571390508094565E-2</v>
      </c>
      <c r="L1733" s="13">
        <v>-1.1299767210423049E-2</v>
      </c>
      <c r="M1733" s="9">
        <v>1732</v>
      </c>
      <c r="R1733">
        <f t="shared" ca="1" si="82"/>
        <v>21.389888286901087</v>
      </c>
      <c r="S1733">
        <f t="shared" ca="1" si="83"/>
        <v>1.057139050809466E-2</v>
      </c>
      <c r="T1733">
        <v>-1.1299767210423023E-2</v>
      </c>
      <c r="U1733">
        <v>1732</v>
      </c>
    </row>
    <row r="1734" spans="1:21" x14ac:dyDescent="0.2">
      <c r="A1734" s="1">
        <v>40625</v>
      </c>
      <c r="B1734">
        <v>25.23</v>
      </c>
      <c r="C1734">
        <v>25.610001</v>
      </c>
      <c r="D1734">
        <v>25.18</v>
      </c>
      <c r="E1734">
        <v>25.540001</v>
      </c>
      <c r="F1734">
        <v>21.310347</v>
      </c>
      <c r="G1734">
        <v>43969000</v>
      </c>
      <c r="H1734" s="4">
        <f t="shared" si="81"/>
        <v>9.4863167328988456E-3</v>
      </c>
      <c r="L1734" s="13">
        <v>-1.1298687617745712E-2</v>
      </c>
      <c r="M1734" s="9">
        <v>1733</v>
      </c>
      <c r="R1734">
        <f t="shared" ca="1" si="82"/>
        <v>21.166132831196308</v>
      </c>
      <c r="S1734">
        <f t="shared" ca="1" si="83"/>
        <v>9.4863167328986947E-3</v>
      </c>
      <c r="T1734">
        <v>-1.1298687617745736E-2</v>
      </c>
      <c r="U1734">
        <v>1733</v>
      </c>
    </row>
    <row r="1735" spans="1:21" x14ac:dyDescent="0.2">
      <c r="A1735" s="1">
        <v>40624</v>
      </c>
      <c r="B1735">
        <v>25.299999</v>
      </c>
      <c r="C1735">
        <v>25.459999</v>
      </c>
      <c r="D1735">
        <v>25.23</v>
      </c>
      <c r="E1735">
        <v>25.299999</v>
      </c>
      <c r="F1735">
        <v>21.11009</v>
      </c>
      <c r="G1735">
        <v>30895600</v>
      </c>
      <c r="H1735" s="4">
        <f t="shared" si="81"/>
        <v>-1.1843792526960337E-3</v>
      </c>
      <c r="L1735" s="13">
        <v>-1.1293594881383547E-2</v>
      </c>
      <c r="M1735" s="9">
        <v>1734</v>
      </c>
      <c r="R1735">
        <f t="shared" ca="1" si="82"/>
        <v>20.967231036571526</v>
      </c>
      <c r="S1735">
        <f t="shared" ca="1" si="83"/>
        <v>-1.1843792526960507E-3</v>
      </c>
      <c r="T1735">
        <v>-1.1293594881383543E-2</v>
      </c>
      <c r="U1735">
        <v>1734</v>
      </c>
    </row>
    <row r="1736" spans="1:21" x14ac:dyDescent="0.2">
      <c r="A1736" s="1">
        <v>40623</v>
      </c>
      <c r="B1736">
        <v>25.18</v>
      </c>
      <c r="C1736">
        <v>25.58</v>
      </c>
      <c r="D1736">
        <v>25.15</v>
      </c>
      <c r="E1736">
        <v>25.33</v>
      </c>
      <c r="F1736">
        <v>21.135121999999999</v>
      </c>
      <c r="G1736">
        <v>46878100</v>
      </c>
      <c r="H1736" s="4">
        <f t="shared" si="81"/>
        <v>2.137071169338263E-2</v>
      </c>
      <c r="L1736" s="13">
        <v>-1.1287866033428877E-2</v>
      </c>
      <c r="M1736" s="9">
        <v>1735</v>
      </c>
      <c r="R1736">
        <f t="shared" ca="1" si="82"/>
        <v>20.99209363674554</v>
      </c>
      <c r="S1736">
        <f t="shared" ca="1" si="83"/>
        <v>2.1370711693382779E-2</v>
      </c>
      <c r="T1736">
        <v>-1.1287866033428805E-2</v>
      </c>
      <c r="U1736">
        <v>1735</v>
      </c>
    </row>
    <row r="1737" spans="1:21" x14ac:dyDescent="0.2">
      <c r="A1737" s="1">
        <v>40620</v>
      </c>
      <c r="B1737">
        <v>25.059999000000001</v>
      </c>
      <c r="C1737">
        <v>25.18</v>
      </c>
      <c r="D1737">
        <v>24.799999</v>
      </c>
      <c r="E1737">
        <v>24.799999</v>
      </c>
      <c r="F1737">
        <v>20.692900000000002</v>
      </c>
      <c r="G1737">
        <v>85486700</v>
      </c>
      <c r="H1737" s="4">
        <f t="shared" si="81"/>
        <v>8.073531088173023E-4</v>
      </c>
      <c r="L1737" s="13">
        <v>-1.1261593646803134E-2</v>
      </c>
      <c r="M1737" s="9">
        <v>1736</v>
      </c>
      <c r="R1737">
        <f t="shared" ca="1" si="82"/>
        <v>20.552864299331311</v>
      </c>
      <c r="S1737">
        <f t="shared" ca="1" si="83"/>
        <v>8.0735310881722337E-4</v>
      </c>
      <c r="T1737">
        <v>-1.1261593646803235E-2</v>
      </c>
      <c r="U1737">
        <v>1736</v>
      </c>
    </row>
    <row r="1738" spans="1:21" x14ac:dyDescent="0.2">
      <c r="A1738" s="1">
        <v>40619</v>
      </c>
      <c r="B1738">
        <v>25.059999000000001</v>
      </c>
      <c r="C1738">
        <v>25.219999000000001</v>
      </c>
      <c r="D1738">
        <v>24.75</v>
      </c>
      <c r="E1738">
        <v>24.780000999999999</v>
      </c>
      <c r="F1738">
        <v>20.676207000000002</v>
      </c>
      <c r="G1738">
        <v>62497000</v>
      </c>
      <c r="H1738" s="4">
        <f t="shared" si="81"/>
        <v>-4.0368280548624171E-4</v>
      </c>
      <c r="L1738" s="13">
        <v>-1.1248307254321788E-2</v>
      </c>
      <c r="M1738" s="9">
        <v>1737</v>
      </c>
      <c r="R1738">
        <f t="shared" ca="1" si="82"/>
        <v>20.536284266385291</v>
      </c>
      <c r="S1738">
        <f t="shared" ca="1" si="83"/>
        <v>-4.0368280548620789E-4</v>
      </c>
      <c r="T1738">
        <v>-1.1248307254321827E-2</v>
      </c>
      <c r="U1738">
        <v>1737</v>
      </c>
    </row>
    <row r="1739" spans="1:21" x14ac:dyDescent="0.2">
      <c r="A1739" s="1">
        <v>40618</v>
      </c>
      <c r="B1739">
        <v>25.219999000000001</v>
      </c>
      <c r="C1739">
        <v>25.280000999999999</v>
      </c>
      <c r="D1739">
        <v>24.68</v>
      </c>
      <c r="E1739">
        <v>24.790001</v>
      </c>
      <c r="F1739">
        <v>20.684557000000002</v>
      </c>
      <c r="G1739">
        <v>100725400</v>
      </c>
      <c r="H1739" s="4">
        <f t="shared" si="81"/>
        <v>-2.3630857815186871E-2</v>
      </c>
      <c r="L1739" s="13">
        <v>-1.1240516663981556E-2</v>
      </c>
      <c r="M1739" s="9">
        <v>1738</v>
      </c>
      <c r="R1739">
        <f t="shared" ca="1" si="82"/>
        <v>20.544577759172643</v>
      </c>
      <c r="S1739">
        <f t="shared" ca="1" si="83"/>
        <v>-2.3630857815186923E-2</v>
      </c>
      <c r="T1739">
        <v>-1.1240516663981579E-2</v>
      </c>
      <c r="U1739">
        <v>1738</v>
      </c>
    </row>
    <row r="1740" spans="1:21" x14ac:dyDescent="0.2">
      <c r="A1740" s="1">
        <v>40617</v>
      </c>
      <c r="B1740">
        <v>25.08</v>
      </c>
      <c r="C1740">
        <v>25.469999000000001</v>
      </c>
      <c r="D1740">
        <v>25</v>
      </c>
      <c r="E1740">
        <v>25.389999</v>
      </c>
      <c r="F1740">
        <v>21.185181</v>
      </c>
      <c r="G1740">
        <v>76067300</v>
      </c>
      <c r="H1740" s="4">
        <f t="shared" si="81"/>
        <v>-1.1677731411804318E-2</v>
      </c>
      <c r="L1740" s="13">
        <v>-1.1240278846014069E-2</v>
      </c>
      <c r="M1740" s="9">
        <v>1739</v>
      </c>
      <c r="R1740">
        <f t="shared" ca="1" si="82"/>
        <v>21.041813870930223</v>
      </c>
      <c r="S1740">
        <f t="shared" ca="1" si="83"/>
        <v>-1.1677731411804223E-2</v>
      </c>
      <c r="T1740">
        <v>-1.1240278846014026E-2</v>
      </c>
      <c r="U1740">
        <v>1739</v>
      </c>
    </row>
    <row r="1741" spans="1:21" x14ac:dyDescent="0.2">
      <c r="A1741" s="1">
        <v>40616</v>
      </c>
      <c r="B1741">
        <v>25.49</v>
      </c>
      <c r="C1741">
        <v>25.76</v>
      </c>
      <c r="D1741">
        <v>25.35</v>
      </c>
      <c r="E1741">
        <v>25.690000999999999</v>
      </c>
      <c r="F1741">
        <v>21.435499</v>
      </c>
      <c r="G1741">
        <v>54473400</v>
      </c>
      <c r="H1741" s="4">
        <f t="shared" si="81"/>
        <v>3.8927234307048497E-4</v>
      </c>
      <c r="L1741" s="13">
        <v>-1.1240236254303522E-2</v>
      </c>
      <c r="M1741" s="9">
        <v>1740</v>
      </c>
      <c r="R1741">
        <f t="shared" ca="1" si="82"/>
        <v>21.290437886205027</v>
      </c>
      <c r="S1741">
        <f t="shared" ca="1" si="83"/>
        <v>3.8927234307051034E-4</v>
      </c>
      <c r="T1741">
        <v>-1.1240236254303577E-2</v>
      </c>
      <c r="U1741">
        <v>1740</v>
      </c>
    </row>
    <row r="1742" spans="1:21" x14ac:dyDescent="0.2">
      <c r="A1742" s="1">
        <v>40613</v>
      </c>
      <c r="B1742">
        <v>25.41</v>
      </c>
      <c r="C1742">
        <v>25.85</v>
      </c>
      <c r="D1742">
        <v>25.360001</v>
      </c>
      <c r="E1742">
        <v>25.68</v>
      </c>
      <c r="F1742">
        <v>21.427157999999999</v>
      </c>
      <c r="G1742">
        <v>49905800</v>
      </c>
      <c r="H1742" s="4">
        <f t="shared" si="81"/>
        <v>1.0625664504939444E-2</v>
      </c>
      <c r="L1742" s="13">
        <v>-1.1236289599178011E-2</v>
      </c>
      <c r="M1742" s="9">
        <v>1741</v>
      </c>
      <c r="R1742">
        <f t="shared" ca="1" si="82"/>
        <v>21.282153332511694</v>
      </c>
      <c r="S1742">
        <f t="shared" ca="1" si="83"/>
        <v>1.0625664504939401E-2</v>
      </c>
      <c r="T1742">
        <v>-1.1236289599178108E-2</v>
      </c>
      <c r="U1742">
        <v>1741</v>
      </c>
    </row>
    <row r="1743" spans="1:21" x14ac:dyDescent="0.2">
      <c r="A1743" s="1">
        <v>40612</v>
      </c>
      <c r="B1743">
        <v>25.620000999999998</v>
      </c>
      <c r="C1743">
        <v>25.709999</v>
      </c>
      <c r="D1743">
        <v>25.35</v>
      </c>
      <c r="E1743">
        <v>25.41</v>
      </c>
      <c r="F1743">
        <v>21.201874</v>
      </c>
      <c r="G1743">
        <v>66549500</v>
      </c>
      <c r="H1743" s="4">
        <f t="shared" si="81"/>
        <v>-1.8539856188987288E-2</v>
      </c>
      <c r="L1743" s="13">
        <v>-1.1235206896383866E-2</v>
      </c>
      <c r="M1743" s="9">
        <v>1742</v>
      </c>
      <c r="R1743">
        <f t="shared" ca="1" si="82"/>
        <v>21.058393903876244</v>
      </c>
      <c r="S1743">
        <f t="shared" ca="1" si="83"/>
        <v>-1.8539856188987382E-2</v>
      </c>
      <c r="T1743">
        <v>-1.1235206896383847E-2</v>
      </c>
      <c r="U1743">
        <v>1742</v>
      </c>
    </row>
    <row r="1744" spans="1:21" x14ac:dyDescent="0.2">
      <c r="A1744" s="1">
        <v>40611</v>
      </c>
      <c r="B1744">
        <v>25.809999000000001</v>
      </c>
      <c r="C1744">
        <v>25.98</v>
      </c>
      <c r="D1744">
        <v>25.66</v>
      </c>
      <c r="E1744">
        <v>25.889999</v>
      </c>
      <c r="F1744">
        <v>21.602378999999999</v>
      </c>
      <c r="G1744">
        <v>39789100</v>
      </c>
      <c r="H1744" s="4">
        <f t="shared" si="81"/>
        <v>-7.7195742203130637E-4</v>
      </c>
      <c r="L1744" s="13">
        <v>-1.1230398162431208E-2</v>
      </c>
      <c r="M1744" s="9">
        <v>1743</v>
      </c>
      <c r="R1744">
        <f t="shared" ca="1" si="82"/>
        <v>21.45618855403179</v>
      </c>
      <c r="S1744">
        <f t="shared" ca="1" si="83"/>
        <v>-7.7195742203120088E-4</v>
      </c>
      <c r="T1744">
        <v>-1.1230398162431356E-2</v>
      </c>
      <c r="U1744">
        <v>1743</v>
      </c>
    </row>
    <row r="1745" spans="1:21" x14ac:dyDescent="0.2">
      <c r="A1745" s="1">
        <v>40610</v>
      </c>
      <c r="B1745">
        <v>25.77</v>
      </c>
      <c r="C1745">
        <v>26.02</v>
      </c>
      <c r="D1745">
        <v>25.65</v>
      </c>
      <c r="E1745">
        <v>25.91</v>
      </c>
      <c r="F1745">
        <v>21.619067999999999</v>
      </c>
      <c r="G1745">
        <v>50549800</v>
      </c>
      <c r="H1745" s="4">
        <f t="shared" si="81"/>
        <v>7.3870938085100098E-3</v>
      </c>
      <c r="L1745" s="13">
        <v>-1.1208737066841841E-2</v>
      </c>
      <c r="M1745" s="9">
        <v>1744</v>
      </c>
      <c r="R1745">
        <f t="shared" ca="1" si="82"/>
        <v>21.472764614047133</v>
      </c>
      <c r="S1745">
        <f t="shared" ca="1" si="83"/>
        <v>7.3870938085100393E-3</v>
      </c>
      <c r="T1745">
        <v>-1.1208737066841973E-2</v>
      </c>
      <c r="U1745">
        <v>1744</v>
      </c>
    </row>
    <row r="1746" spans="1:21" x14ac:dyDescent="0.2">
      <c r="A1746" s="1">
        <v>40609</v>
      </c>
      <c r="B1746">
        <v>26.129999000000002</v>
      </c>
      <c r="C1746">
        <v>26.27</v>
      </c>
      <c r="D1746">
        <v>25.549999</v>
      </c>
      <c r="E1746">
        <v>25.719999000000001</v>
      </c>
      <c r="F1746">
        <v>21.460536999999999</v>
      </c>
      <c r="G1746">
        <v>64980400</v>
      </c>
      <c r="H1746" s="4">
        <f t="shared" si="81"/>
        <v>-8.8632930159540883E-3</v>
      </c>
      <c r="L1746" s="13">
        <v>-1.1205348250044954E-2</v>
      </c>
      <c r="M1746" s="9">
        <v>1745</v>
      </c>
      <c r="R1746">
        <f t="shared" ca="1" si="82"/>
        <v>21.315306445775054</v>
      </c>
      <c r="S1746">
        <f t="shared" ca="1" si="83"/>
        <v>-8.8632930159542184E-3</v>
      </c>
      <c r="T1746">
        <v>-1.1205348250045113E-2</v>
      </c>
      <c r="U1746">
        <v>1745</v>
      </c>
    </row>
    <row r="1747" spans="1:21" x14ac:dyDescent="0.2">
      <c r="A1747" s="1">
        <v>40606</v>
      </c>
      <c r="B1747">
        <v>26.219999000000001</v>
      </c>
      <c r="C1747">
        <v>26.24</v>
      </c>
      <c r="D1747">
        <v>25.799999</v>
      </c>
      <c r="E1747">
        <v>25.950001</v>
      </c>
      <c r="F1747">
        <v>21.652449000000001</v>
      </c>
      <c r="G1747">
        <v>70437200</v>
      </c>
      <c r="H1747" s="4">
        <f t="shared" si="81"/>
        <v>-9.5417684115880873E-3</v>
      </c>
      <c r="L1747" s="13">
        <v>-1.119418011219534E-2</v>
      </c>
      <c r="M1747" s="9">
        <v>1746</v>
      </c>
      <c r="R1747">
        <f t="shared" ca="1" si="82"/>
        <v>21.505919713775835</v>
      </c>
      <c r="S1747">
        <f t="shared" ca="1" si="83"/>
        <v>-9.5417684115880527E-3</v>
      </c>
      <c r="T1747">
        <v>-1.1194180112195336E-2</v>
      </c>
      <c r="U1747">
        <v>1746</v>
      </c>
    </row>
    <row r="1748" spans="1:21" x14ac:dyDescent="0.2">
      <c r="A1748" s="1">
        <v>40605</v>
      </c>
      <c r="B1748">
        <v>26.26</v>
      </c>
      <c r="C1748">
        <v>26.4</v>
      </c>
      <c r="D1748">
        <v>26.18</v>
      </c>
      <c r="E1748">
        <v>26.200001</v>
      </c>
      <c r="F1748">
        <v>21.861042000000001</v>
      </c>
      <c r="G1748">
        <v>68271500</v>
      </c>
      <c r="H1748" s="4">
        <f t="shared" si="81"/>
        <v>4.6010926561094985E-3</v>
      </c>
      <c r="L1748" s="13">
        <v>-1.1191492681137675E-2</v>
      </c>
      <c r="M1748" s="9">
        <v>1747</v>
      </c>
      <c r="R1748">
        <f t="shared" ca="1" si="82"/>
        <v>21.713101095930604</v>
      </c>
      <c r="S1748">
        <f t="shared" ca="1" si="83"/>
        <v>4.6010926561095358E-3</v>
      </c>
      <c r="T1748">
        <v>-1.1191492681137654E-2</v>
      </c>
      <c r="U1748">
        <v>1747</v>
      </c>
    </row>
    <row r="1749" spans="1:21" x14ac:dyDescent="0.2">
      <c r="A1749" s="1">
        <v>40604</v>
      </c>
      <c r="B1749">
        <v>26.110001</v>
      </c>
      <c r="C1749">
        <v>26.370000999999998</v>
      </c>
      <c r="D1749">
        <v>26.040001</v>
      </c>
      <c r="E1749">
        <v>26.08</v>
      </c>
      <c r="F1749">
        <v>21.760918</v>
      </c>
      <c r="G1749">
        <v>48658200</v>
      </c>
      <c r="H1749" s="4">
        <f t="shared" si="81"/>
        <v>-3.057999739504982E-3</v>
      </c>
      <c r="L1749" s="13">
        <v>-1.1190115622097431E-2</v>
      </c>
      <c r="M1749" s="9">
        <v>1748</v>
      </c>
      <c r="R1749">
        <f t="shared" ca="1" si="82"/>
        <v>21.613654668165221</v>
      </c>
      <c r="S1749">
        <f t="shared" ca="1" si="83"/>
        <v>-3.0579997395050462E-3</v>
      </c>
      <c r="T1749">
        <v>-1.1190115622097489E-2</v>
      </c>
      <c r="U1749">
        <v>1748</v>
      </c>
    </row>
    <row r="1750" spans="1:21" x14ac:dyDescent="0.2">
      <c r="A1750" s="1">
        <v>40603</v>
      </c>
      <c r="B1750">
        <v>26.6</v>
      </c>
      <c r="C1750">
        <v>26.780000999999999</v>
      </c>
      <c r="D1750">
        <v>26.15</v>
      </c>
      <c r="E1750">
        <v>26.16</v>
      </c>
      <c r="F1750">
        <v>21.827667000000002</v>
      </c>
      <c r="G1750">
        <v>60055000</v>
      </c>
      <c r="H1750" s="4">
        <f t="shared" si="81"/>
        <v>-1.5801390127347045E-2</v>
      </c>
      <c r="L1750" s="13">
        <v>-1.1183461411544943E-2</v>
      </c>
      <c r="M1750" s="9">
        <v>1749</v>
      </c>
      <c r="R1750">
        <f t="shared" ca="1" si="82"/>
        <v>21.679951955597922</v>
      </c>
      <c r="S1750">
        <f t="shared" ca="1" si="83"/>
        <v>-1.5801390127346972E-2</v>
      </c>
      <c r="T1750">
        <v>-1.1183461411544861E-2</v>
      </c>
      <c r="U1750">
        <v>1749</v>
      </c>
    </row>
    <row r="1751" spans="1:21" x14ac:dyDescent="0.2">
      <c r="A1751" s="1">
        <v>40602</v>
      </c>
      <c r="B1751">
        <v>26.690000999999999</v>
      </c>
      <c r="C1751">
        <v>26.860001</v>
      </c>
      <c r="D1751">
        <v>26.51</v>
      </c>
      <c r="E1751">
        <v>26.58</v>
      </c>
      <c r="F1751">
        <v>22.178111999999999</v>
      </c>
      <c r="G1751">
        <v>51379900</v>
      </c>
      <c r="H1751" s="4">
        <f t="shared" si="81"/>
        <v>1.1302268931164389E-3</v>
      </c>
      <c r="L1751" s="13">
        <v>-1.1169993626636447E-2</v>
      </c>
      <c r="M1751" s="9">
        <v>1750</v>
      </c>
      <c r="R1751">
        <f t="shared" ca="1" si="82"/>
        <v>22.02802537833611</v>
      </c>
      <c r="S1751">
        <f t="shared" ca="1" si="83"/>
        <v>1.1302268931164179E-3</v>
      </c>
      <c r="T1751">
        <v>-1.1169993626636581E-2</v>
      </c>
      <c r="U1751">
        <v>1750</v>
      </c>
    </row>
    <row r="1752" spans="1:21" x14ac:dyDescent="0.2">
      <c r="A1752" s="1">
        <v>40599</v>
      </c>
      <c r="B1752">
        <v>26.91</v>
      </c>
      <c r="C1752">
        <v>26.950001</v>
      </c>
      <c r="D1752">
        <v>26.5</v>
      </c>
      <c r="E1752">
        <v>26.549999</v>
      </c>
      <c r="F1752">
        <v>22.153074</v>
      </c>
      <c r="G1752">
        <v>53006300</v>
      </c>
      <c r="H1752" s="4">
        <f t="shared" si="81"/>
        <v>-8.2182007581175723E-3</v>
      </c>
      <c r="L1752" s="13">
        <v>-1.1162302116598641E-2</v>
      </c>
      <c r="M1752" s="9">
        <v>1751</v>
      </c>
      <c r="R1752">
        <f t="shared" ca="1" si="82"/>
        <v>22.003156818766083</v>
      </c>
      <c r="S1752">
        <f t="shared" ca="1" si="83"/>
        <v>-8.2182007581176435E-3</v>
      </c>
      <c r="T1752">
        <v>-1.1162302116598671E-2</v>
      </c>
      <c r="U1752">
        <v>1751</v>
      </c>
    </row>
    <row r="1753" spans="1:21" x14ac:dyDescent="0.2">
      <c r="A1753" s="1">
        <v>40598</v>
      </c>
      <c r="B1753">
        <v>26.639999</v>
      </c>
      <c r="C1753">
        <v>27.059999000000001</v>
      </c>
      <c r="D1753">
        <v>26.5</v>
      </c>
      <c r="E1753">
        <v>26.77</v>
      </c>
      <c r="F1753">
        <v>22.336641</v>
      </c>
      <c r="G1753">
        <v>64494200</v>
      </c>
      <c r="H1753" s="4">
        <f t="shared" si="81"/>
        <v>6.7694468123810558E-3</v>
      </c>
      <c r="L1753" s="13">
        <v>-1.1155285094309632E-2</v>
      </c>
      <c r="M1753" s="9">
        <v>1752</v>
      </c>
      <c r="R1753">
        <f t="shared" ca="1" si="82"/>
        <v>22.185481560142854</v>
      </c>
      <c r="S1753">
        <f t="shared" ca="1" si="83"/>
        <v>6.7694468123810584E-3</v>
      </c>
      <c r="T1753">
        <v>-1.1155285094309662E-2</v>
      </c>
      <c r="U1753">
        <v>1752</v>
      </c>
    </row>
    <row r="1754" spans="1:21" x14ac:dyDescent="0.2">
      <c r="A1754" s="1">
        <v>40597</v>
      </c>
      <c r="B1754">
        <v>26.530000999999999</v>
      </c>
      <c r="C1754">
        <v>26.860001</v>
      </c>
      <c r="D1754">
        <v>26.43</v>
      </c>
      <c r="E1754">
        <v>26.59</v>
      </c>
      <c r="F1754">
        <v>22.186451000000002</v>
      </c>
      <c r="G1754">
        <v>60234100</v>
      </c>
      <c r="H1754" s="4">
        <f t="shared" si="81"/>
        <v>0</v>
      </c>
      <c r="L1754" s="13">
        <v>-1.1149118564464907E-2</v>
      </c>
      <c r="M1754" s="9">
        <v>1753</v>
      </c>
      <c r="R1754">
        <f t="shared" ca="1" si="82"/>
        <v>22.036307945564108</v>
      </c>
      <c r="S1754">
        <f t="shared" ca="1" si="83"/>
        <v>0</v>
      </c>
      <c r="T1754">
        <v>-1.11491185644649E-2</v>
      </c>
      <c r="U1754">
        <v>1753</v>
      </c>
    </row>
    <row r="1755" spans="1:21" x14ac:dyDescent="0.2">
      <c r="A1755" s="1">
        <v>40596</v>
      </c>
      <c r="B1755">
        <v>26.780000999999999</v>
      </c>
      <c r="C1755">
        <v>27.1</v>
      </c>
      <c r="D1755">
        <v>26.52</v>
      </c>
      <c r="E1755">
        <v>26.59</v>
      </c>
      <c r="F1755">
        <v>22.186451000000002</v>
      </c>
      <c r="G1755">
        <v>60889000</v>
      </c>
      <c r="H1755" s="4">
        <f t="shared" si="81"/>
        <v>-1.736917260188979E-2</v>
      </c>
      <c r="L1755" s="13">
        <v>-1.1140759643545085E-2</v>
      </c>
      <c r="M1755" s="9">
        <v>1754</v>
      </c>
      <c r="R1755">
        <f t="shared" ca="1" si="82"/>
        <v>22.036307945564108</v>
      </c>
      <c r="S1755">
        <f t="shared" ca="1" si="83"/>
        <v>-1.7369172601889752E-2</v>
      </c>
      <c r="T1755">
        <v>-1.1140759643545006E-2</v>
      </c>
      <c r="U1755">
        <v>1754</v>
      </c>
    </row>
    <row r="1756" spans="1:21" x14ac:dyDescent="0.2">
      <c r="A1756" s="1">
        <v>40592</v>
      </c>
      <c r="B1756">
        <v>27.129999000000002</v>
      </c>
      <c r="C1756">
        <v>27.209999</v>
      </c>
      <c r="D1756">
        <v>26.99</v>
      </c>
      <c r="E1756">
        <v>27.059999000000001</v>
      </c>
      <c r="F1756">
        <v>22.578623</v>
      </c>
      <c r="G1756">
        <v>68667800</v>
      </c>
      <c r="H1756" s="4">
        <f t="shared" si="81"/>
        <v>-5.5124748626626504E-3</v>
      </c>
      <c r="L1756" s="13">
        <v>-1.1137036149977089E-2</v>
      </c>
      <c r="M1756" s="9">
        <v>1755</v>
      </c>
      <c r="R1756">
        <f t="shared" ca="1" si="82"/>
        <v>22.425825987887674</v>
      </c>
      <c r="S1756">
        <f t="shared" ca="1" si="83"/>
        <v>-5.5124748626626096E-3</v>
      </c>
      <c r="T1756">
        <v>-1.1137036149977131E-2</v>
      </c>
      <c r="U1756">
        <v>1755</v>
      </c>
    </row>
    <row r="1757" spans="1:21" x14ac:dyDescent="0.2">
      <c r="A1757" s="1">
        <v>40591</v>
      </c>
      <c r="B1757">
        <v>26.969999000000001</v>
      </c>
      <c r="C1757">
        <v>27.370000999999998</v>
      </c>
      <c r="D1757">
        <v>26.91</v>
      </c>
      <c r="E1757">
        <v>27.209999</v>
      </c>
      <c r="F1757">
        <v>22.703776999999999</v>
      </c>
      <c r="G1757">
        <v>57207300</v>
      </c>
      <c r="H1757" s="4">
        <f t="shared" si="81"/>
        <v>7.0317713128320311E-3</v>
      </c>
      <c r="L1757" s="13">
        <v>-1.1122478209272946E-2</v>
      </c>
      <c r="M1757" s="9">
        <v>1756</v>
      </c>
      <c r="R1757">
        <f t="shared" ca="1" si="82"/>
        <v>22.550133029361728</v>
      </c>
      <c r="S1757">
        <f t="shared" ca="1" si="83"/>
        <v>7.031771312831993E-3</v>
      </c>
      <c r="T1757">
        <v>-1.1122478209273026E-2</v>
      </c>
      <c r="U1757">
        <v>1756</v>
      </c>
    </row>
    <row r="1758" spans="1:21" x14ac:dyDescent="0.2">
      <c r="A1758" s="1">
        <v>40590</v>
      </c>
      <c r="B1758">
        <v>27.049999</v>
      </c>
      <c r="C1758">
        <v>27.07</v>
      </c>
      <c r="D1758">
        <v>26.6</v>
      </c>
      <c r="E1758">
        <v>27.02</v>
      </c>
      <c r="F1758">
        <v>22.545244</v>
      </c>
      <c r="G1758">
        <v>70817900</v>
      </c>
      <c r="H1758" s="4">
        <f t="shared" si="81"/>
        <v>2.2258552979343206E-3</v>
      </c>
      <c r="L1758" s="13">
        <v>-1.1107627598584193E-2</v>
      </c>
      <c r="M1758" s="9">
        <v>1757</v>
      </c>
      <c r="R1758">
        <f t="shared" ca="1" si="82"/>
        <v>22.392672874624314</v>
      </c>
      <c r="S1758">
        <f t="shared" ca="1" si="83"/>
        <v>2.2258552979343635E-3</v>
      </c>
      <c r="T1758">
        <v>-1.1107627598584158E-2</v>
      </c>
      <c r="U1758">
        <v>1757</v>
      </c>
    </row>
    <row r="1759" spans="1:21" x14ac:dyDescent="0.2">
      <c r="A1759" s="1">
        <v>40589</v>
      </c>
      <c r="B1759">
        <v>27.040001</v>
      </c>
      <c r="C1759">
        <v>27.33</v>
      </c>
      <c r="D1759">
        <v>26.950001</v>
      </c>
      <c r="E1759">
        <v>26.959999</v>
      </c>
      <c r="F1759">
        <v>22.495173000000001</v>
      </c>
      <c r="G1759">
        <v>44116500</v>
      </c>
      <c r="H1759" s="4">
        <f t="shared" si="81"/>
        <v>-4.0638045966517574E-3</v>
      </c>
      <c r="L1759" s="13">
        <v>-1.1107116888027502E-2</v>
      </c>
      <c r="M1759" s="9">
        <v>1758</v>
      </c>
      <c r="R1759">
        <f t="shared" ca="1" si="82"/>
        <v>22.342940721647601</v>
      </c>
      <c r="S1759">
        <f t="shared" ca="1" si="83"/>
        <v>-4.0638045966517331E-3</v>
      </c>
      <c r="T1759">
        <v>-1.1107116888027494E-2</v>
      </c>
      <c r="U1759">
        <v>1758</v>
      </c>
    </row>
    <row r="1760" spans="1:21" x14ac:dyDescent="0.2">
      <c r="A1760" s="1">
        <v>40588</v>
      </c>
      <c r="B1760">
        <v>27.209999</v>
      </c>
      <c r="C1760">
        <v>27.27</v>
      </c>
      <c r="D1760">
        <v>26.950001</v>
      </c>
      <c r="E1760">
        <v>27.23</v>
      </c>
      <c r="F1760">
        <v>22.586962</v>
      </c>
      <c r="G1760">
        <v>56766200</v>
      </c>
      <c r="H1760" s="4">
        <f t="shared" si="81"/>
        <v>-7.3395544204737245E-4</v>
      </c>
      <c r="L1760" s="13">
        <v>-1.1106052614151931E-2</v>
      </c>
      <c r="M1760" s="9">
        <v>1759</v>
      </c>
      <c r="R1760">
        <f t="shared" ca="1" si="82"/>
        <v>22.434108555115664</v>
      </c>
      <c r="S1760">
        <f t="shared" ca="1" si="83"/>
        <v>-7.3395544204739674E-4</v>
      </c>
      <c r="T1760">
        <v>-1.1106052614151886E-2</v>
      </c>
      <c r="U1760">
        <v>1759</v>
      </c>
    </row>
    <row r="1761" spans="1:21" x14ac:dyDescent="0.2">
      <c r="A1761" s="1">
        <v>40585</v>
      </c>
      <c r="B1761">
        <v>27.76</v>
      </c>
      <c r="C1761">
        <v>27.809999000000001</v>
      </c>
      <c r="D1761">
        <v>27.07</v>
      </c>
      <c r="E1761">
        <v>27.25</v>
      </c>
      <c r="F1761">
        <v>22.603552000000001</v>
      </c>
      <c r="G1761">
        <v>83939700</v>
      </c>
      <c r="H1761" s="4">
        <f t="shared" si="81"/>
        <v>-9.0909509368866225E-3</v>
      </c>
      <c r="L1761" s="13">
        <v>-1.1100595365069606E-2</v>
      </c>
      <c r="M1761" s="9">
        <v>1760</v>
      </c>
      <c r="R1761">
        <f t="shared" ca="1" si="82"/>
        <v>22.450586285096765</v>
      </c>
      <c r="S1761">
        <f t="shared" ca="1" si="83"/>
        <v>-9.0909509368865913E-3</v>
      </c>
      <c r="T1761">
        <v>-1.1100595365069549E-2</v>
      </c>
      <c r="U1761">
        <v>1760</v>
      </c>
    </row>
    <row r="1762" spans="1:21" x14ac:dyDescent="0.2">
      <c r="A1762" s="1">
        <v>40584</v>
      </c>
      <c r="B1762">
        <v>27.93</v>
      </c>
      <c r="C1762">
        <v>27.940000999999999</v>
      </c>
      <c r="D1762">
        <v>27.290001</v>
      </c>
      <c r="E1762">
        <v>27.5</v>
      </c>
      <c r="F1762">
        <v>22.810925000000001</v>
      </c>
      <c r="G1762">
        <v>76672400</v>
      </c>
      <c r="H1762" s="4">
        <f t="shared" si="81"/>
        <v>-1.6803572259054479E-2</v>
      </c>
      <c r="L1762" s="13">
        <v>-1.1088893378064638E-2</v>
      </c>
      <c r="M1762" s="9">
        <v>1761</v>
      </c>
      <c r="R1762">
        <f t="shared" ca="1" si="82"/>
        <v>22.656555923395178</v>
      </c>
      <c r="S1762">
        <f t="shared" ca="1" si="83"/>
        <v>-1.6803572259054541E-2</v>
      </c>
      <c r="T1762">
        <v>-1.1088893378064615E-2</v>
      </c>
      <c r="U1762">
        <v>1761</v>
      </c>
    </row>
    <row r="1763" spans="1:21" x14ac:dyDescent="0.2">
      <c r="A1763" s="1">
        <v>40583</v>
      </c>
      <c r="B1763">
        <v>28.190000999999999</v>
      </c>
      <c r="C1763">
        <v>28.26</v>
      </c>
      <c r="D1763">
        <v>27.91</v>
      </c>
      <c r="E1763">
        <v>27.969999000000001</v>
      </c>
      <c r="F1763">
        <v>23.200780999999999</v>
      </c>
      <c r="G1763">
        <v>52905100</v>
      </c>
      <c r="H1763" s="4">
        <f t="shared" si="81"/>
        <v>-1.0961882219415462E-2</v>
      </c>
      <c r="L1763" s="13">
        <v>-1.1070433472860476E-2</v>
      </c>
      <c r="M1763" s="9">
        <v>1762</v>
      </c>
      <c r="R1763">
        <f t="shared" ca="1" si="82"/>
        <v>23.043773638857008</v>
      </c>
      <c r="S1763">
        <f t="shared" ca="1" si="83"/>
        <v>-1.0961882219415502E-2</v>
      </c>
      <c r="T1763">
        <v>-1.1070433472860451E-2</v>
      </c>
      <c r="U1763">
        <v>1762</v>
      </c>
    </row>
    <row r="1764" spans="1:21" x14ac:dyDescent="0.2">
      <c r="A1764" s="1">
        <v>40582</v>
      </c>
      <c r="B1764">
        <v>28.1</v>
      </c>
      <c r="C1764">
        <v>28.34</v>
      </c>
      <c r="D1764">
        <v>28.049999</v>
      </c>
      <c r="E1764">
        <v>28.280000999999999</v>
      </c>
      <c r="F1764">
        <v>23.457923999999998</v>
      </c>
      <c r="G1764">
        <v>34904200</v>
      </c>
      <c r="H1764" s="4">
        <f t="shared" si="81"/>
        <v>2.8370916689609456E-3</v>
      </c>
      <c r="L1764" s="13">
        <v>-1.1067133633514052E-2</v>
      </c>
      <c r="M1764" s="9">
        <v>1763</v>
      </c>
      <c r="R1764">
        <f t="shared" ca="1" si="82"/>
        <v>23.299176467098722</v>
      </c>
      <c r="S1764">
        <f t="shared" ca="1" si="83"/>
        <v>2.8370916689610661E-3</v>
      </c>
      <c r="T1764">
        <v>-1.1067133633514024E-2</v>
      </c>
      <c r="U1764">
        <v>1763</v>
      </c>
    </row>
    <row r="1765" spans="1:21" x14ac:dyDescent="0.2">
      <c r="A1765" s="1">
        <v>40581</v>
      </c>
      <c r="B1765">
        <v>27.799999</v>
      </c>
      <c r="C1765">
        <v>28.34</v>
      </c>
      <c r="D1765">
        <v>27.790001</v>
      </c>
      <c r="E1765">
        <v>28.200001</v>
      </c>
      <c r="F1765">
        <v>23.391559999999998</v>
      </c>
      <c r="G1765">
        <v>68980900</v>
      </c>
      <c r="H1765" s="4">
        <f t="shared" si="81"/>
        <v>1.5484035150682402E-2</v>
      </c>
      <c r="L1765" s="13">
        <v>-1.1066530637410288E-2</v>
      </c>
      <c r="M1765" s="9">
        <v>1764</v>
      </c>
      <c r="R1765">
        <f t="shared" ca="1" si="82"/>
        <v>23.233261574243642</v>
      </c>
      <c r="S1765">
        <f t="shared" ca="1" si="83"/>
        <v>1.5484035150682279E-2</v>
      </c>
      <c r="T1765">
        <v>-1.1066530637410229E-2</v>
      </c>
      <c r="U1765">
        <v>1764</v>
      </c>
    </row>
    <row r="1766" spans="1:21" x14ac:dyDescent="0.2">
      <c r="A1766" s="1">
        <v>40578</v>
      </c>
      <c r="B1766">
        <v>27.700001</v>
      </c>
      <c r="C1766">
        <v>27.84</v>
      </c>
      <c r="D1766">
        <v>27.51</v>
      </c>
      <c r="E1766">
        <v>27.77</v>
      </c>
      <c r="F1766">
        <v>23.034887000000001</v>
      </c>
      <c r="G1766">
        <v>40412200</v>
      </c>
      <c r="H1766" s="4">
        <f t="shared" si="81"/>
        <v>4.3402010599972989E-3</v>
      </c>
      <c r="L1766" s="13">
        <v>-1.1066105831864403E-2</v>
      </c>
      <c r="M1766" s="9">
        <v>1765</v>
      </c>
      <c r="R1766">
        <f t="shared" ca="1" si="82"/>
        <v>22.879002298442025</v>
      </c>
      <c r="S1766">
        <f t="shared" ca="1" si="83"/>
        <v>4.3402010599973137E-3</v>
      </c>
      <c r="T1766">
        <v>-1.1066105831864438E-2</v>
      </c>
      <c r="U1766">
        <v>1765</v>
      </c>
    </row>
    <row r="1767" spans="1:21" x14ac:dyDescent="0.2">
      <c r="A1767" s="1">
        <v>40577</v>
      </c>
      <c r="B1767">
        <v>27.969999000000001</v>
      </c>
      <c r="C1767">
        <v>27.969999000000001</v>
      </c>
      <c r="D1767">
        <v>27.540001</v>
      </c>
      <c r="E1767">
        <v>27.65</v>
      </c>
      <c r="F1767">
        <v>22.935343</v>
      </c>
      <c r="G1767">
        <v>60340100</v>
      </c>
      <c r="H1767" s="4">
        <f t="shared" si="81"/>
        <v>-1.0379447681332451E-2</v>
      </c>
      <c r="L1767" s="13">
        <v>-1.105850139477786E-2</v>
      </c>
      <c r="M1767" s="9">
        <v>1766</v>
      </c>
      <c r="R1767">
        <f t="shared" ca="1" si="82"/>
        <v>22.780131945624746</v>
      </c>
      <c r="S1767">
        <f t="shared" ca="1" si="83"/>
        <v>-1.0379447681332466E-2</v>
      </c>
      <c r="T1767">
        <v>-1.1058501394777697E-2</v>
      </c>
      <c r="U1767">
        <v>1766</v>
      </c>
    </row>
    <row r="1768" spans="1:21" x14ac:dyDescent="0.2">
      <c r="A1768" s="1">
        <v>40576</v>
      </c>
      <c r="B1768">
        <v>27.93</v>
      </c>
      <c r="C1768">
        <v>28.110001</v>
      </c>
      <c r="D1768">
        <v>27.879999000000002</v>
      </c>
      <c r="E1768">
        <v>27.940000999999999</v>
      </c>
      <c r="F1768">
        <v>23.175896000000002</v>
      </c>
      <c r="G1768">
        <v>45824000</v>
      </c>
      <c r="H1768" s="4">
        <f t="shared" si="81"/>
        <v>-1.7862919782168198E-3</v>
      </c>
      <c r="L1768" s="13">
        <v>-1.1049786995265102E-2</v>
      </c>
      <c r="M1768" s="9">
        <v>1767</v>
      </c>
      <c r="R1768">
        <f t="shared" ca="1" si="82"/>
        <v>23.019057043885361</v>
      </c>
      <c r="S1768">
        <f t="shared" ca="1" si="83"/>
        <v>-1.7862919782167103E-3</v>
      </c>
      <c r="T1768">
        <v>-1.1049786995265171E-2</v>
      </c>
      <c r="U1768">
        <v>1767</v>
      </c>
    </row>
    <row r="1769" spans="1:21" x14ac:dyDescent="0.2">
      <c r="A1769" s="1">
        <v>40575</v>
      </c>
      <c r="B1769">
        <v>27.799999</v>
      </c>
      <c r="C1769">
        <v>28.059999000000001</v>
      </c>
      <c r="D1769">
        <v>27.610001</v>
      </c>
      <c r="E1769">
        <v>27.99</v>
      </c>
      <c r="F1769">
        <v>23.217369000000001</v>
      </c>
      <c r="G1769">
        <v>62810700</v>
      </c>
      <c r="H1769" s="4">
        <f t="shared" si="81"/>
        <v>9.3760006051725429E-3</v>
      </c>
      <c r="L1769" s="13">
        <v>-1.1049755857500265E-2</v>
      </c>
      <c r="M1769" s="9">
        <v>1768</v>
      </c>
      <c r="R1769">
        <f t="shared" ca="1" si="82"/>
        <v>23.060249382372771</v>
      </c>
      <c r="S1769">
        <f t="shared" ca="1" si="83"/>
        <v>9.376000605172418E-3</v>
      </c>
      <c r="T1769">
        <v>-1.1049755857500209E-2</v>
      </c>
      <c r="U1769">
        <v>1768</v>
      </c>
    </row>
    <row r="1770" spans="1:21" x14ac:dyDescent="0.2">
      <c r="A1770" s="1">
        <v>40574</v>
      </c>
      <c r="B1770">
        <v>27.77</v>
      </c>
      <c r="C1770">
        <v>27.9</v>
      </c>
      <c r="D1770">
        <v>27.42</v>
      </c>
      <c r="E1770">
        <v>27.73</v>
      </c>
      <c r="F1770">
        <v>23.001705000000001</v>
      </c>
      <c r="G1770">
        <v>65029000</v>
      </c>
      <c r="H1770" s="4">
        <f t="shared" si="81"/>
        <v>-7.2081787805584722E-4</v>
      </c>
      <c r="L1770" s="13">
        <v>-1.1048995779964006E-2</v>
      </c>
      <c r="M1770" s="9">
        <v>1769</v>
      </c>
      <c r="R1770">
        <f t="shared" ca="1" si="82"/>
        <v>22.846044852014487</v>
      </c>
      <c r="S1770">
        <f t="shared" ca="1" si="83"/>
        <v>-7.2081787805580689E-4</v>
      </c>
      <c r="T1770">
        <v>-1.1048995779964028E-2</v>
      </c>
      <c r="U1770">
        <v>1769</v>
      </c>
    </row>
    <row r="1771" spans="1:21" x14ac:dyDescent="0.2">
      <c r="A1771" s="1">
        <v>40571</v>
      </c>
      <c r="B1771">
        <v>28.9</v>
      </c>
      <c r="C1771">
        <v>28.93</v>
      </c>
      <c r="D1771">
        <v>27.450001</v>
      </c>
      <c r="E1771">
        <v>27.75</v>
      </c>
      <c r="F1771">
        <v>23.018297</v>
      </c>
      <c r="G1771">
        <v>141249400</v>
      </c>
      <c r="H1771" s="4">
        <f t="shared" si="81"/>
        <v>-3.8794565889473338E-2</v>
      </c>
      <c r="L1771" s="13">
        <v>-1.1048982544907465E-2</v>
      </c>
      <c r="M1771" s="9">
        <v>1770</v>
      </c>
      <c r="R1771">
        <f t="shared" ca="1" si="82"/>
        <v>22.862524568460923</v>
      </c>
      <c r="S1771">
        <f t="shared" ca="1" si="83"/>
        <v>-3.8794565889473248E-2</v>
      </c>
      <c r="T1771">
        <v>-1.1048982544907488E-2</v>
      </c>
      <c r="U1771">
        <v>1770</v>
      </c>
    </row>
    <row r="1772" spans="1:21" x14ac:dyDescent="0.2">
      <c r="A1772" s="1">
        <v>40570</v>
      </c>
      <c r="B1772">
        <v>28.75</v>
      </c>
      <c r="C1772">
        <v>29.459999</v>
      </c>
      <c r="D1772">
        <v>28.49</v>
      </c>
      <c r="E1772">
        <v>28.870000999999998</v>
      </c>
      <c r="F1772">
        <v>23.947323000000001</v>
      </c>
      <c r="G1772">
        <v>146938600</v>
      </c>
      <c r="H1772" s="4">
        <f t="shared" si="81"/>
        <v>3.1272584667645614E-3</v>
      </c>
      <c r="L1772" s="13">
        <v>-1.1036488061374156E-2</v>
      </c>
      <c r="M1772" s="9">
        <v>1771</v>
      </c>
      <c r="R1772">
        <f t="shared" ca="1" si="82"/>
        <v>23.785263542145159</v>
      </c>
      <c r="S1772">
        <f t="shared" ca="1" si="83"/>
        <v>3.1272584667644833E-3</v>
      </c>
      <c r="T1772">
        <v>-1.1036488061374132E-2</v>
      </c>
      <c r="U1772">
        <v>1771</v>
      </c>
    </row>
    <row r="1773" spans="1:21" x14ac:dyDescent="0.2">
      <c r="A1773" s="1">
        <v>40569</v>
      </c>
      <c r="B1773">
        <v>28.51</v>
      </c>
      <c r="C1773">
        <v>28.99</v>
      </c>
      <c r="D1773">
        <v>28.5</v>
      </c>
      <c r="E1773">
        <v>28.780000999999999</v>
      </c>
      <c r="F1773">
        <v>23.872667</v>
      </c>
      <c r="G1773">
        <v>74628800</v>
      </c>
      <c r="H1773" s="4">
        <f t="shared" si="81"/>
        <v>1.1599379870294142E-2</v>
      </c>
      <c r="L1773" s="13">
        <v>-1.1031766982972094E-2</v>
      </c>
      <c r="M1773" s="9">
        <v>1772</v>
      </c>
      <c r="R1773">
        <f t="shared" ca="1" si="82"/>
        <v>23.711112763997541</v>
      </c>
      <c r="S1773">
        <f t="shared" ca="1" si="83"/>
        <v>1.1599379870294205E-2</v>
      </c>
      <c r="T1773">
        <v>-1.1031766982972147E-2</v>
      </c>
      <c r="U1773">
        <v>1772</v>
      </c>
    </row>
    <row r="1774" spans="1:21" x14ac:dyDescent="0.2">
      <c r="A1774" s="1">
        <v>40568</v>
      </c>
      <c r="B1774">
        <v>28.139999</v>
      </c>
      <c r="C1774">
        <v>28.450001</v>
      </c>
      <c r="D1774">
        <v>28.120000999999998</v>
      </c>
      <c r="E1774">
        <v>28.450001</v>
      </c>
      <c r="F1774">
        <v>23.598934</v>
      </c>
      <c r="G1774">
        <v>42436600</v>
      </c>
      <c r="H1774" s="4">
        <f t="shared" si="81"/>
        <v>2.4665614510661921E-3</v>
      </c>
      <c r="L1774" s="13">
        <v>-1.1025712556738896E-2</v>
      </c>
      <c r="M1774" s="9">
        <v>1773</v>
      </c>
      <c r="R1774">
        <f t="shared" ca="1" si="82"/>
        <v>23.439232205774726</v>
      </c>
      <c r="S1774">
        <f t="shared" ca="1" si="83"/>
        <v>2.4665614510661969E-3</v>
      </c>
      <c r="T1774">
        <v>-1.1025712556739018E-2</v>
      </c>
      <c r="U1774">
        <v>1773</v>
      </c>
    </row>
    <row r="1775" spans="1:21" x14ac:dyDescent="0.2">
      <c r="A1775" s="1">
        <v>40567</v>
      </c>
      <c r="B1775">
        <v>28.02</v>
      </c>
      <c r="C1775">
        <v>28.559999000000001</v>
      </c>
      <c r="D1775">
        <v>27.99</v>
      </c>
      <c r="E1775">
        <v>28.379999000000002</v>
      </c>
      <c r="F1775">
        <v>23.540869000000001</v>
      </c>
      <c r="G1775">
        <v>52047800</v>
      </c>
      <c r="H1775" s="4">
        <f t="shared" si="81"/>
        <v>1.2847587726186053E-2</v>
      </c>
      <c r="L1775" s="13">
        <v>-1.1018546612609223E-2</v>
      </c>
      <c r="M1775" s="9">
        <v>1774</v>
      </c>
      <c r="R1775">
        <f t="shared" ca="1" si="82"/>
        <v>23.381560150840876</v>
      </c>
      <c r="S1775">
        <f t="shared" ca="1" si="83"/>
        <v>1.2847587726186037E-2</v>
      </c>
      <c r="T1775">
        <v>-1.101854661260911E-2</v>
      </c>
      <c r="U1775">
        <v>1774</v>
      </c>
    </row>
    <row r="1776" spans="1:21" x14ac:dyDescent="0.2">
      <c r="A1776" s="1">
        <v>40564</v>
      </c>
      <c r="B1776">
        <v>28.4</v>
      </c>
      <c r="C1776">
        <v>28.43</v>
      </c>
      <c r="D1776">
        <v>28.02</v>
      </c>
      <c r="E1776">
        <v>28.02</v>
      </c>
      <c r="F1776">
        <v>23.242262</v>
      </c>
      <c r="G1776">
        <v>58080300</v>
      </c>
      <c r="H1776" s="4">
        <f t="shared" si="81"/>
        <v>-1.1640121821784991E-2</v>
      </c>
      <c r="L1776" s="13">
        <v>-1.1011143096245925E-2</v>
      </c>
      <c r="M1776" s="9">
        <v>1775</v>
      </c>
      <c r="R1776">
        <f t="shared" ca="1" si="82"/>
        <v>23.084973923205773</v>
      </c>
      <c r="S1776">
        <f t="shared" ca="1" si="83"/>
        <v>-1.1640121821785027E-2</v>
      </c>
      <c r="T1776">
        <v>-1.1011143096245866E-2</v>
      </c>
      <c r="U1776">
        <v>1775</v>
      </c>
    </row>
    <row r="1777" spans="1:21" x14ac:dyDescent="0.2">
      <c r="A1777" s="1">
        <v>40563</v>
      </c>
      <c r="B1777">
        <v>28.5</v>
      </c>
      <c r="C1777">
        <v>28.549999</v>
      </c>
      <c r="D1777">
        <v>28.129999000000002</v>
      </c>
      <c r="E1777">
        <v>28.35</v>
      </c>
      <c r="F1777">
        <v>23.515991</v>
      </c>
      <c r="G1777">
        <v>58613600</v>
      </c>
      <c r="H1777" s="4">
        <f t="shared" si="81"/>
        <v>-4.2148962326822225E-3</v>
      </c>
      <c r="L1777" s="13">
        <v>-1.1010554939848625E-2</v>
      </c>
      <c r="M1777" s="9">
        <v>1776</v>
      </c>
      <c r="R1777">
        <f t="shared" ca="1" si="82"/>
        <v>23.35685050849791</v>
      </c>
      <c r="S1777">
        <f t="shared" ca="1" si="83"/>
        <v>-4.2148962326822269E-3</v>
      </c>
      <c r="T1777">
        <v>-1.1010554939848739E-2</v>
      </c>
      <c r="U1777">
        <v>1776</v>
      </c>
    </row>
    <row r="1778" spans="1:21" x14ac:dyDescent="0.2">
      <c r="A1778" s="1">
        <v>40562</v>
      </c>
      <c r="B1778">
        <v>28.459999</v>
      </c>
      <c r="C1778">
        <v>28.68</v>
      </c>
      <c r="D1778">
        <v>28.27</v>
      </c>
      <c r="E1778">
        <v>28.469999000000001</v>
      </c>
      <c r="F1778">
        <v>23.615528000000001</v>
      </c>
      <c r="G1778">
        <v>50005900</v>
      </c>
      <c r="H1778" s="4">
        <f t="shared" si="81"/>
        <v>-6.62929197324347E-3</v>
      </c>
      <c r="L1778" s="13">
        <v>-1.1004465965272523E-2</v>
      </c>
      <c r="M1778" s="9">
        <v>1777</v>
      </c>
      <c r="R1778">
        <f t="shared" ca="1" si="82"/>
        <v>23.455713908686505</v>
      </c>
      <c r="S1778">
        <f t="shared" ca="1" si="83"/>
        <v>-6.6292919732434943E-3</v>
      </c>
      <c r="T1778">
        <v>-1.1004465965272544E-2</v>
      </c>
      <c r="U1778">
        <v>1777</v>
      </c>
    </row>
    <row r="1779" spans="1:21" x14ac:dyDescent="0.2">
      <c r="A1779" s="1">
        <v>40561</v>
      </c>
      <c r="B1779">
        <v>28.16</v>
      </c>
      <c r="C1779">
        <v>28.74</v>
      </c>
      <c r="D1779">
        <v>28.139999</v>
      </c>
      <c r="E1779">
        <v>28.66</v>
      </c>
      <c r="F1779">
        <v>23.773126999999999</v>
      </c>
      <c r="G1779">
        <v>53322700</v>
      </c>
      <c r="H1779" s="4">
        <f t="shared" si="81"/>
        <v>1.2720645656762316E-2</v>
      </c>
      <c r="L1779" s="13">
        <v>-1.1003921986275559E-2</v>
      </c>
      <c r="M1779" s="9">
        <v>1778</v>
      </c>
      <c r="R1779">
        <f t="shared" ca="1" si="82"/>
        <v>23.612246384110939</v>
      </c>
      <c r="S1779">
        <f t="shared" ca="1" si="83"/>
        <v>1.2720645656762326E-2</v>
      </c>
      <c r="T1779">
        <v>-1.1003921986275474E-2</v>
      </c>
      <c r="U1779">
        <v>1778</v>
      </c>
    </row>
    <row r="1780" spans="1:21" x14ac:dyDescent="0.2">
      <c r="A1780" s="1">
        <v>40557</v>
      </c>
      <c r="B1780">
        <v>28.08</v>
      </c>
      <c r="C1780">
        <v>28.379999000000002</v>
      </c>
      <c r="D1780">
        <v>27.91</v>
      </c>
      <c r="E1780">
        <v>28.299999</v>
      </c>
      <c r="F1780">
        <v>23.474516000000001</v>
      </c>
      <c r="G1780">
        <v>62688400</v>
      </c>
      <c r="H1780" s="4">
        <f t="shared" si="81"/>
        <v>3.9020198796798581E-3</v>
      </c>
      <c r="L1780" s="13">
        <v>-1.0989161291757281E-2</v>
      </c>
      <c r="M1780" s="9">
        <v>1779</v>
      </c>
      <c r="R1780">
        <f t="shared" ca="1" si="82"/>
        <v>23.315656183545162</v>
      </c>
      <c r="S1780">
        <f t="shared" ca="1" si="83"/>
        <v>3.9020198796799275E-3</v>
      </c>
      <c r="T1780">
        <v>-1.0989161291757279E-2</v>
      </c>
      <c r="U1780">
        <v>1779</v>
      </c>
    </row>
    <row r="1781" spans="1:21" x14ac:dyDescent="0.2">
      <c r="A1781" s="1">
        <v>40556</v>
      </c>
      <c r="B1781">
        <v>28.33</v>
      </c>
      <c r="C1781">
        <v>28.389999</v>
      </c>
      <c r="D1781">
        <v>28.01</v>
      </c>
      <c r="E1781">
        <v>28.190000999999999</v>
      </c>
      <c r="F1781">
        <v>23.383274</v>
      </c>
      <c r="G1781">
        <v>67077600</v>
      </c>
      <c r="H1781" s="4">
        <f t="shared" si="81"/>
        <v>-1.2609174701183981E-2</v>
      </c>
      <c r="L1781" s="13">
        <v>-1.0988432496473811E-2</v>
      </c>
      <c r="M1781" s="9">
        <v>1780</v>
      </c>
      <c r="R1781">
        <f t="shared" ca="1" si="82"/>
        <v>23.225031648347116</v>
      </c>
      <c r="S1781">
        <f t="shared" ca="1" si="83"/>
        <v>-1.2609174701184054E-2</v>
      </c>
      <c r="T1781">
        <v>-1.0988432496473804E-2</v>
      </c>
      <c r="U1781">
        <v>1780</v>
      </c>
    </row>
    <row r="1782" spans="1:21" x14ac:dyDescent="0.2">
      <c r="A1782" s="1">
        <v>40555</v>
      </c>
      <c r="B1782">
        <v>28.120000999999998</v>
      </c>
      <c r="C1782">
        <v>28.59</v>
      </c>
      <c r="D1782">
        <v>28.07</v>
      </c>
      <c r="E1782">
        <v>28.549999</v>
      </c>
      <c r="F1782">
        <v>23.681882999999999</v>
      </c>
      <c r="G1782">
        <v>52631100</v>
      </c>
      <c r="H1782" s="4">
        <f t="shared" si="81"/>
        <v>1.5652717276860403E-2</v>
      </c>
      <c r="L1782" s="13">
        <v>-1.0981490935205847E-2</v>
      </c>
      <c r="M1782" s="9">
        <v>1781</v>
      </c>
      <c r="R1782">
        <f t="shared" ca="1" si="82"/>
        <v>23.521619862447558</v>
      </c>
      <c r="S1782">
        <f t="shared" ca="1" si="83"/>
        <v>1.5652717276860444E-2</v>
      </c>
      <c r="T1782">
        <v>-1.0981490935205852E-2</v>
      </c>
      <c r="U1782">
        <v>1781</v>
      </c>
    </row>
    <row r="1783" spans="1:21" x14ac:dyDescent="0.2">
      <c r="A1783" s="1">
        <v>40554</v>
      </c>
      <c r="B1783">
        <v>28.200001</v>
      </c>
      <c r="C1783">
        <v>28.25</v>
      </c>
      <c r="D1783">
        <v>28.049999</v>
      </c>
      <c r="E1783">
        <v>28.110001</v>
      </c>
      <c r="F1783">
        <v>23.31691</v>
      </c>
      <c r="G1783">
        <v>50298900</v>
      </c>
      <c r="H1783" s="4">
        <f t="shared" si="81"/>
        <v>-3.898000504525055E-3</v>
      </c>
      <c r="L1783" s="13">
        <v>-1.0977832043881522E-2</v>
      </c>
      <c r="M1783" s="9">
        <v>1782</v>
      </c>
      <c r="R1783">
        <f t="shared" ca="1" si="82"/>
        <v>23.15911675549204</v>
      </c>
      <c r="S1783">
        <f t="shared" ca="1" si="83"/>
        <v>-3.8980005045251061E-3</v>
      </c>
      <c r="T1783">
        <v>-1.0977832043881556E-2</v>
      </c>
      <c r="U1783">
        <v>1782</v>
      </c>
    </row>
    <row r="1784" spans="1:21" x14ac:dyDescent="0.2">
      <c r="A1784" s="1">
        <v>40553</v>
      </c>
      <c r="B1784">
        <v>28.26</v>
      </c>
      <c r="C1784">
        <v>28.4</v>
      </c>
      <c r="D1784">
        <v>28.040001</v>
      </c>
      <c r="E1784">
        <v>28.219999000000001</v>
      </c>
      <c r="F1784">
        <v>23.408155000000001</v>
      </c>
      <c r="G1784">
        <v>57573600</v>
      </c>
      <c r="H1784" s="4">
        <f t="shared" si="81"/>
        <v>-1.3286859317253633E-2</v>
      </c>
      <c r="L1784" s="13">
        <v>-1.0965832162892968E-2</v>
      </c>
      <c r="M1784" s="9">
        <v>1783</v>
      </c>
      <c r="R1784">
        <f t="shared" ca="1" si="82"/>
        <v>23.249744270388092</v>
      </c>
      <c r="S1784">
        <f t="shared" ca="1" si="83"/>
        <v>-1.328685931725357E-2</v>
      </c>
      <c r="T1784">
        <v>-1.0965832162892977E-2</v>
      </c>
      <c r="U1784">
        <v>1783</v>
      </c>
    </row>
    <row r="1785" spans="1:21" x14ac:dyDescent="0.2">
      <c r="A1785" s="1">
        <v>40550</v>
      </c>
      <c r="B1785">
        <v>28.639999</v>
      </c>
      <c r="C1785">
        <v>28.74</v>
      </c>
      <c r="D1785">
        <v>28.25</v>
      </c>
      <c r="E1785">
        <v>28.6</v>
      </c>
      <c r="F1785">
        <v>23.723364</v>
      </c>
      <c r="G1785">
        <v>73762000</v>
      </c>
      <c r="H1785" s="4">
        <f t="shared" si="81"/>
        <v>-7.6333629857734484E-3</v>
      </c>
      <c r="L1785" s="13">
        <v>-1.0961882219415462E-2</v>
      </c>
      <c r="M1785" s="9">
        <v>1784</v>
      </c>
      <c r="R1785">
        <f t="shared" ca="1" si="82"/>
        <v>23.562820146796323</v>
      </c>
      <c r="S1785">
        <f t="shared" ca="1" si="83"/>
        <v>-7.6333629857734944E-3</v>
      </c>
      <c r="T1785">
        <v>-1.096188221941539E-2</v>
      </c>
      <c r="U1785">
        <v>1784</v>
      </c>
    </row>
    <row r="1786" spans="1:21" x14ac:dyDescent="0.2">
      <c r="A1786" s="1">
        <v>40549</v>
      </c>
      <c r="B1786">
        <v>28.040001</v>
      </c>
      <c r="C1786">
        <v>28.85</v>
      </c>
      <c r="D1786">
        <v>27.860001</v>
      </c>
      <c r="E1786">
        <v>28.82</v>
      </c>
      <c r="F1786">
        <v>23.905846</v>
      </c>
      <c r="G1786">
        <v>88026300</v>
      </c>
      <c r="H1786" s="4">
        <f t="shared" si="81"/>
        <v>2.9285438974596772E-2</v>
      </c>
      <c r="L1786" s="13">
        <v>-1.0959679343659394E-2</v>
      </c>
      <c r="M1786" s="9">
        <v>1785</v>
      </c>
      <c r="R1786">
        <f t="shared" ca="1" si="82"/>
        <v>23.744067230727072</v>
      </c>
      <c r="S1786">
        <f t="shared" ca="1" si="83"/>
        <v>2.9285438974596852E-2</v>
      </c>
      <c r="T1786">
        <v>-1.0959679343659491E-2</v>
      </c>
      <c r="U1786">
        <v>1785</v>
      </c>
    </row>
    <row r="1787" spans="1:21" x14ac:dyDescent="0.2">
      <c r="A1787" s="1">
        <v>40548</v>
      </c>
      <c r="B1787">
        <v>27.9</v>
      </c>
      <c r="C1787">
        <v>28.01</v>
      </c>
      <c r="D1787">
        <v>27.77</v>
      </c>
      <c r="E1787">
        <v>28</v>
      </c>
      <c r="F1787">
        <v>23.225671999999999</v>
      </c>
      <c r="G1787">
        <v>58998700</v>
      </c>
      <c r="H1787" s="4">
        <f t="shared" si="81"/>
        <v>-3.2038611653580663E-3</v>
      </c>
      <c r="L1787" s="13">
        <v>-1.0958201068258294E-2</v>
      </c>
      <c r="M1787" s="9">
        <v>1786</v>
      </c>
      <c r="R1787">
        <f t="shared" ca="1" si="82"/>
        <v>23.068496193224671</v>
      </c>
      <c r="S1787">
        <f t="shared" ca="1" si="83"/>
        <v>-3.2038611653580668E-3</v>
      </c>
      <c r="T1787">
        <v>-1.0958201068258316E-2</v>
      </c>
      <c r="U1787">
        <v>1786</v>
      </c>
    </row>
    <row r="1788" spans="1:21" x14ac:dyDescent="0.2">
      <c r="A1788" s="1">
        <v>40547</v>
      </c>
      <c r="B1788">
        <v>27.940000999999999</v>
      </c>
      <c r="C1788">
        <v>28.17</v>
      </c>
      <c r="D1788">
        <v>27.85</v>
      </c>
      <c r="E1788">
        <v>28.09</v>
      </c>
      <c r="F1788">
        <v>23.300322999999999</v>
      </c>
      <c r="G1788">
        <v>54405600</v>
      </c>
      <c r="H1788" s="4">
        <f t="shared" si="81"/>
        <v>3.9314357942179835E-3</v>
      </c>
      <c r="L1788" s="13">
        <v>-1.0954642075573274E-2</v>
      </c>
      <c r="M1788" s="9">
        <v>1787</v>
      </c>
      <c r="R1788">
        <f t="shared" ca="1" si="82"/>
        <v>23.142642005208945</v>
      </c>
      <c r="S1788">
        <f t="shared" ca="1" si="83"/>
        <v>3.9314357942178794E-3</v>
      </c>
      <c r="T1788">
        <v>-1.0954642075573199E-2</v>
      </c>
      <c r="U1788">
        <v>1787</v>
      </c>
    </row>
    <row r="1789" spans="1:21" x14ac:dyDescent="0.2">
      <c r="A1789" s="1">
        <v>40546</v>
      </c>
      <c r="B1789">
        <v>28.049999</v>
      </c>
      <c r="C1789">
        <v>28.18</v>
      </c>
      <c r="D1789">
        <v>27.92</v>
      </c>
      <c r="E1789">
        <v>27.98</v>
      </c>
      <c r="F1789">
        <v>23.209078000000002</v>
      </c>
      <c r="G1789">
        <v>53443800</v>
      </c>
      <c r="H1789" s="4">
        <f t="shared" si="81"/>
        <v>2.5081408968212781E-3</v>
      </c>
      <c r="L1789" s="13">
        <v>-1.0928763209428307E-2</v>
      </c>
      <c r="M1789" s="9">
        <v>1788</v>
      </c>
      <c r="R1789">
        <f t="shared" ca="1" si="82"/>
        <v>23.052014490312899</v>
      </c>
      <c r="S1789">
        <f t="shared" ca="1" si="83"/>
        <v>2.5081408968213284E-3</v>
      </c>
      <c r="T1789">
        <v>-1.092876320942834E-2</v>
      </c>
      <c r="U1789">
        <v>1788</v>
      </c>
    </row>
    <row r="1790" spans="1:21" x14ac:dyDescent="0.2">
      <c r="A1790" s="1">
        <v>40543</v>
      </c>
      <c r="B1790">
        <v>27.799999</v>
      </c>
      <c r="C1790">
        <v>27.92</v>
      </c>
      <c r="D1790">
        <v>27.629999000000002</v>
      </c>
      <c r="E1790">
        <v>27.91</v>
      </c>
      <c r="F1790">
        <v>23.151012000000001</v>
      </c>
      <c r="G1790">
        <v>24752000</v>
      </c>
      <c r="H1790" s="4">
        <f t="shared" si="81"/>
        <v>2.1542560951042103E-3</v>
      </c>
      <c r="L1790" s="13">
        <v>-1.0911522062719061E-2</v>
      </c>
      <c r="M1790" s="9">
        <v>1789</v>
      </c>
      <c r="R1790">
        <f t="shared" ca="1" si="82"/>
        <v>22.994341442146379</v>
      </c>
      <c r="S1790">
        <f t="shared" ca="1" si="83"/>
        <v>2.1542560951042533E-3</v>
      </c>
      <c r="T1790">
        <v>-1.0911522062719026E-2</v>
      </c>
      <c r="U1790">
        <v>1789</v>
      </c>
    </row>
    <row r="1791" spans="1:21" x14ac:dyDescent="0.2">
      <c r="A1791" s="1">
        <v>40542</v>
      </c>
      <c r="B1791">
        <v>27.92</v>
      </c>
      <c r="C1791">
        <v>28</v>
      </c>
      <c r="D1791">
        <v>27.780000999999999</v>
      </c>
      <c r="E1791">
        <v>27.85</v>
      </c>
      <c r="F1791">
        <v>23.101246</v>
      </c>
      <c r="G1791">
        <v>20786100</v>
      </c>
      <c r="H1791" s="4">
        <f t="shared" si="81"/>
        <v>-4.2901573011701411E-3</v>
      </c>
      <c r="L1791" s="13">
        <v>-1.0903485706785251E-2</v>
      </c>
      <c r="M1791" s="9">
        <v>1790</v>
      </c>
      <c r="R1791">
        <f t="shared" ca="1" si="82"/>
        <v>22.944912225133752</v>
      </c>
      <c r="S1791">
        <f t="shared" ca="1" si="83"/>
        <v>-4.2901573011702079E-3</v>
      </c>
      <c r="T1791">
        <v>-1.090348570678523E-2</v>
      </c>
      <c r="U1791">
        <v>1790</v>
      </c>
    </row>
    <row r="1792" spans="1:21" x14ac:dyDescent="0.2">
      <c r="A1792" s="1">
        <v>40541</v>
      </c>
      <c r="B1792">
        <v>27.940000999999999</v>
      </c>
      <c r="C1792">
        <v>28.120000999999998</v>
      </c>
      <c r="D1792">
        <v>27.879999000000002</v>
      </c>
      <c r="E1792">
        <v>27.969999000000001</v>
      </c>
      <c r="F1792">
        <v>23.200780999999999</v>
      </c>
      <c r="G1792">
        <v>19502500</v>
      </c>
      <c r="H1792" s="4">
        <f t="shared" si="81"/>
        <v>-1.4280819357492052E-3</v>
      </c>
      <c r="L1792" s="13">
        <v>-1.0892823989249243E-2</v>
      </c>
      <c r="M1792" s="9">
        <v>1791</v>
      </c>
      <c r="R1792">
        <f t="shared" ca="1" si="82"/>
        <v>23.043773638857008</v>
      </c>
      <c r="S1792">
        <f t="shared" ca="1" si="83"/>
        <v>-1.4280819357492523E-3</v>
      </c>
      <c r="T1792">
        <v>-1.0892823989249224E-2</v>
      </c>
      <c r="U1792">
        <v>1791</v>
      </c>
    </row>
    <row r="1793" spans="1:21" x14ac:dyDescent="0.2">
      <c r="A1793" s="1">
        <v>40540</v>
      </c>
      <c r="B1793">
        <v>27.969999000000001</v>
      </c>
      <c r="C1793">
        <v>28.17</v>
      </c>
      <c r="D1793">
        <v>27.959999</v>
      </c>
      <c r="E1793">
        <v>28.01</v>
      </c>
      <c r="F1793">
        <v>23.233961000000001</v>
      </c>
      <c r="G1793">
        <v>23042200</v>
      </c>
      <c r="H1793" s="4">
        <f t="shared" si="81"/>
        <v>-2.1375011649764765E-3</v>
      </c>
      <c r="L1793" s="13">
        <v>-1.0886638186724175E-2</v>
      </c>
      <c r="M1793" s="9">
        <v>1792</v>
      </c>
      <c r="R1793">
        <f t="shared" ca="1" si="82"/>
        <v>23.076729098819211</v>
      </c>
      <c r="S1793">
        <f t="shared" ca="1" si="83"/>
        <v>-2.1375011649763468E-3</v>
      </c>
      <c r="T1793">
        <v>-1.0886638186724236E-2</v>
      </c>
      <c r="U1793">
        <v>1792</v>
      </c>
    </row>
    <row r="1794" spans="1:21" x14ac:dyDescent="0.2">
      <c r="A1794" s="1">
        <v>40539</v>
      </c>
      <c r="B1794">
        <v>28.120000999999998</v>
      </c>
      <c r="C1794">
        <v>28.200001</v>
      </c>
      <c r="D1794">
        <v>27.879999000000002</v>
      </c>
      <c r="E1794">
        <v>28.07</v>
      </c>
      <c r="F1794">
        <v>23.283729999999998</v>
      </c>
      <c r="G1794">
        <v>21652800</v>
      </c>
      <c r="H1794" s="4">
        <f t="shared" ref="H1794:H1857" si="84">(F1794-F1795)/F1795</f>
        <v>-8.1273667154629636E-3</v>
      </c>
      <c r="L1794" s="13">
        <v>-1.0869668628877808E-2</v>
      </c>
      <c r="M1794" s="9">
        <v>1793</v>
      </c>
      <c r="R1794">
        <f t="shared" ca="1" si="82"/>
        <v>23.126161295529837</v>
      </c>
      <c r="S1794">
        <f t="shared" ca="1" si="83"/>
        <v>-8.1273667154630469E-3</v>
      </c>
      <c r="T1794">
        <v>-1.0869668628877741E-2</v>
      </c>
      <c r="U1794">
        <v>1793</v>
      </c>
    </row>
    <row r="1795" spans="1:21" x14ac:dyDescent="0.2">
      <c r="A1795" s="1">
        <v>40535</v>
      </c>
      <c r="B1795">
        <v>27.969999000000001</v>
      </c>
      <c r="C1795">
        <v>28.32</v>
      </c>
      <c r="D1795">
        <v>27.959999</v>
      </c>
      <c r="E1795">
        <v>28.299999</v>
      </c>
      <c r="F1795">
        <v>23.474516000000001</v>
      </c>
      <c r="G1795">
        <v>24902500</v>
      </c>
      <c r="H1795" s="4">
        <f t="shared" si="84"/>
        <v>3.9020198796798581E-3</v>
      </c>
      <c r="L1795" s="13">
        <v>-1.0869591239687679E-2</v>
      </c>
      <c r="M1795" s="9">
        <v>1794</v>
      </c>
      <c r="R1795">
        <f t="shared" ref="R1795:R1858" ca="1" si="85">(1+Q$4)*F1795</f>
        <v>23.315656183545162</v>
      </c>
      <c r="S1795">
        <f t="shared" ref="S1795:S1858" ca="1" si="86">(R1795-R1796)/R1796</f>
        <v>3.9020198796799275E-3</v>
      </c>
      <c r="T1795">
        <v>-1.0869591239687743E-2</v>
      </c>
      <c r="U1795">
        <v>1794</v>
      </c>
    </row>
    <row r="1796" spans="1:21" x14ac:dyDescent="0.2">
      <c r="A1796" s="1">
        <v>40534</v>
      </c>
      <c r="B1796">
        <v>28.01</v>
      </c>
      <c r="C1796">
        <v>28.4</v>
      </c>
      <c r="D1796">
        <v>27.98</v>
      </c>
      <c r="E1796">
        <v>28.190000999999999</v>
      </c>
      <c r="F1796">
        <v>23.383274</v>
      </c>
      <c r="G1796">
        <v>42252300</v>
      </c>
      <c r="H1796" s="4">
        <f t="shared" si="84"/>
        <v>4.2752600206239135E-3</v>
      </c>
      <c r="L1796" s="13">
        <v>-1.0865160779252977E-2</v>
      </c>
      <c r="M1796" s="9">
        <v>1795</v>
      </c>
      <c r="R1796">
        <f t="shared" ca="1" si="85"/>
        <v>23.225031648347116</v>
      </c>
      <c r="S1796">
        <f t="shared" ca="1" si="86"/>
        <v>4.2752600206239283E-3</v>
      </c>
      <c r="T1796">
        <v>-1.0865160779253036E-2</v>
      </c>
      <c r="U1796">
        <v>1795</v>
      </c>
    </row>
    <row r="1797" spans="1:21" x14ac:dyDescent="0.2">
      <c r="A1797" s="1">
        <v>40533</v>
      </c>
      <c r="B1797">
        <v>27.85</v>
      </c>
      <c r="C1797">
        <v>28.139999</v>
      </c>
      <c r="D1797">
        <v>27.76</v>
      </c>
      <c r="E1797">
        <v>28.07</v>
      </c>
      <c r="F1797">
        <v>23.283729999999998</v>
      </c>
      <c r="G1797">
        <v>38153000</v>
      </c>
      <c r="H1797" s="4">
        <f t="shared" si="84"/>
        <v>9.3492032403934625E-3</v>
      </c>
      <c r="L1797" s="13">
        <v>-1.0856558371442742E-2</v>
      </c>
      <c r="M1797" s="9">
        <v>1796</v>
      </c>
      <c r="R1797">
        <f t="shared" ca="1" si="85"/>
        <v>23.126161295529837</v>
      </c>
      <c r="S1797">
        <f t="shared" ca="1" si="86"/>
        <v>9.3492032403933653E-3</v>
      </c>
      <c r="T1797">
        <v>-1.0856558371442697E-2</v>
      </c>
      <c r="U1797">
        <v>1796</v>
      </c>
    </row>
    <row r="1798" spans="1:21" x14ac:dyDescent="0.2">
      <c r="A1798" s="1">
        <v>40532</v>
      </c>
      <c r="B1798">
        <v>27.950001</v>
      </c>
      <c r="C1798">
        <v>27.99</v>
      </c>
      <c r="D1798">
        <v>27.68</v>
      </c>
      <c r="E1798">
        <v>27.809999000000001</v>
      </c>
      <c r="F1798">
        <v>23.068062000000001</v>
      </c>
      <c r="G1798">
        <v>52811000</v>
      </c>
      <c r="H1798" s="4">
        <f t="shared" si="84"/>
        <v>-3.2258528676645838E-3</v>
      </c>
      <c r="L1798" s="13">
        <v>-1.0843463574089073E-2</v>
      </c>
      <c r="M1798" s="9">
        <v>1797</v>
      </c>
      <c r="R1798">
        <f t="shared" ca="1" si="85"/>
        <v>22.911952792240879</v>
      </c>
      <c r="S1798">
        <f t="shared" ca="1" si="86"/>
        <v>-3.2258528676646116E-3</v>
      </c>
      <c r="T1798">
        <v>-1.0843463574089137E-2</v>
      </c>
      <c r="U1798">
        <v>1797</v>
      </c>
    </row>
    <row r="1799" spans="1:21" x14ac:dyDescent="0.2">
      <c r="A1799" s="1">
        <v>40529</v>
      </c>
      <c r="B1799">
        <v>27.92</v>
      </c>
      <c r="C1799">
        <v>28.09</v>
      </c>
      <c r="D1799">
        <v>27.75</v>
      </c>
      <c r="E1799">
        <v>27.9</v>
      </c>
      <c r="F1799">
        <v>23.142717000000001</v>
      </c>
      <c r="G1799">
        <v>87456500</v>
      </c>
      <c r="H1799" s="4">
        <f t="shared" si="84"/>
        <v>-3.2153514035117578E-3</v>
      </c>
      <c r="L1799" s="13">
        <v>-1.0839418281661732E-2</v>
      </c>
      <c r="M1799" s="9">
        <v>1798</v>
      </c>
      <c r="R1799">
        <f t="shared" ca="1" si="85"/>
        <v>22.98610257715583</v>
      </c>
      <c r="S1799">
        <f t="shared" ca="1" si="86"/>
        <v>-3.2153514035116498E-3</v>
      </c>
      <c r="T1799">
        <v>-1.0839418281661765E-2</v>
      </c>
      <c r="U1799">
        <v>1798</v>
      </c>
    </row>
    <row r="1800" spans="1:21" x14ac:dyDescent="0.2">
      <c r="A1800" s="1">
        <v>40528</v>
      </c>
      <c r="B1800">
        <v>27.76</v>
      </c>
      <c r="C1800">
        <v>27.99</v>
      </c>
      <c r="D1800">
        <v>27.66</v>
      </c>
      <c r="E1800">
        <v>27.99</v>
      </c>
      <c r="F1800">
        <v>23.217369000000001</v>
      </c>
      <c r="G1800">
        <v>57680200</v>
      </c>
      <c r="H1800" s="4">
        <f t="shared" si="84"/>
        <v>5.0266985598959365E-3</v>
      </c>
      <c r="L1800" s="13">
        <v>-1.0830298222817766E-2</v>
      </c>
      <c r="M1800" s="9">
        <v>1799</v>
      </c>
      <c r="R1800">
        <f t="shared" ca="1" si="85"/>
        <v>23.060249382372771</v>
      </c>
      <c r="S1800">
        <f t="shared" ca="1" si="86"/>
        <v>5.0266985598959365E-3</v>
      </c>
      <c r="T1800">
        <v>-1.0830298222817824E-2</v>
      </c>
      <c r="U1800">
        <v>1799</v>
      </c>
    </row>
    <row r="1801" spans="1:21" x14ac:dyDescent="0.2">
      <c r="A1801" s="1">
        <v>40527</v>
      </c>
      <c r="B1801">
        <v>27.530000999999999</v>
      </c>
      <c r="C1801">
        <v>27.99</v>
      </c>
      <c r="D1801">
        <v>27.530000999999999</v>
      </c>
      <c r="E1801">
        <v>27.85</v>
      </c>
      <c r="F1801">
        <v>23.101246</v>
      </c>
      <c r="G1801">
        <v>69634200</v>
      </c>
      <c r="H1801" s="4">
        <f t="shared" si="84"/>
        <v>8.3273306174562987E-3</v>
      </c>
      <c r="L1801" s="13">
        <v>-1.0806826836566211E-2</v>
      </c>
      <c r="M1801" s="9">
        <v>1800</v>
      </c>
      <c r="R1801">
        <f t="shared" ca="1" si="85"/>
        <v>22.944912225133752</v>
      </c>
      <c r="S1801">
        <f t="shared" ca="1" si="86"/>
        <v>8.327330617456245E-3</v>
      </c>
      <c r="T1801">
        <v>-1.0806826836566233E-2</v>
      </c>
      <c r="U1801">
        <v>1800</v>
      </c>
    </row>
    <row r="1802" spans="1:21" x14ac:dyDescent="0.2">
      <c r="A1802" s="1">
        <v>40526</v>
      </c>
      <c r="B1802">
        <v>27.309999000000001</v>
      </c>
      <c r="C1802">
        <v>27.75</v>
      </c>
      <c r="D1802">
        <v>27.26</v>
      </c>
      <c r="E1802">
        <v>27.620000999999998</v>
      </c>
      <c r="F1802">
        <v>22.910463</v>
      </c>
      <c r="G1802">
        <v>64070500</v>
      </c>
      <c r="H1802" s="4">
        <f t="shared" si="84"/>
        <v>1.3577998714538294E-2</v>
      </c>
      <c r="L1802" s="13">
        <v>-1.0795772532675139E-2</v>
      </c>
      <c r="M1802" s="9">
        <v>1801</v>
      </c>
      <c r="R1802">
        <f t="shared" ca="1" si="85"/>
        <v>22.755420316816441</v>
      </c>
      <c r="S1802">
        <f t="shared" ca="1" si="86"/>
        <v>1.3577998714538315E-2</v>
      </c>
      <c r="T1802">
        <v>-1.0795772532675279E-2</v>
      </c>
      <c r="U1802">
        <v>1801</v>
      </c>
    </row>
    <row r="1803" spans="1:21" x14ac:dyDescent="0.2">
      <c r="A1803" s="1">
        <v>40525</v>
      </c>
      <c r="B1803">
        <v>27.27</v>
      </c>
      <c r="C1803">
        <v>27.450001</v>
      </c>
      <c r="D1803">
        <v>27.17</v>
      </c>
      <c r="E1803">
        <v>27.25</v>
      </c>
      <c r="F1803">
        <v>22.603552000000001</v>
      </c>
      <c r="G1803">
        <v>47943900</v>
      </c>
      <c r="H1803" s="4">
        <f t="shared" si="84"/>
        <v>-3.2917071644391533E-3</v>
      </c>
      <c r="L1803" s="13">
        <v>-1.0777006063233958E-2</v>
      </c>
      <c r="M1803" s="9">
        <v>1802</v>
      </c>
      <c r="R1803">
        <f t="shared" ca="1" si="85"/>
        <v>22.450586285096765</v>
      </c>
      <c r="S1803">
        <f t="shared" ca="1" si="86"/>
        <v>-3.2917071644391069E-3</v>
      </c>
      <c r="T1803">
        <v>-1.0777006063234E-2</v>
      </c>
      <c r="U1803">
        <v>1802</v>
      </c>
    </row>
    <row r="1804" spans="1:21" x14ac:dyDescent="0.2">
      <c r="A1804" s="1">
        <v>40522</v>
      </c>
      <c r="B1804">
        <v>27.190000999999999</v>
      </c>
      <c r="C1804">
        <v>27.4</v>
      </c>
      <c r="D1804">
        <v>27.110001</v>
      </c>
      <c r="E1804">
        <v>27.34</v>
      </c>
      <c r="F1804">
        <v>22.678201999999999</v>
      </c>
      <c r="G1804">
        <v>37625800</v>
      </c>
      <c r="H1804" s="4">
        <f t="shared" si="84"/>
        <v>9.6010522052316759E-3</v>
      </c>
      <c r="L1804" s="13">
        <v>-1.0772553199093138E-2</v>
      </c>
      <c r="M1804" s="9">
        <v>1803</v>
      </c>
      <c r="R1804">
        <f t="shared" ca="1" si="85"/>
        <v>22.524731103848367</v>
      </c>
      <c r="S1804">
        <f t="shared" ca="1" si="86"/>
        <v>9.6010522052315476E-3</v>
      </c>
      <c r="T1804">
        <v>-1.0772553199093213E-2</v>
      </c>
      <c r="U1804">
        <v>1803</v>
      </c>
    </row>
    <row r="1805" spans="1:21" x14ac:dyDescent="0.2">
      <c r="A1805" s="1">
        <v>40521</v>
      </c>
      <c r="B1805">
        <v>27.280000999999999</v>
      </c>
      <c r="C1805">
        <v>27.34</v>
      </c>
      <c r="D1805">
        <v>27.01</v>
      </c>
      <c r="E1805">
        <v>27.08</v>
      </c>
      <c r="F1805">
        <v>22.462537999999999</v>
      </c>
      <c r="G1805">
        <v>47148300</v>
      </c>
      <c r="H1805" s="4">
        <f t="shared" si="84"/>
        <v>-5.5086646889475977E-3</v>
      </c>
      <c r="L1805" s="13">
        <v>-1.0769846564376257E-2</v>
      </c>
      <c r="M1805" s="9">
        <v>1804</v>
      </c>
      <c r="R1805">
        <f t="shared" ca="1" si="85"/>
        <v>22.310526573490083</v>
      </c>
      <c r="S1805">
        <f t="shared" ca="1" si="86"/>
        <v>-5.5086646889474936E-3</v>
      </c>
      <c r="T1805">
        <v>-1.076984656437625E-2</v>
      </c>
      <c r="U1805">
        <v>1804</v>
      </c>
    </row>
    <row r="1806" spans="1:21" x14ac:dyDescent="0.2">
      <c r="A1806" s="1">
        <v>40520</v>
      </c>
      <c r="B1806">
        <v>26.83</v>
      </c>
      <c r="C1806">
        <v>27.24</v>
      </c>
      <c r="D1806">
        <v>26.799999</v>
      </c>
      <c r="E1806">
        <v>27.23</v>
      </c>
      <c r="F1806">
        <v>22.586962</v>
      </c>
      <c r="G1806">
        <v>41666800</v>
      </c>
      <c r="H1806" s="4">
        <f t="shared" si="84"/>
        <v>1.33978082807127E-2</v>
      </c>
      <c r="L1806" s="13">
        <v>-1.0766783321815099E-2</v>
      </c>
      <c r="M1806" s="9">
        <v>1805</v>
      </c>
      <c r="R1806">
        <f t="shared" ca="1" si="85"/>
        <v>22.434108555115664</v>
      </c>
      <c r="S1806">
        <f t="shared" ca="1" si="86"/>
        <v>1.3397808280712579E-2</v>
      </c>
      <c r="T1806">
        <v>-1.0766783321815155E-2</v>
      </c>
      <c r="U1806">
        <v>1805</v>
      </c>
    </row>
    <row r="1807" spans="1:21" x14ac:dyDescent="0.2">
      <c r="A1807" s="1">
        <v>40519</v>
      </c>
      <c r="B1807">
        <v>27.08</v>
      </c>
      <c r="C1807">
        <v>27.129999000000002</v>
      </c>
      <c r="D1807">
        <v>26.85</v>
      </c>
      <c r="E1807">
        <v>26.870000999999998</v>
      </c>
      <c r="F1807">
        <v>22.288347000000002</v>
      </c>
      <c r="G1807">
        <v>57860500</v>
      </c>
      <c r="H1807" s="4">
        <f t="shared" si="84"/>
        <v>1.1177506894480811E-3</v>
      </c>
      <c r="L1807" s="13">
        <v>-1.0752316797542143E-2</v>
      </c>
      <c r="M1807" s="9">
        <v>1806</v>
      </c>
      <c r="R1807">
        <f t="shared" ca="1" si="85"/>
        <v>22.137514381619212</v>
      </c>
      <c r="S1807">
        <f t="shared" ca="1" si="86"/>
        <v>1.1177506894481984E-3</v>
      </c>
      <c r="T1807">
        <v>-1.0752316797542164E-2</v>
      </c>
      <c r="U1807">
        <v>1806</v>
      </c>
    </row>
    <row r="1808" spans="1:21" x14ac:dyDescent="0.2">
      <c r="A1808" s="1">
        <v>40518</v>
      </c>
      <c r="B1808">
        <v>26.93</v>
      </c>
      <c r="C1808">
        <v>26.98</v>
      </c>
      <c r="D1808">
        <v>26.76</v>
      </c>
      <c r="E1808">
        <v>26.84</v>
      </c>
      <c r="F1808">
        <v>22.263462000000001</v>
      </c>
      <c r="G1808">
        <v>36264200</v>
      </c>
      <c r="H1808" s="4">
        <f t="shared" si="84"/>
        <v>-6.6616049682753694E-3</v>
      </c>
      <c r="L1808" s="13">
        <v>-1.074831298486867E-2</v>
      </c>
      <c r="M1808" s="9">
        <v>1807</v>
      </c>
      <c r="R1808">
        <f t="shared" ca="1" si="85"/>
        <v>22.112797786647558</v>
      </c>
      <c r="S1808">
        <f t="shared" ca="1" si="86"/>
        <v>-6.661604968275352E-3</v>
      </c>
      <c r="T1808">
        <v>-1.0748312984868755E-2</v>
      </c>
      <c r="U1808">
        <v>1807</v>
      </c>
    </row>
    <row r="1809" spans="1:21" x14ac:dyDescent="0.2">
      <c r="A1809" s="1">
        <v>40515</v>
      </c>
      <c r="B1809">
        <v>26.809999000000001</v>
      </c>
      <c r="C1809">
        <v>27.059999000000001</v>
      </c>
      <c r="D1809">
        <v>26.780000999999999</v>
      </c>
      <c r="E1809">
        <v>27.02</v>
      </c>
      <c r="F1809">
        <v>22.412766999999999</v>
      </c>
      <c r="G1809">
        <v>52622000</v>
      </c>
      <c r="H1809" s="4">
        <f t="shared" si="84"/>
        <v>4.8344458300370917E-3</v>
      </c>
      <c r="L1809" s="13">
        <v>-1.0724109405717679E-2</v>
      </c>
      <c r="M1809" s="9">
        <v>1808</v>
      </c>
      <c r="R1809">
        <f t="shared" ca="1" si="85"/>
        <v>22.261092390314111</v>
      </c>
      <c r="S1809">
        <f t="shared" ca="1" si="86"/>
        <v>4.8344458300370267E-3</v>
      </c>
      <c r="T1809">
        <v>-1.0724109405717679E-2</v>
      </c>
      <c r="U1809">
        <v>1808</v>
      </c>
    </row>
    <row r="1810" spans="1:21" x14ac:dyDescent="0.2">
      <c r="A1810" s="1">
        <v>40514</v>
      </c>
      <c r="B1810">
        <v>26.24</v>
      </c>
      <c r="C1810">
        <v>26.98</v>
      </c>
      <c r="D1810">
        <v>26.200001</v>
      </c>
      <c r="E1810">
        <v>26.889999</v>
      </c>
      <c r="F1810">
        <v>22.304935</v>
      </c>
      <c r="G1810">
        <v>91759200</v>
      </c>
      <c r="H1810" s="4">
        <f t="shared" si="84"/>
        <v>3.2642046797409119E-2</v>
      </c>
      <c r="L1810" s="13">
        <v>-1.0723659736287396E-2</v>
      </c>
      <c r="M1810" s="9">
        <v>1809</v>
      </c>
      <c r="R1810">
        <f t="shared" ca="1" si="85"/>
        <v>22.153990125134971</v>
      </c>
      <c r="S1810">
        <f t="shared" ca="1" si="86"/>
        <v>3.264204679740907E-2</v>
      </c>
      <c r="T1810">
        <v>-1.0723659736287434E-2</v>
      </c>
      <c r="U1810">
        <v>1809</v>
      </c>
    </row>
    <row r="1811" spans="1:21" x14ac:dyDescent="0.2">
      <c r="A1811" s="1">
        <v>40513</v>
      </c>
      <c r="B1811">
        <v>25.57</v>
      </c>
      <c r="C1811">
        <v>26.25</v>
      </c>
      <c r="D1811">
        <v>25.559999000000001</v>
      </c>
      <c r="E1811">
        <v>26.040001</v>
      </c>
      <c r="F1811">
        <v>21.599871</v>
      </c>
      <c r="G1811">
        <v>74123500</v>
      </c>
      <c r="H1811" s="4">
        <f t="shared" si="84"/>
        <v>3.0879069240456178E-2</v>
      </c>
      <c r="L1811" s="13">
        <v>-1.0714789537751741E-2</v>
      </c>
      <c r="M1811" s="9">
        <v>1810</v>
      </c>
      <c r="R1811">
        <f t="shared" ca="1" si="85"/>
        <v>21.453697526497578</v>
      </c>
      <c r="S1811">
        <f t="shared" ca="1" si="86"/>
        <v>3.0879069240456251E-2</v>
      </c>
      <c r="T1811">
        <v>-1.0714789537751863E-2</v>
      </c>
      <c r="U1811">
        <v>1810</v>
      </c>
    </row>
    <row r="1812" spans="1:21" x14ac:dyDescent="0.2">
      <c r="A1812" s="1">
        <v>40512</v>
      </c>
      <c r="B1812">
        <v>25.049999</v>
      </c>
      <c r="C1812">
        <v>25.469999000000001</v>
      </c>
      <c r="D1812">
        <v>25</v>
      </c>
      <c r="E1812">
        <v>25.26</v>
      </c>
      <c r="F1812">
        <v>20.952866</v>
      </c>
      <c r="G1812">
        <v>75282100</v>
      </c>
      <c r="H1812" s="4">
        <f t="shared" si="84"/>
        <v>-1.9757225100377712E-3</v>
      </c>
      <c r="L1812" s="13">
        <v>-1.0707884744781002E-2</v>
      </c>
      <c r="M1812" s="9">
        <v>1811</v>
      </c>
      <c r="R1812">
        <f t="shared" ca="1" si="85"/>
        <v>20.811071023398018</v>
      </c>
      <c r="S1812">
        <f t="shared" ca="1" si="86"/>
        <v>-1.9757225100377812E-3</v>
      </c>
      <c r="T1812">
        <v>-1.0707884744780898E-2</v>
      </c>
      <c r="U1812">
        <v>1811</v>
      </c>
    </row>
    <row r="1813" spans="1:21" x14ac:dyDescent="0.2">
      <c r="A1813" s="1">
        <v>40511</v>
      </c>
      <c r="B1813">
        <v>25.190000999999999</v>
      </c>
      <c r="C1813">
        <v>25.42</v>
      </c>
      <c r="D1813">
        <v>24.93</v>
      </c>
      <c r="E1813">
        <v>25.309999000000001</v>
      </c>
      <c r="F1813">
        <v>20.994344999999999</v>
      </c>
      <c r="G1813">
        <v>56603600</v>
      </c>
      <c r="H1813" s="4">
        <f t="shared" si="84"/>
        <v>2.3764152354127021E-3</v>
      </c>
      <c r="L1813" s="13">
        <v>-1.0706839193705639E-2</v>
      </c>
      <c r="M1813" s="9">
        <v>1812</v>
      </c>
      <c r="R1813">
        <f t="shared" ca="1" si="85"/>
        <v>20.852269321281444</v>
      </c>
      <c r="S1813">
        <f t="shared" ca="1" si="86"/>
        <v>2.3764152354127598E-3</v>
      </c>
      <c r="T1813">
        <v>-1.0706839193705716E-2</v>
      </c>
      <c r="U1813">
        <v>1812</v>
      </c>
    </row>
    <row r="1814" spans="1:21" x14ac:dyDescent="0.2">
      <c r="A1814" s="1">
        <v>40508</v>
      </c>
      <c r="B1814">
        <v>25.209999</v>
      </c>
      <c r="C1814">
        <v>25.41</v>
      </c>
      <c r="D1814">
        <v>25.17</v>
      </c>
      <c r="E1814">
        <v>25.25</v>
      </c>
      <c r="F1814">
        <v>20.944572000000001</v>
      </c>
      <c r="G1814">
        <v>21356500</v>
      </c>
      <c r="H1814" s="4">
        <f t="shared" si="84"/>
        <v>-4.730300634614373E-3</v>
      </c>
      <c r="L1814" s="13">
        <v>-1.070482864202583E-2</v>
      </c>
      <c r="M1814" s="9">
        <v>1813</v>
      </c>
      <c r="R1814">
        <f t="shared" ca="1" si="85"/>
        <v>20.802833151640137</v>
      </c>
      <c r="S1814">
        <f t="shared" ca="1" si="86"/>
        <v>-4.730300634614438E-3</v>
      </c>
      <c r="T1814">
        <v>-1.0704828642025762E-2</v>
      </c>
      <c r="U1814">
        <v>1813</v>
      </c>
    </row>
    <row r="1815" spans="1:21" x14ac:dyDescent="0.2">
      <c r="A1815" s="1">
        <v>40506</v>
      </c>
      <c r="B1815">
        <v>25.200001</v>
      </c>
      <c r="C1815">
        <v>25.459999</v>
      </c>
      <c r="D1815">
        <v>25.16</v>
      </c>
      <c r="E1815">
        <v>25.370000999999998</v>
      </c>
      <c r="F1815">
        <v>21.044117</v>
      </c>
      <c r="G1815">
        <v>56825900</v>
      </c>
      <c r="H1815" s="4">
        <f t="shared" si="84"/>
        <v>9.9523716327628835E-3</v>
      </c>
      <c r="L1815" s="13">
        <v>-1.0685398665786713E-2</v>
      </c>
      <c r="M1815" s="9">
        <v>1814</v>
      </c>
      <c r="R1815">
        <f t="shared" ca="1" si="85"/>
        <v>20.901704497690083</v>
      </c>
      <c r="S1815">
        <f t="shared" ca="1" si="86"/>
        <v>9.9523716327629529E-3</v>
      </c>
      <c r="T1815">
        <v>-1.0685398665786718E-2</v>
      </c>
      <c r="U1815">
        <v>1814</v>
      </c>
    </row>
    <row r="1816" spans="1:21" x14ac:dyDescent="0.2">
      <c r="A1816" s="1">
        <v>40505</v>
      </c>
      <c r="B1816">
        <v>25.57</v>
      </c>
      <c r="C1816">
        <v>25.6</v>
      </c>
      <c r="D1816">
        <v>25.09</v>
      </c>
      <c r="E1816">
        <v>25.120000999999998</v>
      </c>
      <c r="F1816">
        <v>20.836742000000001</v>
      </c>
      <c r="G1816">
        <v>69742500</v>
      </c>
      <c r="H1816" s="4">
        <f t="shared" si="84"/>
        <v>-2.3707744979203624E-2</v>
      </c>
      <c r="L1816" s="13">
        <v>-1.0684844142448746E-2</v>
      </c>
      <c r="M1816" s="9">
        <v>1815</v>
      </c>
      <c r="R1816">
        <f t="shared" ca="1" si="85"/>
        <v>20.695732872926332</v>
      </c>
      <c r="S1816">
        <f t="shared" ca="1" si="86"/>
        <v>-2.3707744979203634E-2</v>
      </c>
      <c r="T1816">
        <v>-1.0684844142448814E-2</v>
      </c>
      <c r="U1816">
        <v>1815</v>
      </c>
    </row>
    <row r="1817" spans="1:21" x14ac:dyDescent="0.2">
      <c r="A1817" s="1">
        <v>40504</v>
      </c>
      <c r="B1817">
        <v>25.65</v>
      </c>
      <c r="C1817">
        <v>25.74</v>
      </c>
      <c r="D1817">
        <v>25.440000999999999</v>
      </c>
      <c r="E1817">
        <v>25.73</v>
      </c>
      <c r="F1817">
        <v>21.34273</v>
      </c>
      <c r="G1817">
        <v>53350500</v>
      </c>
      <c r="H1817" s="4">
        <f t="shared" si="84"/>
        <v>1.5569073645044763E-3</v>
      </c>
      <c r="L1817" s="13">
        <v>-1.0675532981502991E-2</v>
      </c>
      <c r="M1817" s="9">
        <v>1816</v>
      </c>
      <c r="R1817">
        <f t="shared" ca="1" si="85"/>
        <v>21.1982966847212</v>
      </c>
      <c r="S1817">
        <f t="shared" ca="1" si="86"/>
        <v>1.556907364504378E-3</v>
      </c>
      <c r="T1817">
        <v>-1.0675532981503097E-2</v>
      </c>
      <c r="U1817">
        <v>1816</v>
      </c>
    </row>
    <row r="1818" spans="1:21" x14ac:dyDescent="0.2">
      <c r="A1818" s="1">
        <v>40501</v>
      </c>
      <c r="B1818">
        <v>25.799999</v>
      </c>
      <c r="C1818">
        <v>25.83</v>
      </c>
      <c r="D1818">
        <v>25.6</v>
      </c>
      <c r="E1818">
        <v>25.690000999999999</v>
      </c>
      <c r="F1818">
        <v>21.309553000000001</v>
      </c>
      <c r="G1818">
        <v>52423200</v>
      </c>
      <c r="H1818" s="4">
        <f t="shared" si="84"/>
        <v>-5.8047106623405707E-3</v>
      </c>
      <c r="L1818" s="13">
        <v>-1.067496455166146E-2</v>
      </c>
      <c r="M1818" s="9">
        <v>1817</v>
      </c>
      <c r="R1818">
        <f t="shared" ca="1" si="85"/>
        <v>21.165344204457011</v>
      </c>
      <c r="S1818">
        <f t="shared" ca="1" si="86"/>
        <v>-5.8047106623404995E-3</v>
      </c>
      <c r="T1818">
        <v>-1.0674964551661408E-2</v>
      </c>
      <c r="U1818">
        <v>1817</v>
      </c>
    </row>
    <row r="1819" spans="1:21" x14ac:dyDescent="0.2">
      <c r="A1819" s="1">
        <v>40500</v>
      </c>
      <c r="B1819">
        <v>25.709999</v>
      </c>
      <c r="C1819">
        <v>26.08</v>
      </c>
      <c r="D1819">
        <v>25.610001</v>
      </c>
      <c r="E1819">
        <v>25.84</v>
      </c>
      <c r="F1819">
        <v>21.433971</v>
      </c>
      <c r="G1819">
        <v>59514000</v>
      </c>
      <c r="H1819" s="4">
        <f t="shared" si="84"/>
        <v>1.0559021790367447E-2</v>
      </c>
      <c r="L1819" s="13">
        <v>-1.0673987806500074E-2</v>
      </c>
      <c r="M1819" s="9">
        <v>1818</v>
      </c>
      <c r="R1819">
        <f t="shared" ca="1" si="85"/>
        <v>21.288920226686574</v>
      </c>
      <c r="S1819">
        <f t="shared" ca="1" si="86"/>
        <v>1.0559021790367478E-2</v>
      </c>
      <c r="T1819">
        <v>-1.0673987806500099E-2</v>
      </c>
      <c r="U1819">
        <v>1818</v>
      </c>
    </row>
    <row r="1820" spans="1:21" x14ac:dyDescent="0.2">
      <c r="A1820" s="1">
        <v>40499</v>
      </c>
      <c r="B1820">
        <v>25.9</v>
      </c>
      <c r="C1820">
        <v>25.91</v>
      </c>
      <c r="D1820">
        <v>25.549999</v>
      </c>
      <c r="E1820">
        <v>25.57</v>
      </c>
      <c r="F1820">
        <v>21.210014000000001</v>
      </c>
      <c r="G1820">
        <v>58299700</v>
      </c>
      <c r="H1820" s="4">
        <f t="shared" si="84"/>
        <v>-9.2986670615144342E-3</v>
      </c>
      <c r="L1820" s="13">
        <v>-1.0668919545347421E-2</v>
      </c>
      <c r="M1820" s="9">
        <v>1819</v>
      </c>
      <c r="R1820">
        <f t="shared" ca="1" si="85"/>
        <v>21.066478817803077</v>
      </c>
      <c r="S1820">
        <f t="shared" ca="1" si="86"/>
        <v>-9.29866706151454E-3</v>
      </c>
      <c r="T1820">
        <v>-1.0668919545347464E-2</v>
      </c>
      <c r="U1820">
        <v>1819</v>
      </c>
    </row>
    <row r="1821" spans="1:21" x14ac:dyDescent="0.2">
      <c r="A1821" s="1">
        <v>40498</v>
      </c>
      <c r="B1821">
        <v>26.040001</v>
      </c>
      <c r="C1821">
        <v>26.040001</v>
      </c>
      <c r="D1821">
        <v>25.65</v>
      </c>
      <c r="E1821">
        <v>25.809999000000001</v>
      </c>
      <c r="F1821">
        <v>21.409089999999999</v>
      </c>
      <c r="G1821">
        <v>65339200</v>
      </c>
      <c r="H1821" s="4">
        <f t="shared" si="84"/>
        <v>-8.8325064533950788E-3</v>
      </c>
      <c r="L1821" s="13">
        <v>-1.0667856719548258E-2</v>
      </c>
      <c r="M1821" s="9">
        <v>1820</v>
      </c>
      <c r="R1821">
        <f t="shared" ca="1" si="85"/>
        <v>21.264207604645602</v>
      </c>
      <c r="S1821">
        <f t="shared" ca="1" si="86"/>
        <v>-8.8325064533950892E-3</v>
      </c>
      <c r="T1821">
        <v>-1.0667856719548292E-2</v>
      </c>
      <c r="U1821">
        <v>1820</v>
      </c>
    </row>
    <row r="1822" spans="1:21" x14ac:dyDescent="0.2">
      <c r="A1822" s="1">
        <v>40497</v>
      </c>
      <c r="B1822">
        <v>26.33</v>
      </c>
      <c r="C1822">
        <v>26.5</v>
      </c>
      <c r="D1822">
        <v>26.17</v>
      </c>
      <c r="E1822">
        <v>26.200001</v>
      </c>
      <c r="F1822">
        <v>21.599871</v>
      </c>
      <c r="G1822">
        <v>51794600</v>
      </c>
      <c r="H1822" s="4">
        <f t="shared" si="84"/>
        <v>-2.6645637538710168E-3</v>
      </c>
      <c r="L1822" s="13">
        <v>-1.0665951286297085E-2</v>
      </c>
      <c r="M1822" s="9">
        <v>1821</v>
      </c>
      <c r="R1822">
        <f t="shared" ca="1" si="85"/>
        <v>21.453697526497578</v>
      </c>
      <c r="S1822">
        <f t="shared" ca="1" si="86"/>
        <v>-2.6645637538709652E-3</v>
      </c>
      <c r="T1822">
        <v>-1.0665951286297107E-2</v>
      </c>
      <c r="U1822">
        <v>1821</v>
      </c>
    </row>
    <row r="1823" spans="1:21" x14ac:dyDescent="0.2">
      <c r="A1823" s="1">
        <v>40494</v>
      </c>
      <c r="B1823">
        <v>26.469999000000001</v>
      </c>
      <c r="C1823">
        <v>26.52</v>
      </c>
      <c r="D1823">
        <v>26.1</v>
      </c>
      <c r="E1823">
        <v>26.27</v>
      </c>
      <c r="F1823">
        <v>21.657578999999998</v>
      </c>
      <c r="G1823">
        <v>64962200</v>
      </c>
      <c r="H1823" s="4">
        <f t="shared" si="84"/>
        <v>-1.536739585209666E-2</v>
      </c>
      <c r="L1823" s="13">
        <v>-1.0664949506221677E-2</v>
      </c>
      <c r="M1823" s="9">
        <v>1822</v>
      </c>
      <c r="R1823">
        <f t="shared" ca="1" si="85"/>
        <v>21.511014997368541</v>
      </c>
      <c r="S1823">
        <f t="shared" ca="1" si="86"/>
        <v>-1.5367395852096639E-2</v>
      </c>
      <c r="T1823">
        <v>-1.0664949506221731E-2</v>
      </c>
      <c r="U1823">
        <v>1822</v>
      </c>
    </row>
    <row r="1824" spans="1:21" x14ac:dyDescent="0.2">
      <c r="A1824" s="1">
        <v>40493</v>
      </c>
      <c r="B1824">
        <v>26.68</v>
      </c>
      <c r="C1824">
        <v>26.719999000000001</v>
      </c>
      <c r="D1824">
        <v>26.280000999999999</v>
      </c>
      <c r="E1824">
        <v>26.68</v>
      </c>
      <c r="F1824">
        <v>21.995594000000001</v>
      </c>
      <c r="G1824">
        <v>62073100</v>
      </c>
      <c r="H1824" s="4">
        <f t="shared" si="84"/>
        <v>-9.6510824160565018E-3</v>
      </c>
      <c r="L1824" s="13">
        <v>-1.0659212243318818E-2</v>
      </c>
      <c r="M1824" s="9">
        <v>1823</v>
      </c>
      <c r="R1824">
        <f t="shared" ca="1" si="85"/>
        <v>21.846742538029275</v>
      </c>
      <c r="S1824">
        <f t="shared" ca="1" si="86"/>
        <v>-9.6510824160565781E-3</v>
      </c>
      <c r="T1824">
        <v>-1.0659212243318733E-2</v>
      </c>
      <c r="U1824">
        <v>1823</v>
      </c>
    </row>
    <row r="1825" spans="1:21" x14ac:dyDescent="0.2">
      <c r="A1825" s="1">
        <v>40492</v>
      </c>
      <c r="B1825">
        <v>27.01</v>
      </c>
      <c r="C1825">
        <v>27.08</v>
      </c>
      <c r="D1825">
        <v>26.809999000000001</v>
      </c>
      <c r="E1825">
        <v>26.940000999999999</v>
      </c>
      <c r="F1825">
        <v>22.209944</v>
      </c>
      <c r="G1825">
        <v>52277300</v>
      </c>
      <c r="H1825" s="4">
        <f t="shared" si="84"/>
        <v>-3.7118233433139456E-4</v>
      </c>
      <c r="L1825" s="13">
        <v>-1.0652287471970692E-2</v>
      </c>
      <c r="M1825" s="9">
        <v>1824</v>
      </c>
      <c r="R1825">
        <f t="shared" ca="1" si="85"/>
        <v>22.059641960660308</v>
      </c>
      <c r="S1825">
        <f t="shared" ca="1" si="86"/>
        <v>-3.7118233433130023E-4</v>
      </c>
      <c r="T1825">
        <v>-1.0652287471970759E-2</v>
      </c>
      <c r="U1825">
        <v>1824</v>
      </c>
    </row>
    <row r="1826" spans="1:21" x14ac:dyDescent="0.2">
      <c r="A1826" s="1">
        <v>40491</v>
      </c>
      <c r="B1826">
        <v>26.809999000000001</v>
      </c>
      <c r="C1826">
        <v>27.110001</v>
      </c>
      <c r="D1826">
        <v>26.709999</v>
      </c>
      <c r="E1826">
        <v>26.950001</v>
      </c>
      <c r="F1826">
        <v>22.218191000000001</v>
      </c>
      <c r="G1826">
        <v>58538600</v>
      </c>
      <c r="H1826" s="4">
        <f t="shared" si="84"/>
        <v>5.2221970770536998E-3</v>
      </c>
      <c r="L1826" s="13">
        <v>-1.0634367513164864E-2</v>
      </c>
      <c r="M1826" s="9">
        <v>1825</v>
      </c>
      <c r="R1826">
        <f t="shared" ca="1" si="85"/>
        <v>22.067833150482738</v>
      </c>
      <c r="S1826">
        <f t="shared" ca="1" si="86"/>
        <v>5.2221970770537068E-3</v>
      </c>
      <c r="T1826">
        <v>-1.0634367513164824E-2</v>
      </c>
      <c r="U1826">
        <v>1825</v>
      </c>
    </row>
    <row r="1827" spans="1:21" x14ac:dyDescent="0.2">
      <c r="A1827" s="1">
        <v>40490</v>
      </c>
      <c r="B1827">
        <v>26.68</v>
      </c>
      <c r="C1827">
        <v>28.870000999999998</v>
      </c>
      <c r="D1827">
        <v>26.58</v>
      </c>
      <c r="E1827">
        <v>26.809999000000001</v>
      </c>
      <c r="F1827">
        <v>22.102765999999999</v>
      </c>
      <c r="G1827">
        <v>71670800</v>
      </c>
      <c r="H1827" s="4">
        <f t="shared" si="84"/>
        <v>-1.4899880500988949E-3</v>
      </c>
      <c r="L1827" s="13">
        <v>-1.0624743883149209E-2</v>
      </c>
      <c r="M1827" s="9">
        <v>1826</v>
      </c>
      <c r="R1827">
        <f t="shared" ca="1" si="85"/>
        <v>21.953189269646781</v>
      </c>
      <c r="S1827">
        <f t="shared" ca="1" si="86"/>
        <v>-1.4899880500988758E-3</v>
      </c>
      <c r="T1827">
        <v>-1.0624743883149067E-2</v>
      </c>
      <c r="U1827">
        <v>1826</v>
      </c>
    </row>
    <row r="1828" spans="1:21" x14ac:dyDescent="0.2">
      <c r="A1828" s="1">
        <v>40487</v>
      </c>
      <c r="B1828">
        <v>27.17</v>
      </c>
      <c r="C1828">
        <v>27.190000999999999</v>
      </c>
      <c r="D1828">
        <v>26.530000999999999</v>
      </c>
      <c r="E1828">
        <v>26.85</v>
      </c>
      <c r="F1828">
        <v>22.135748</v>
      </c>
      <c r="G1828">
        <v>110953700</v>
      </c>
      <c r="H1828" s="4">
        <f t="shared" si="84"/>
        <v>-1.0685398665786713E-2</v>
      </c>
      <c r="L1828" s="13">
        <v>-1.0617332423132278E-2</v>
      </c>
      <c r="M1828" s="9">
        <v>1827</v>
      </c>
      <c r="R1828">
        <f t="shared" ca="1" si="85"/>
        <v>21.985948069540491</v>
      </c>
      <c r="S1828">
        <f t="shared" ca="1" si="86"/>
        <v>-1.0685398665786817E-2</v>
      </c>
      <c r="T1828">
        <v>-1.0617332423132241E-2</v>
      </c>
      <c r="U1828">
        <v>1827</v>
      </c>
    </row>
    <row r="1829" spans="1:21" x14ac:dyDescent="0.2">
      <c r="A1829" s="1">
        <v>40486</v>
      </c>
      <c r="B1829">
        <v>27.41</v>
      </c>
      <c r="C1829">
        <v>27.43</v>
      </c>
      <c r="D1829">
        <v>27.01</v>
      </c>
      <c r="E1829">
        <v>27.139999</v>
      </c>
      <c r="F1829">
        <v>22.374832000000001</v>
      </c>
      <c r="G1829">
        <v>93599300</v>
      </c>
      <c r="H1829" s="4">
        <f t="shared" si="84"/>
        <v>4.0697102001953749E-3</v>
      </c>
      <c r="L1829" s="13">
        <v>-1.0601833820524716E-2</v>
      </c>
      <c r="M1829" s="9">
        <v>1828</v>
      </c>
      <c r="R1829">
        <f t="shared" ca="1" si="85"/>
        <v>22.223414109010136</v>
      </c>
      <c r="S1829">
        <f t="shared" ca="1" si="86"/>
        <v>4.0697102001954677E-3</v>
      </c>
      <c r="T1829">
        <v>-1.0601833820524677E-2</v>
      </c>
      <c r="U1829">
        <v>1828</v>
      </c>
    </row>
    <row r="1830" spans="1:21" x14ac:dyDescent="0.2">
      <c r="A1830" s="1">
        <v>40485</v>
      </c>
      <c r="B1830">
        <v>27.459999</v>
      </c>
      <c r="C1830">
        <v>27.49</v>
      </c>
      <c r="D1830">
        <v>26.959999</v>
      </c>
      <c r="E1830">
        <v>27.030000999999999</v>
      </c>
      <c r="F1830">
        <v>22.284141999999999</v>
      </c>
      <c r="G1830">
        <v>110255300</v>
      </c>
      <c r="H1830" s="4">
        <f t="shared" si="84"/>
        <v>-1.3143433887342142E-2</v>
      </c>
      <c r="L1830" s="13">
        <v>-1.0592382820112749E-2</v>
      </c>
      <c r="M1830" s="9">
        <v>1829</v>
      </c>
      <c r="R1830">
        <f t="shared" ca="1" si="85"/>
        <v>22.133337838245456</v>
      </c>
      <c r="S1830">
        <f t="shared" ca="1" si="86"/>
        <v>-1.3143433887342151E-2</v>
      </c>
      <c r="T1830">
        <v>-1.0592382820112876E-2</v>
      </c>
      <c r="U1830">
        <v>1829</v>
      </c>
    </row>
    <row r="1831" spans="1:21" x14ac:dyDescent="0.2">
      <c r="A1831" s="1">
        <v>40484</v>
      </c>
      <c r="B1831">
        <v>27.059999000000001</v>
      </c>
      <c r="C1831">
        <v>27.42</v>
      </c>
      <c r="D1831">
        <v>27.02</v>
      </c>
      <c r="E1831">
        <v>27.389999</v>
      </c>
      <c r="F1831">
        <v>22.580933000000002</v>
      </c>
      <c r="G1831">
        <v>54402100</v>
      </c>
      <c r="H1831" s="4">
        <f t="shared" si="84"/>
        <v>1.6326351681826876E-2</v>
      </c>
      <c r="L1831" s="13">
        <v>-1.0585675336463349E-2</v>
      </c>
      <c r="M1831" s="9">
        <v>1830</v>
      </c>
      <c r="R1831">
        <f t="shared" ca="1" si="85"/>
        <v>22.428120355353396</v>
      </c>
      <c r="S1831">
        <f t="shared" ca="1" si="86"/>
        <v>1.6326351681826876E-2</v>
      </c>
      <c r="T1831">
        <v>-1.0585675336463311E-2</v>
      </c>
      <c r="U1831">
        <v>1830</v>
      </c>
    </row>
    <row r="1832" spans="1:21" x14ac:dyDescent="0.2">
      <c r="A1832" s="1">
        <v>40483</v>
      </c>
      <c r="B1832">
        <v>26.879999000000002</v>
      </c>
      <c r="C1832">
        <v>27.219999000000001</v>
      </c>
      <c r="D1832">
        <v>26.700001</v>
      </c>
      <c r="E1832">
        <v>26.950001</v>
      </c>
      <c r="F1832">
        <v>22.218191000000001</v>
      </c>
      <c r="G1832">
        <v>61912100</v>
      </c>
      <c r="H1832" s="4">
        <f t="shared" si="84"/>
        <v>1.0498809542759889E-2</v>
      </c>
      <c r="L1832" s="13">
        <v>-1.0582160087300618E-2</v>
      </c>
      <c r="M1832" s="9">
        <v>1831</v>
      </c>
      <c r="R1832">
        <f t="shared" ca="1" si="85"/>
        <v>22.067833150482738</v>
      </c>
      <c r="S1832">
        <f t="shared" ca="1" si="86"/>
        <v>1.0498809542759795E-2</v>
      </c>
      <c r="T1832">
        <v>-1.0582160087300715E-2</v>
      </c>
      <c r="U1832">
        <v>1831</v>
      </c>
    </row>
    <row r="1833" spans="1:21" x14ac:dyDescent="0.2">
      <c r="A1833" s="1">
        <v>40480</v>
      </c>
      <c r="B1833">
        <v>27.15</v>
      </c>
      <c r="C1833">
        <v>27.200001</v>
      </c>
      <c r="D1833">
        <v>26.48</v>
      </c>
      <c r="E1833">
        <v>26.67</v>
      </c>
      <c r="F1833">
        <v>21.987349999999999</v>
      </c>
      <c r="G1833">
        <v>114193200</v>
      </c>
      <c r="H1833" s="4">
        <f t="shared" si="84"/>
        <v>1.4840285550195793E-2</v>
      </c>
      <c r="L1833" s="13">
        <v>-1.0571940902740232E-2</v>
      </c>
      <c r="M1833" s="9">
        <v>1832</v>
      </c>
      <c r="R1833">
        <f t="shared" ca="1" si="85"/>
        <v>21.838554327904852</v>
      </c>
      <c r="S1833">
        <f t="shared" ca="1" si="86"/>
        <v>1.4840285550195929E-2</v>
      </c>
      <c r="T1833">
        <v>-1.057194090274006E-2</v>
      </c>
      <c r="U1833">
        <v>1832</v>
      </c>
    </row>
    <row r="1834" spans="1:21" x14ac:dyDescent="0.2">
      <c r="A1834" s="1">
        <v>40479</v>
      </c>
      <c r="B1834">
        <v>26.209999</v>
      </c>
      <c r="C1834">
        <v>26.379999000000002</v>
      </c>
      <c r="D1834">
        <v>25.92</v>
      </c>
      <c r="E1834">
        <v>26.280000999999999</v>
      </c>
      <c r="F1834">
        <v>21.665823</v>
      </c>
      <c r="G1834">
        <v>80730300</v>
      </c>
      <c r="H1834" s="4">
        <f t="shared" si="84"/>
        <v>8.8294484126615041E-3</v>
      </c>
      <c r="L1834" s="13">
        <v>-1.0562681375907039E-2</v>
      </c>
      <c r="M1834" s="9">
        <v>1833</v>
      </c>
      <c r="R1834">
        <f t="shared" ca="1" si="85"/>
        <v>21.519203207492964</v>
      </c>
      <c r="S1834">
        <f t="shared" ca="1" si="86"/>
        <v>8.8294484126614E-3</v>
      </c>
      <c r="T1834">
        <v>-1.0562681375907016E-2</v>
      </c>
      <c r="U1834">
        <v>1833</v>
      </c>
    </row>
    <row r="1835" spans="1:21" x14ac:dyDescent="0.2">
      <c r="A1835" s="1">
        <v>40478</v>
      </c>
      <c r="B1835">
        <v>25.790001</v>
      </c>
      <c r="C1835">
        <v>26.110001</v>
      </c>
      <c r="D1835">
        <v>25.620000999999998</v>
      </c>
      <c r="E1835">
        <v>26.049999</v>
      </c>
      <c r="F1835">
        <v>21.476199999999999</v>
      </c>
      <c r="G1835">
        <v>64805500</v>
      </c>
      <c r="H1835" s="4">
        <f t="shared" si="84"/>
        <v>5.7912071644111857E-3</v>
      </c>
      <c r="L1835" s="13">
        <v>-1.0560082054222266E-2</v>
      </c>
      <c r="M1835" s="9">
        <v>1834</v>
      </c>
      <c r="R1835">
        <f t="shared" ca="1" si="85"/>
        <v>21.33086344907186</v>
      </c>
      <c r="S1835">
        <f t="shared" ca="1" si="86"/>
        <v>5.7912071644111891E-3</v>
      </c>
      <c r="T1835">
        <v>-1.0560082054222127E-2</v>
      </c>
      <c r="U1835">
        <v>1834</v>
      </c>
    </row>
    <row r="1836" spans="1:21" x14ac:dyDescent="0.2">
      <c r="A1836" s="1">
        <v>40477</v>
      </c>
      <c r="B1836">
        <v>25.120000999999998</v>
      </c>
      <c r="C1836">
        <v>25.969999000000001</v>
      </c>
      <c r="D1836">
        <v>25.059999000000001</v>
      </c>
      <c r="E1836">
        <v>25.9</v>
      </c>
      <c r="F1836">
        <v>21.352543000000001</v>
      </c>
      <c r="G1836">
        <v>69304200</v>
      </c>
      <c r="H1836" s="4">
        <f t="shared" si="84"/>
        <v>2.8185739399487826E-2</v>
      </c>
      <c r="L1836" s="13">
        <v>-1.0554176436223438E-2</v>
      </c>
      <c r="M1836" s="9">
        <v>1835</v>
      </c>
      <c r="R1836">
        <f t="shared" ca="1" si="85"/>
        <v>21.208043276903513</v>
      </c>
      <c r="S1836">
        <f t="shared" ca="1" si="86"/>
        <v>2.8185739399487805E-2</v>
      </c>
      <c r="T1836">
        <v>-1.0554176436223348E-2</v>
      </c>
      <c r="U1836">
        <v>1835</v>
      </c>
    </row>
    <row r="1837" spans="1:21" x14ac:dyDescent="0.2">
      <c r="A1837" s="1">
        <v>40476</v>
      </c>
      <c r="B1837">
        <v>25.24</v>
      </c>
      <c r="C1837">
        <v>25.35</v>
      </c>
      <c r="D1837">
        <v>25.17</v>
      </c>
      <c r="E1837">
        <v>25.190000999999999</v>
      </c>
      <c r="F1837">
        <v>20.767204</v>
      </c>
      <c r="G1837">
        <v>50912400</v>
      </c>
      <c r="H1837" s="4">
        <f t="shared" si="84"/>
        <v>-7.4861486964895481E-3</v>
      </c>
      <c r="L1837" s="13">
        <v>-1.0553389349589042E-2</v>
      </c>
      <c r="M1837" s="9">
        <v>1836</v>
      </c>
      <c r="R1837">
        <f t="shared" ca="1" si="85"/>
        <v>20.626665459579392</v>
      </c>
      <c r="S1837">
        <f t="shared" ca="1" si="86"/>
        <v>-7.4861486964895325E-3</v>
      </c>
      <c r="T1837">
        <v>-1.0553389349589064E-2</v>
      </c>
      <c r="U1837">
        <v>1836</v>
      </c>
    </row>
    <row r="1838" spans="1:21" x14ac:dyDescent="0.2">
      <c r="A1838" s="1">
        <v>40473</v>
      </c>
      <c r="B1838">
        <v>25.52</v>
      </c>
      <c r="C1838">
        <v>25.540001</v>
      </c>
      <c r="D1838">
        <v>25.27</v>
      </c>
      <c r="E1838">
        <v>25.379999000000002</v>
      </c>
      <c r="F1838">
        <v>20.923843000000002</v>
      </c>
      <c r="G1838">
        <v>25837900</v>
      </c>
      <c r="H1838" s="4">
        <f t="shared" si="84"/>
        <v>-1.5736165327746967E-3</v>
      </c>
      <c r="L1838" s="13">
        <v>-1.0548633001736538E-2</v>
      </c>
      <c r="M1838" s="9">
        <v>1837</v>
      </c>
      <c r="R1838">
        <f t="shared" ca="1" si="85"/>
        <v>20.782244431641452</v>
      </c>
      <c r="S1838">
        <f t="shared" ca="1" si="86"/>
        <v>-1.5736165327746455E-3</v>
      </c>
      <c r="T1838">
        <v>-1.0548633001736515E-2</v>
      </c>
      <c r="U1838">
        <v>1837</v>
      </c>
    </row>
    <row r="1839" spans="1:21" x14ac:dyDescent="0.2">
      <c r="A1839" s="1">
        <v>40472</v>
      </c>
      <c r="B1839">
        <v>25.4</v>
      </c>
      <c r="C1839">
        <v>25.540001</v>
      </c>
      <c r="D1839">
        <v>25.049999</v>
      </c>
      <c r="E1839">
        <v>25.42</v>
      </c>
      <c r="F1839">
        <v>20.956821000000001</v>
      </c>
      <c r="G1839">
        <v>50032400</v>
      </c>
      <c r="H1839" s="4">
        <f t="shared" si="84"/>
        <v>4.3459889101659351E-3</v>
      </c>
      <c r="L1839" s="13">
        <v>-1.0538278607912788E-2</v>
      </c>
      <c r="M1839" s="9">
        <v>1838</v>
      </c>
      <c r="R1839">
        <f t="shared" ca="1" si="85"/>
        <v>20.814999258604484</v>
      </c>
      <c r="S1839">
        <f t="shared" ca="1" si="86"/>
        <v>4.3459889101659021E-3</v>
      </c>
      <c r="T1839">
        <v>-1.0538278607912803E-2</v>
      </c>
      <c r="U1839">
        <v>1838</v>
      </c>
    </row>
    <row r="1840" spans="1:21" x14ac:dyDescent="0.2">
      <c r="A1840" s="1">
        <v>40471</v>
      </c>
      <c r="B1840">
        <v>25.26</v>
      </c>
      <c r="C1840">
        <v>25.4</v>
      </c>
      <c r="D1840">
        <v>25.1</v>
      </c>
      <c r="E1840">
        <v>25.309999000000001</v>
      </c>
      <c r="F1840">
        <v>20.866136999999998</v>
      </c>
      <c r="G1840">
        <v>56283600</v>
      </c>
      <c r="H1840" s="4">
        <f t="shared" si="84"/>
        <v>8.3667894891813165E-3</v>
      </c>
      <c r="L1840" s="13">
        <v>-1.0530159527124192E-2</v>
      </c>
      <c r="M1840" s="9">
        <v>1839</v>
      </c>
      <c r="R1840">
        <f t="shared" ca="1" si="85"/>
        <v>20.724928947235821</v>
      </c>
      <c r="S1840">
        <f t="shared" ca="1" si="86"/>
        <v>8.3667894891813199E-3</v>
      </c>
      <c r="T1840">
        <v>-1.0530159527124073E-2</v>
      </c>
      <c r="U1840">
        <v>1839</v>
      </c>
    </row>
    <row r="1841" spans="1:21" x14ac:dyDescent="0.2">
      <c r="A1841" s="1">
        <v>40470</v>
      </c>
      <c r="B1841">
        <v>25.27</v>
      </c>
      <c r="C1841">
        <v>25.370000999999998</v>
      </c>
      <c r="D1841">
        <v>24.950001</v>
      </c>
      <c r="E1841">
        <v>25.1</v>
      </c>
      <c r="F1841">
        <v>20.693003000000001</v>
      </c>
      <c r="G1841">
        <v>66150900</v>
      </c>
      <c r="H1841" s="4">
        <f t="shared" si="84"/>
        <v>-2.7885536016546773E-2</v>
      </c>
      <c r="L1841" s="13">
        <v>-1.0525611103165564E-2</v>
      </c>
      <c r="M1841" s="9">
        <v>1840</v>
      </c>
      <c r="R1841">
        <f t="shared" ca="1" si="85"/>
        <v>20.552966602296234</v>
      </c>
      <c r="S1841">
        <f t="shared" ca="1" si="86"/>
        <v>-2.7885536016546753E-2</v>
      </c>
      <c r="T1841">
        <v>-1.0525611103165541E-2</v>
      </c>
      <c r="U1841">
        <v>1840</v>
      </c>
    </row>
    <row r="1842" spans="1:21" x14ac:dyDescent="0.2">
      <c r="A1842" s="1">
        <v>40469</v>
      </c>
      <c r="B1842">
        <v>25.59</v>
      </c>
      <c r="C1842">
        <v>25.950001</v>
      </c>
      <c r="D1842">
        <v>25.450001</v>
      </c>
      <c r="E1842">
        <v>25.82</v>
      </c>
      <c r="F1842">
        <v>21.286591000000001</v>
      </c>
      <c r="G1842">
        <v>48330500</v>
      </c>
      <c r="H1842" s="4">
        <f t="shared" si="84"/>
        <v>1.0962939448677197E-2</v>
      </c>
      <c r="L1842" s="13">
        <v>-1.0503424788035492E-2</v>
      </c>
      <c r="M1842" s="9">
        <v>1841</v>
      </c>
      <c r="R1842">
        <f t="shared" ca="1" si="85"/>
        <v>21.142537595908124</v>
      </c>
      <c r="S1842">
        <f t="shared" ca="1" si="86"/>
        <v>1.096293944867721E-2</v>
      </c>
      <c r="T1842">
        <v>-1.050342478803553E-2</v>
      </c>
      <c r="U1842">
        <v>1841</v>
      </c>
    </row>
    <row r="1843" spans="1:21" x14ac:dyDescent="0.2">
      <c r="A1843" s="1">
        <v>40466</v>
      </c>
      <c r="B1843">
        <v>25.360001</v>
      </c>
      <c r="C1843">
        <v>25.549999</v>
      </c>
      <c r="D1843">
        <v>25.23</v>
      </c>
      <c r="E1843">
        <v>25.540001</v>
      </c>
      <c r="F1843">
        <v>21.055758000000001</v>
      </c>
      <c r="G1843">
        <v>68954800</v>
      </c>
      <c r="H1843" s="4">
        <f t="shared" si="84"/>
        <v>1.228720017930619E-2</v>
      </c>
      <c r="L1843" s="13">
        <v>-1.0501839508504808E-2</v>
      </c>
      <c r="M1843" s="9">
        <v>1842</v>
      </c>
      <c r="R1843">
        <f t="shared" ca="1" si="85"/>
        <v>20.91326671919159</v>
      </c>
      <c r="S1843">
        <f t="shared" ca="1" si="86"/>
        <v>1.228720017930617E-2</v>
      </c>
      <c r="T1843">
        <v>-1.0501839508504871E-2</v>
      </c>
      <c r="U1843">
        <v>1842</v>
      </c>
    </row>
    <row r="1844" spans="1:21" x14ac:dyDescent="0.2">
      <c r="A1844" s="1">
        <v>40465</v>
      </c>
      <c r="B1844">
        <v>25.290001</v>
      </c>
      <c r="C1844">
        <v>25.34</v>
      </c>
      <c r="D1844">
        <v>25</v>
      </c>
      <c r="E1844">
        <v>25.23</v>
      </c>
      <c r="F1844">
        <v>20.800182</v>
      </c>
      <c r="G1844">
        <v>51949100</v>
      </c>
      <c r="H1844" s="4">
        <f t="shared" si="84"/>
        <v>-4.3408921228592651E-3</v>
      </c>
      <c r="L1844" s="13">
        <v>-1.048914764725303E-2</v>
      </c>
      <c r="M1844" s="9">
        <v>1843</v>
      </c>
      <c r="R1844">
        <f t="shared" ca="1" si="85"/>
        <v>20.659420286542424</v>
      </c>
      <c r="S1844">
        <f t="shared" ca="1" si="86"/>
        <v>-4.3408921228592816E-3</v>
      </c>
      <c r="T1844">
        <v>-1.0489147647253045E-2</v>
      </c>
      <c r="U1844">
        <v>1843</v>
      </c>
    </row>
    <row r="1845" spans="1:21" x14ac:dyDescent="0.2">
      <c r="A1845" s="1">
        <v>40464</v>
      </c>
      <c r="B1845">
        <v>25.02</v>
      </c>
      <c r="C1845">
        <v>25.540001</v>
      </c>
      <c r="D1845">
        <v>24.889999</v>
      </c>
      <c r="E1845">
        <v>25.34</v>
      </c>
      <c r="F1845">
        <v>20.890867</v>
      </c>
      <c r="G1845">
        <v>75336500</v>
      </c>
      <c r="H1845" s="4">
        <f t="shared" si="84"/>
        <v>2.0539695075003698E-2</v>
      </c>
      <c r="L1845" s="13">
        <v>-1.0479209058814337E-2</v>
      </c>
      <c r="M1845" s="9">
        <v>1844</v>
      </c>
      <c r="R1845">
        <f t="shared" ca="1" si="85"/>
        <v>20.749491591143755</v>
      </c>
      <c r="S1845">
        <f t="shared" ca="1" si="86"/>
        <v>2.0539695075003778E-2</v>
      </c>
      <c r="T1845">
        <v>-1.0479209058814349E-2</v>
      </c>
      <c r="U1845">
        <v>1844</v>
      </c>
    </row>
    <row r="1846" spans="1:21" x14ac:dyDescent="0.2">
      <c r="A1846" s="1">
        <v>40463</v>
      </c>
      <c r="B1846">
        <v>24.65</v>
      </c>
      <c r="C1846">
        <v>24.93</v>
      </c>
      <c r="D1846">
        <v>24.43</v>
      </c>
      <c r="E1846">
        <v>24.83</v>
      </c>
      <c r="F1846">
        <v>20.470410999999999</v>
      </c>
      <c r="G1846">
        <v>50141500</v>
      </c>
      <c r="H1846" s="4">
        <f t="shared" si="84"/>
        <v>9.7599453684961597E-3</v>
      </c>
      <c r="L1846" s="13">
        <v>-1.0474756033486054E-2</v>
      </c>
      <c r="M1846" s="9">
        <v>1845</v>
      </c>
      <c r="R1846">
        <f t="shared" ca="1" si="85"/>
        <v>20.331880956006113</v>
      </c>
      <c r="S1846">
        <f t="shared" ca="1" si="86"/>
        <v>9.7599453684960782E-3</v>
      </c>
      <c r="T1846">
        <v>-1.0474756033486162E-2</v>
      </c>
      <c r="U1846">
        <v>1845</v>
      </c>
    </row>
    <row r="1847" spans="1:21" x14ac:dyDescent="0.2">
      <c r="A1847" s="1">
        <v>40462</v>
      </c>
      <c r="B1847">
        <v>24.74</v>
      </c>
      <c r="C1847">
        <v>24.74</v>
      </c>
      <c r="D1847">
        <v>24.5</v>
      </c>
      <c r="E1847">
        <v>24.59</v>
      </c>
      <c r="F1847">
        <v>20.272552000000001</v>
      </c>
      <c r="G1847">
        <v>27587800</v>
      </c>
      <c r="H1847" s="4">
        <f t="shared" si="84"/>
        <v>8.140278789614732E-4</v>
      </c>
      <c r="L1847" s="13">
        <v>-1.0458906807518315E-2</v>
      </c>
      <c r="M1847" s="9">
        <v>1846</v>
      </c>
      <c r="R1847">
        <f t="shared" ca="1" si="85"/>
        <v>20.135360933321941</v>
      </c>
      <c r="S1847">
        <f t="shared" ca="1" si="86"/>
        <v>8.14027878961535E-4</v>
      </c>
      <c r="T1847">
        <v>-1.0458906807518266E-2</v>
      </c>
      <c r="U1847">
        <v>1846</v>
      </c>
    </row>
    <row r="1848" spans="1:21" x14ac:dyDescent="0.2">
      <c r="A1848" s="1">
        <v>40459</v>
      </c>
      <c r="B1848">
        <v>24.620000999999998</v>
      </c>
      <c r="C1848">
        <v>24.65</v>
      </c>
      <c r="D1848">
        <v>24.370000999999998</v>
      </c>
      <c r="E1848">
        <v>24.57</v>
      </c>
      <c r="F1848">
        <v>20.256063000000001</v>
      </c>
      <c r="G1848">
        <v>41327800</v>
      </c>
      <c r="H1848" s="4">
        <f t="shared" si="84"/>
        <v>1.6307106457793135E-3</v>
      </c>
      <c r="L1848" s="13">
        <v>-1.0451160579349869E-2</v>
      </c>
      <c r="M1848" s="9">
        <v>1847</v>
      </c>
      <c r="R1848">
        <f t="shared" ca="1" si="85"/>
        <v>20.118983519840423</v>
      </c>
      <c r="S1848">
        <f t="shared" ca="1" si="86"/>
        <v>1.6307106457792604E-3</v>
      </c>
      <c r="T1848">
        <v>-1.0451160579349866E-2</v>
      </c>
      <c r="U1848">
        <v>1847</v>
      </c>
    </row>
    <row r="1849" spans="1:21" x14ac:dyDescent="0.2">
      <c r="A1849" s="1">
        <v>40458</v>
      </c>
      <c r="B1849">
        <v>24.620000999999998</v>
      </c>
      <c r="C1849">
        <v>24.75</v>
      </c>
      <c r="D1849">
        <v>24.280000999999999</v>
      </c>
      <c r="E1849">
        <v>24.530000999999999</v>
      </c>
      <c r="F1849">
        <v>20.223085000000001</v>
      </c>
      <c r="G1849">
        <v>50096100</v>
      </c>
      <c r="H1849" s="4">
        <f t="shared" si="84"/>
        <v>4.0930659232017918E-3</v>
      </c>
      <c r="L1849" s="13">
        <v>-1.0445845924941769E-2</v>
      </c>
      <c r="M1849" s="9">
        <v>1848</v>
      </c>
      <c r="R1849">
        <f t="shared" ca="1" si="85"/>
        <v>20.086228692877391</v>
      </c>
      <c r="S1849">
        <f t="shared" ca="1" si="86"/>
        <v>4.0930659232018621E-3</v>
      </c>
      <c r="T1849">
        <v>-1.0445845924941714E-2</v>
      </c>
      <c r="U1849">
        <v>1848</v>
      </c>
    </row>
    <row r="1850" spans="1:21" x14ac:dyDescent="0.2">
      <c r="A1850" s="1">
        <v>40457</v>
      </c>
      <c r="B1850">
        <v>24.32</v>
      </c>
      <c r="C1850">
        <v>24.540001</v>
      </c>
      <c r="D1850">
        <v>24.129999000000002</v>
      </c>
      <c r="E1850">
        <v>24.43</v>
      </c>
      <c r="F1850">
        <v>20.140647999999999</v>
      </c>
      <c r="G1850">
        <v>50489700</v>
      </c>
      <c r="H1850" s="4">
        <f t="shared" si="84"/>
        <v>3.285629815454107E-3</v>
      </c>
      <c r="L1850" s="13">
        <v>-1.0443960709935822E-2</v>
      </c>
      <c r="M1850" s="9">
        <v>1849</v>
      </c>
      <c r="R1850">
        <f t="shared" ca="1" si="85"/>
        <v>20.004349571331158</v>
      </c>
      <c r="S1850">
        <f t="shared" ca="1" si="86"/>
        <v>3.2856298154541048E-3</v>
      </c>
      <c r="T1850">
        <v>-1.04439607099359E-2</v>
      </c>
      <c r="U1850">
        <v>1849</v>
      </c>
    </row>
    <row r="1851" spans="1:21" x14ac:dyDescent="0.2">
      <c r="A1851" s="1">
        <v>40456</v>
      </c>
      <c r="B1851">
        <v>24.059999000000001</v>
      </c>
      <c r="C1851">
        <v>24.450001</v>
      </c>
      <c r="D1851">
        <v>23.91</v>
      </c>
      <c r="E1851">
        <v>24.35</v>
      </c>
      <c r="F1851">
        <v>20.07469</v>
      </c>
      <c r="G1851">
        <v>78152900</v>
      </c>
      <c r="H1851" s="4">
        <f t="shared" si="84"/>
        <v>1.8402396963099924E-2</v>
      </c>
      <c r="L1851" s="13">
        <v>-1.0439885534306005E-2</v>
      </c>
      <c r="M1851" s="9">
        <v>1850</v>
      </c>
      <c r="R1851">
        <f t="shared" ca="1" si="85"/>
        <v>19.938837930939755</v>
      </c>
      <c r="S1851">
        <f t="shared" ca="1" si="86"/>
        <v>1.8402396963099824E-2</v>
      </c>
      <c r="T1851">
        <v>-1.0439885534306038E-2</v>
      </c>
      <c r="U1851">
        <v>1850</v>
      </c>
    </row>
    <row r="1852" spans="1:21" x14ac:dyDescent="0.2">
      <c r="A1852" s="1">
        <v>40455</v>
      </c>
      <c r="B1852">
        <v>23.959999</v>
      </c>
      <c r="C1852">
        <v>23.99</v>
      </c>
      <c r="D1852">
        <v>23.780000999999999</v>
      </c>
      <c r="E1852">
        <v>23.91</v>
      </c>
      <c r="F1852">
        <v>19.711943000000002</v>
      </c>
      <c r="G1852">
        <v>98143400</v>
      </c>
      <c r="H1852" s="4">
        <f t="shared" si="84"/>
        <v>-1.9278311728902087E-2</v>
      </c>
      <c r="L1852" s="13">
        <v>-1.0434056035350929E-2</v>
      </c>
      <c r="M1852" s="9">
        <v>1851</v>
      </c>
      <c r="R1852">
        <f t="shared" ca="1" si="85"/>
        <v>19.578545759905754</v>
      </c>
      <c r="S1852">
        <f t="shared" ca="1" si="86"/>
        <v>-1.9278311728902126E-2</v>
      </c>
      <c r="T1852">
        <v>-1.0434056035350943E-2</v>
      </c>
      <c r="U1852">
        <v>1851</v>
      </c>
    </row>
    <row r="1853" spans="1:21" x14ac:dyDescent="0.2">
      <c r="A1853" s="1">
        <v>40452</v>
      </c>
      <c r="B1853">
        <v>24.77</v>
      </c>
      <c r="C1853">
        <v>24.82</v>
      </c>
      <c r="D1853">
        <v>24.299999</v>
      </c>
      <c r="E1853">
        <v>24.379999000000002</v>
      </c>
      <c r="F1853">
        <v>20.099426000000001</v>
      </c>
      <c r="G1853">
        <v>62672300</v>
      </c>
      <c r="H1853" s="4">
        <f t="shared" si="84"/>
        <v>-4.4913580695733809E-3</v>
      </c>
      <c r="L1853" s="13">
        <v>-1.0412116172725319E-2</v>
      </c>
      <c r="M1853" s="9">
        <v>1852</v>
      </c>
      <c r="R1853">
        <f t="shared" ca="1" si="85"/>
        <v>19.963406534243706</v>
      </c>
      <c r="S1853">
        <f t="shared" ca="1" si="86"/>
        <v>-4.4913580695733661E-3</v>
      </c>
      <c r="T1853">
        <v>-1.0412116172725423E-2</v>
      </c>
      <c r="U1853">
        <v>1852</v>
      </c>
    </row>
    <row r="1854" spans="1:21" x14ac:dyDescent="0.2">
      <c r="A1854" s="1">
        <v>40451</v>
      </c>
      <c r="B1854">
        <v>24.610001</v>
      </c>
      <c r="C1854">
        <v>24.83</v>
      </c>
      <c r="D1854">
        <v>24.360001</v>
      </c>
      <c r="E1854">
        <v>24.49</v>
      </c>
      <c r="F1854">
        <v>20.190107000000001</v>
      </c>
      <c r="G1854">
        <v>61262700</v>
      </c>
      <c r="H1854" s="4">
        <f t="shared" si="84"/>
        <v>-4.0825110839481579E-4</v>
      </c>
      <c r="L1854" s="13">
        <v>-1.0399673858062397E-2</v>
      </c>
      <c r="M1854" s="9">
        <v>1853</v>
      </c>
      <c r="R1854">
        <f t="shared" ca="1" si="85"/>
        <v>20.053473865914359</v>
      </c>
      <c r="S1854">
        <f t="shared" ca="1" si="86"/>
        <v>-4.082511083948365E-4</v>
      </c>
      <c r="T1854">
        <v>-1.0399673858062428E-2</v>
      </c>
      <c r="U1854">
        <v>1853</v>
      </c>
    </row>
    <row r="1855" spans="1:21" x14ac:dyDescent="0.2">
      <c r="A1855" s="1">
        <v>40450</v>
      </c>
      <c r="B1855">
        <v>24.629999000000002</v>
      </c>
      <c r="C1855">
        <v>24.66</v>
      </c>
      <c r="D1855">
        <v>24.4</v>
      </c>
      <c r="E1855">
        <v>24.5</v>
      </c>
      <c r="F1855">
        <v>20.198353000000001</v>
      </c>
      <c r="G1855">
        <v>44318900</v>
      </c>
      <c r="H1855" s="4">
        <f t="shared" si="84"/>
        <v>-7.293400665953984E-3</v>
      </c>
      <c r="L1855" s="13">
        <v>-1.0398082576770216E-2</v>
      </c>
      <c r="M1855" s="9">
        <v>1854</v>
      </c>
      <c r="R1855">
        <f t="shared" ca="1" si="85"/>
        <v>20.061664062504121</v>
      </c>
      <c r="S1855">
        <f t="shared" ca="1" si="86"/>
        <v>-7.293400665953978E-3</v>
      </c>
      <c r="T1855">
        <v>-1.0398082576770164E-2</v>
      </c>
      <c r="U1855">
        <v>1854</v>
      </c>
    </row>
    <row r="1856" spans="1:21" x14ac:dyDescent="0.2">
      <c r="A1856" s="1">
        <v>40449</v>
      </c>
      <c r="B1856">
        <v>24.799999</v>
      </c>
      <c r="C1856">
        <v>24.9</v>
      </c>
      <c r="D1856">
        <v>24.35</v>
      </c>
      <c r="E1856">
        <v>24.68</v>
      </c>
      <c r="F1856">
        <v>20.34675</v>
      </c>
      <c r="G1856">
        <v>56041200</v>
      </c>
      <c r="H1856" s="4">
        <f t="shared" si="84"/>
        <v>-2.0219762885708851E-3</v>
      </c>
      <c r="L1856" s="13">
        <v>-1.038520771273232E-2</v>
      </c>
      <c r="M1856" s="9">
        <v>1855</v>
      </c>
      <c r="R1856">
        <f t="shared" ca="1" si="85"/>
        <v>20.209056810907093</v>
      </c>
      <c r="S1856">
        <f t="shared" ca="1" si="86"/>
        <v>-2.021976288570853E-3</v>
      </c>
      <c r="T1856">
        <v>-1.0385207712732313E-2</v>
      </c>
      <c r="U1856">
        <v>1855</v>
      </c>
    </row>
    <row r="1857" spans="1:21" x14ac:dyDescent="0.2">
      <c r="A1857" s="1">
        <v>40448</v>
      </c>
      <c r="B1857">
        <v>24.85</v>
      </c>
      <c r="C1857">
        <v>24.99</v>
      </c>
      <c r="D1857">
        <v>24.59</v>
      </c>
      <c r="E1857">
        <v>24.73</v>
      </c>
      <c r="F1857">
        <v>20.387974</v>
      </c>
      <c r="G1857">
        <v>43603300</v>
      </c>
      <c r="H1857" s="4">
        <f t="shared" si="84"/>
        <v>-2.0176518964797907E-3</v>
      </c>
      <c r="L1857" s="13">
        <v>-1.0379447681332451E-2</v>
      </c>
      <c r="M1857" s="9">
        <v>1856</v>
      </c>
      <c r="R1857">
        <f t="shared" ca="1" si="85"/>
        <v>20.250001834459887</v>
      </c>
      <c r="S1857">
        <f t="shared" ca="1" si="86"/>
        <v>-2.0176518964796766E-3</v>
      </c>
      <c r="T1857">
        <v>-1.0379447681332438E-2</v>
      </c>
      <c r="U1857">
        <v>1856</v>
      </c>
    </row>
    <row r="1858" spans="1:21" x14ac:dyDescent="0.2">
      <c r="A1858" s="1">
        <v>40445</v>
      </c>
      <c r="B1858">
        <v>24.639999</v>
      </c>
      <c r="C1858">
        <v>24.799999</v>
      </c>
      <c r="D1858">
        <v>24.58</v>
      </c>
      <c r="E1858">
        <v>24.780000999999999</v>
      </c>
      <c r="F1858">
        <v>20.429193000000001</v>
      </c>
      <c r="G1858">
        <v>51948800</v>
      </c>
      <c r="H1858" s="4">
        <f t="shared" ref="H1858:H1921" si="87">(F1858-F1859)/F1859</f>
        <v>1.4326500319155706E-2</v>
      </c>
      <c r="L1858" s="13">
        <v>-1.0376412031134322E-2</v>
      </c>
      <c r="M1858" s="9">
        <v>1857</v>
      </c>
      <c r="R1858">
        <f t="shared" ca="1" si="85"/>
        <v>20.290941891849336</v>
      </c>
      <c r="S1858">
        <f t="shared" ca="1" si="86"/>
        <v>1.4326500319155697E-2</v>
      </c>
      <c r="T1858">
        <v>-1.0376412031134251E-2</v>
      </c>
      <c r="U1858">
        <v>1857</v>
      </c>
    </row>
    <row r="1859" spans="1:21" x14ac:dyDescent="0.2">
      <c r="A1859" s="1">
        <v>40444</v>
      </c>
      <c r="B1859">
        <v>24.51</v>
      </c>
      <c r="C1859">
        <v>24.59</v>
      </c>
      <c r="D1859">
        <v>24.360001</v>
      </c>
      <c r="E1859">
        <v>24.43</v>
      </c>
      <c r="F1859">
        <v>20.140647999999999</v>
      </c>
      <c r="G1859">
        <v>46201800</v>
      </c>
      <c r="H1859" s="4">
        <f t="shared" si="87"/>
        <v>-7.3138016696505112E-3</v>
      </c>
      <c r="L1859" s="13">
        <v>-1.0372656703871792E-2</v>
      </c>
      <c r="M1859" s="9">
        <v>1858</v>
      </c>
      <c r="R1859">
        <f t="shared" ref="R1859:R1922" ca="1" si="88">(1+Q$4)*F1859</f>
        <v>20.004349571331158</v>
      </c>
      <c r="S1859">
        <f t="shared" ref="S1859:S1922" ca="1" si="89">(R1859-R1860)/R1860</f>
        <v>-7.3138016696504965E-3</v>
      </c>
      <c r="T1859">
        <v>-1.0372656703871705E-2</v>
      </c>
      <c r="U1859">
        <v>1858</v>
      </c>
    </row>
    <row r="1860" spans="1:21" x14ac:dyDescent="0.2">
      <c r="A1860" s="1">
        <v>40443</v>
      </c>
      <c r="B1860">
        <v>24.889999</v>
      </c>
      <c r="C1860">
        <v>24.969999000000001</v>
      </c>
      <c r="D1860">
        <v>24.360001</v>
      </c>
      <c r="E1860">
        <v>24.610001</v>
      </c>
      <c r="F1860">
        <v>20.289038000000001</v>
      </c>
      <c r="G1860">
        <v>94299400</v>
      </c>
      <c r="H1860" s="4">
        <f t="shared" si="87"/>
        <v>-2.1471259986144658E-2</v>
      </c>
      <c r="L1860" s="13">
        <v>-1.0369440821828177E-2</v>
      </c>
      <c r="M1860" s="9">
        <v>1859</v>
      </c>
      <c r="R1860">
        <f t="shared" ca="1" si="88"/>
        <v>20.151735367105449</v>
      </c>
      <c r="S1860">
        <f t="shared" ca="1" si="89"/>
        <v>-2.1471259986144763E-2</v>
      </c>
      <c r="T1860">
        <v>-1.0369440821828139E-2</v>
      </c>
      <c r="U1860">
        <v>1859</v>
      </c>
    </row>
    <row r="1861" spans="1:21" x14ac:dyDescent="0.2">
      <c r="A1861" s="1">
        <v>40442</v>
      </c>
      <c r="B1861">
        <v>25.42</v>
      </c>
      <c r="C1861">
        <v>25.42</v>
      </c>
      <c r="D1861">
        <v>25.08</v>
      </c>
      <c r="E1861">
        <v>25.15</v>
      </c>
      <c r="F1861">
        <v>20.734228000000002</v>
      </c>
      <c r="G1861">
        <v>52675700</v>
      </c>
      <c r="H1861" s="4">
        <f t="shared" si="87"/>
        <v>-1.1010554939848625E-2</v>
      </c>
      <c r="L1861" s="13">
        <v>-1.0361995830038117E-2</v>
      </c>
      <c r="M1861" s="9">
        <v>1860</v>
      </c>
      <c r="R1861">
        <f t="shared" ca="1" si="88"/>
        <v>20.593912619081699</v>
      </c>
      <c r="S1861">
        <f t="shared" ca="1" si="89"/>
        <v>-1.1010554939848666E-2</v>
      </c>
      <c r="T1861">
        <v>-1.0361995830038138E-2</v>
      </c>
      <c r="U1861">
        <v>1860</v>
      </c>
    </row>
    <row r="1862" spans="1:21" x14ac:dyDescent="0.2">
      <c r="A1862" s="1">
        <v>40441</v>
      </c>
      <c r="B1862">
        <v>25.280000999999999</v>
      </c>
      <c r="C1862">
        <v>25.52</v>
      </c>
      <c r="D1862">
        <v>25.110001</v>
      </c>
      <c r="E1862">
        <v>25.43</v>
      </c>
      <c r="F1862">
        <v>20.965064999999999</v>
      </c>
      <c r="G1862">
        <v>49838700</v>
      </c>
      <c r="H1862" s="4">
        <f t="shared" si="87"/>
        <v>8.3266893315422415E-3</v>
      </c>
      <c r="L1862" s="13">
        <v>-1.0361995830038117E-2</v>
      </c>
      <c r="M1862" s="9">
        <v>1861</v>
      </c>
      <c r="R1862">
        <f t="shared" ca="1" si="88"/>
        <v>20.823187468728907</v>
      </c>
      <c r="S1862">
        <f t="shared" ca="1" si="89"/>
        <v>8.3266893315422849E-3</v>
      </c>
      <c r="T1862">
        <v>-1.0361995830038138E-2</v>
      </c>
      <c r="U1862">
        <v>1861</v>
      </c>
    </row>
    <row r="1863" spans="1:21" x14ac:dyDescent="0.2">
      <c r="A1863" s="1">
        <v>40438</v>
      </c>
      <c r="B1863">
        <v>25.4</v>
      </c>
      <c r="C1863">
        <v>25.530000999999999</v>
      </c>
      <c r="D1863">
        <v>25.08</v>
      </c>
      <c r="E1863">
        <v>25.219999000000001</v>
      </c>
      <c r="F1863">
        <v>20.791937000000001</v>
      </c>
      <c r="G1863">
        <v>70341600</v>
      </c>
      <c r="H1863" s="4">
        <f t="shared" si="87"/>
        <v>-4.3427013769916593E-3</v>
      </c>
      <c r="L1863" s="13">
        <v>-1.0360635508479448E-2</v>
      </c>
      <c r="M1863" s="9">
        <v>1862</v>
      </c>
      <c r="R1863">
        <f t="shared" ca="1" si="88"/>
        <v>20.651231083185333</v>
      </c>
      <c r="S1863">
        <f t="shared" ca="1" si="89"/>
        <v>-4.3427013769916055E-3</v>
      </c>
      <c r="T1863">
        <v>-1.0360635508479304E-2</v>
      </c>
      <c r="U1863">
        <v>1862</v>
      </c>
    </row>
    <row r="1864" spans="1:21" x14ac:dyDescent="0.2">
      <c r="A1864" s="1">
        <v>40437</v>
      </c>
      <c r="B1864">
        <v>25.059999000000001</v>
      </c>
      <c r="C1864">
        <v>25.370000999999998</v>
      </c>
      <c r="D1864">
        <v>25.049999</v>
      </c>
      <c r="E1864">
        <v>25.33</v>
      </c>
      <c r="F1864">
        <v>20.882624</v>
      </c>
      <c r="G1864">
        <v>44548300</v>
      </c>
      <c r="H1864" s="4">
        <f t="shared" si="87"/>
        <v>8.3597877823880003E-3</v>
      </c>
      <c r="L1864" s="13">
        <v>-1.0356963855951437E-2</v>
      </c>
      <c r="M1864" s="9">
        <v>1863</v>
      </c>
      <c r="R1864">
        <f t="shared" ca="1" si="88"/>
        <v>20.741304374252</v>
      </c>
      <c r="S1864">
        <f t="shared" ca="1" si="89"/>
        <v>8.3597877823879934E-3</v>
      </c>
      <c r="T1864">
        <v>-1.0356963855951433E-2</v>
      </c>
      <c r="U1864">
        <v>1863</v>
      </c>
    </row>
    <row r="1865" spans="1:21" x14ac:dyDescent="0.2">
      <c r="A1865" s="1">
        <v>40436</v>
      </c>
      <c r="B1865">
        <v>25.1</v>
      </c>
      <c r="C1865">
        <v>25.219999000000001</v>
      </c>
      <c r="D1865">
        <v>24.92</v>
      </c>
      <c r="E1865">
        <v>25.120000999999998</v>
      </c>
      <c r="F1865">
        <v>20.709496999999999</v>
      </c>
      <c r="G1865">
        <v>56201900</v>
      </c>
      <c r="H1865" s="4">
        <f t="shared" si="87"/>
        <v>3.5956346648702985E-3</v>
      </c>
      <c r="L1865" s="13">
        <v>-1.0354716446743111E-2</v>
      </c>
      <c r="M1865" s="9">
        <v>1864</v>
      </c>
      <c r="R1865">
        <f t="shared" ca="1" si="88"/>
        <v>20.569348981941094</v>
      </c>
      <c r="S1865">
        <f t="shared" ca="1" si="89"/>
        <v>3.595634664870305E-3</v>
      </c>
      <c r="T1865">
        <v>-1.0354716446743054E-2</v>
      </c>
      <c r="U1865">
        <v>1864</v>
      </c>
    </row>
    <row r="1866" spans="1:21" x14ac:dyDescent="0.2">
      <c r="A1866" s="1">
        <v>40435</v>
      </c>
      <c r="B1866">
        <v>25.040001</v>
      </c>
      <c r="C1866">
        <v>25.35</v>
      </c>
      <c r="D1866">
        <v>24.889999</v>
      </c>
      <c r="E1866">
        <v>25.030000999999999</v>
      </c>
      <c r="F1866">
        <v>20.635300000000001</v>
      </c>
      <c r="G1866">
        <v>87160400</v>
      </c>
      <c r="H1866" s="4">
        <f t="shared" si="87"/>
        <v>-3.1857979590604836E-3</v>
      </c>
      <c r="L1866" s="13">
        <v>-1.0351478645860872E-2</v>
      </c>
      <c r="M1866" s="9">
        <v>1865</v>
      </c>
      <c r="R1866">
        <f t="shared" ca="1" si="88"/>
        <v>20.495654097588613</v>
      </c>
      <c r="S1866">
        <f t="shared" ca="1" si="89"/>
        <v>-3.1857979590605924E-3</v>
      </c>
      <c r="T1866">
        <v>-1.0351478645860878E-2</v>
      </c>
      <c r="U1866">
        <v>1865</v>
      </c>
    </row>
    <row r="1867" spans="1:21" x14ac:dyDescent="0.2">
      <c r="A1867" s="1">
        <v>40434</v>
      </c>
      <c r="B1867">
        <v>24.200001</v>
      </c>
      <c r="C1867">
        <v>25.290001</v>
      </c>
      <c r="D1867">
        <v>24.09</v>
      </c>
      <c r="E1867">
        <v>25.110001</v>
      </c>
      <c r="F1867">
        <v>20.701250000000002</v>
      </c>
      <c r="G1867">
        <v>114680400</v>
      </c>
      <c r="H1867" s="4">
        <f t="shared" si="87"/>
        <v>5.2830381365030779E-2</v>
      </c>
      <c r="L1867" s="13">
        <v>-1.0339758509334929E-2</v>
      </c>
      <c r="M1867" s="9">
        <v>1866</v>
      </c>
      <c r="R1867">
        <f t="shared" ca="1" si="88"/>
        <v>20.561157792118667</v>
      </c>
      <c r="S1867">
        <f t="shared" ca="1" si="89"/>
        <v>5.2830381365030946E-2</v>
      </c>
      <c r="T1867">
        <v>-1.033975850933499E-2</v>
      </c>
      <c r="U1867">
        <v>1866</v>
      </c>
    </row>
    <row r="1868" spans="1:21" x14ac:dyDescent="0.2">
      <c r="A1868" s="1">
        <v>40431</v>
      </c>
      <c r="B1868">
        <v>23.98</v>
      </c>
      <c r="C1868">
        <v>24.030000999999999</v>
      </c>
      <c r="D1868">
        <v>23.790001</v>
      </c>
      <c r="E1868">
        <v>23.85</v>
      </c>
      <c r="F1868">
        <v>19.662474</v>
      </c>
      <c r="G1868">
        <v>58284300</v>
      </c>
      <c r="H1868" s="4">
        <f t="shared" si="87"/>
        <v>-6.6642120989040864E-3</v>
      </c>
      <c r="L1868" s="13">
        <v>-1.0324074274958366E-2</v>
      </c>
      <c r="M1868" s="9">
        <v>1867</v>
      </c>
      <c r="R1868">
        <f t="shared" ca="1" si="88"/>
        <v>19.529411532995862</v>
      </c>
      <c r="S1868">
        <f t="shared" ca="1" si="89"/>
        <v>-6.6642120989041575E-3</v>
      </c>
      <c r="T1868">
        <v>-1.0324074274958329E-2</v>
      </c>
      <c r="U1868">
        <v>1867</v>
      </c>
    </row>
    <row r="1869" spans="1:21" x14ac:dyDescent="0.2">
      <c r="A1869" s="1">
        <v>40430</v>
      </c>
      <c r="B1869">
        <v>24.190000999999999</v>
      </c>
      <c r="C1869">
        <v>24.209999</v>
      </c>
      <c r="D1869">
        <v>23.99</v>
      </c>
      <c r="E1869">
        <v>24.01</v>
      </c>
      <c r="F1869">
        <v>19.794388000000001</v>
      </c>
      <c r="G1869">
        <v>46028900</v>
      </c>
      <c r="H1869" s="4">
        <f t="shared" si="87"/>
        <v>3.3432969577407812E-3</v>
      </c>
      <c r="L1869" s="13">
        <v>-1.0322684349836964E-2</v>
      </c>
      <c r="M1869" s="9">
        <v>1868</v>
      </c>
      <c r="R1869">
        <f t="shared" ca="1" si="88"/>
        <v>19.660432827313336</v>
      </c>
      <c r="S1869">
        <f t="shared" ca="1" si="89"/>
        <v>3.3432969577407803E-3</v>
      </c>
      <c r="T1869">
        <v>-1.0322684349837042E-2</v>
      </c>
      <c r="U1869">
        <v>1868</v>
      </c>
    </row>
    <row r="1870" spans="1:21" x14ac:dyDescent="0.2">
      <c r="A1870" s="1">
        <v>40429</v>
      </c>
      <c r="B1870">
        <v>24.07</v>
      </c>
      <c r="C1870">
        <v>24.200001</v>
      </c>
      <c r="D1870">
        <v>23.74</v>
      </c>
      <c r="E1870">
        <v>23.93</v>
      </c>
      <c r="F1870">
        <v>19.728429999999999</v>
      </c>
      <c r="G1870">
        <v>65512400</v>
      </c>
      <c r="H1870" s="4">
        <f t="shared" si="87"/>
        <v>-1.252052709333331E-3</v>
      </c>
      <c r="L1870" s="13">
        <v>-1.0322539396775193E-2</v>
      </c>
      <c r="M1870" s="9">
        <v>1869</v>
      </c>
      <c r="R1870">
        <f t="shared" ca="1" si="88"/>
        <v>19.59492118692193</v>
      </c>
      <c r="S1870">
        <f t="shared" ca="1" si="89"/>
        <v>-1.2520527093332556E-3</v>
      </c>
      <c r="T1870">
        <v>-1.0322539396775202E-2</v>
      </c>
      <c r="U1870">
        <v>1869</v>
      </c>
    </row>
    <row r="1871" spans="1:21" x14ac:dyDescent="0.2">
      <c r="A1871" s="1">
        <v>40428</v>
      </c>
      <c r="B1871">
        <v>24.1</v>
      </c>
      <c r="C1871">
        <v>24.299999</v>
      </c>
      <c r="D1871">
        <v>23.92</v>
      </c>
      <c r="E1871">
        <v>23.959999</v>
      </c>
      <c r="F1871">
        <v>19.753162</v>
      </c>
      <c r="G1871">
        <v>51928700</v>
      </c>
      <c r="H1871" s="4">
        <f t="shared" si="87"/>
        <v>-1.358601463903648E-2</v>
      </c>
      <c r="L1871" s="13">
        <v>-1.0320541690004291E-2</v>
      </c>
      <c r="M1871" s="9">
        <v>1870</v>
      </c>
      <c r="R1871">
        <f t="shared" ca="1" si="88"/>
        <v>19.6194858172952</v>
      </c>
      <c r="S1871">
        <f t="shared" ca="1" si="89"/>
        <v>-1.3586014639036595E-2</v>
      </c>
      <c r="T1871">
        <v>-1.0320541690004459E-2</v>
      </c>
      <c r="U1871">
        <v>1870</v>
      </c>
    </row>
    <row r="1872" spans="1:21" x14ac:dyDescent="0.2">
      <c r="A1872" s="1">
        <v>40424</v>
      </c>
      <c r="B1872">
        <v>24.24</v>
      </c>
      <c r="C1872">
        <v>24.450001</v>
      </c>
      <c r="D1872">
        <v>24.200001</v>
      </c>
      <c r="E1872">
        <v>24.290001</v>
      </c>
      <c r="F1872">
        <v>20.025224999999999</v>
      </c>
      <c r="G1872">
        <v>64189100</v>
      </c>
      <c r="H1872" s="4">
        <f t="shared" si="87"/>
        <v>1.4619887633566617E-2</v>
      </c>
      <c r="L1872" s="13">
        <v>-1.0309186178681025E-2</v>
      </c>
      <c r="M1872" s="9">
        <v>1871</v>
      </c>
      <c r="R1872">
        <f t="shared" ca="1" si="88"/>
        <v>19.889707676960544</v>
      </c>
      <c r="S1872">
        <f t="shared" ca="1" si="89"/>
        <v>1.4619887633566584E-2</v>
      </c>
      <c r="T1872">
        <v>-1.0309186178680933E-2</v>
      </c>
      <c r="U1872">
        <v>1871</v>
      </c>
    </row>
    <row r="1873" spans="1:21" x14ac:dyDescent="0.2">
      <c r="A1873" s="1">
        <v>40423</v>
      </c>
      <c r="B1873">
        <v>23.879999000000002</v>
      </c>
      <c r="C1873">
        <v>23.950001</v>
      </c>
      <c r="D1873">
        <v>23.709999</v>
      </c>
      <c r="E1873">
        <v>23.940000999999999</v>
      </c>
      <c r="F1873">
        <v>19.736677</v>
      </c>
      <c r="G1873">
        <v>48837100</v>
      </c>
      <c r="H1873" s="4">
        <f t="shared" si="87"/>
        <v>1.6740009093726242E-3</v>
      </c>
      <c r="L1873" s="13">
        <v>-1.0302069394739519E-2</v>
      </c>
      <c r="M1873" s="9">
        <v>1872</v>
      </c>
      <c r="R1873">
        <f t="shared" ca="1" si="88"/>
        <v>19.603112376744363</v>
      </c>
      <c r="S1873">
        <f t="shared" ca="1" si="89"/>
        <v>1.6740009093727094E-3</v>
      </c>
      <c r="T1873">
        <v>-1.0302069394739589E-2</v>
      </c>
      <c r="U1873">
        <v>1872</v>
      </c>
    </row>
    <row r="1874" spans="1:21" x14ac:dyDescent="0.2">
      <c r="A1874" s="1">
        <v>40422</v>
      </c>
      <c r="B1874">
        <v>23.67</v>
      </c>
      <c r="C1874">
        <v>23.950001</v>
      </c>
      <c r="D1874">
        <v>23.540001</v>
      </c>
      <c r="E1874">
        <v>23.9</v>
      </c>
      <c r="F1874">
        <v>19.703693000000001</v>
      </c>
      <c r="G1874">
        <v>65235900</v>
      </c>
      <c r="H1874" s="4">
        <f t="shared" si="87"/>
        <v>1.8320756500488079E-2</v>
      </c>
      <c r="L1874" s="13">
        <v>-1.0288039325669355E-2</v>
      </c>
      <c r="M1874" s="9">
        <v>1873</v>
      </c>
      <c r="R1874">
        <f t="shared" ca="1" si="88"/>
        <v>19.570351590385314</v>
      </c>
      <c r="S1874">
        <f t="shared" ca="1" si="89"/>
        <v>1.832075650048802E-2</v>
      </c>
      <c r="T1874">
        <v>-1.0288039325669379E-2</v>
      </c>
      <c r="U1874">
        <v>1873</v>
      </c>
    </row>
    <row r="1875" spans="1:21" x14ac:dyDescent="0.2">
      <c r="A1875" s="1">
        <v>40421</v>
      </c>
      <c r="B1875">
        <v>23.6</v>
      </c>
      <c r="C1875">
        <v>23.73</v>
      </c>
      <c r="D1875">
        <v>23.32</v>
      </c>
      <c r="E1875">
        <v>23.469999000000001</v>
      </c>
      <c r="F1875">
        <v>19.349201000000001</v>
      </c>
      <c r="G1875">
        <v>66074600</v>
      </c>
      <c r="H1875" s="4">
        <f t="shared" si="87"/>
        <v>-7.1910046867137501E-3</v>
      </c>
      <c r="L1875" s="13">
        <v>-1.0282831750816226E-2</v>
      </c>
      <c r="M1875" s="9">
        <v>1874</v>
      </c>
      <c r="R1875">
        <f t="shared" ca="1" si="88"/>
        <v>19.218258555035096</v>
      </c>
      <c r="S1875">
        <f t="shared" ca="1" si="89"/>
        <v>-7.1910046867137431E-3</v>
      </c>
      <c r="T1875">
        <v>-1.028283175081612E-2</v>
      </c>
      <c r="U1875">
        <v>1874</v>
      </c>
    </row>
    <row r="1876" spans="1:21" x14ac:dyDescent="0.2">
      <c r="A1876" s="1">
        <v>40420</v>
      </c>
      <c r="B1876">
        <v>23.74</v>
      </c>
      <c r="C1876">
        <v>23.82</v>
      </c>
      <c r="D1876">
        <v>23.6</v>
      </c>
      <c r="E1876">
        <v>23.639999</v>
      </c>
      <c r="F1876">
        <v>19.489349000000001</v>
      </c>
      <c r="G1876">
        <v>45453100</v>
      </c>
      <c r="H1876" s="4">
        <f t="shared" si="87"/>
        <v>-1.2118602443275962E-2</v>
      </c>
      <c r="L1876" s="13">
        <v>-1.0279023908734591E-2</v>
      </c>
      <c r="M1876" s="9">
        <v>1875</v>
      </c>
      <c r="R1876">
        <f t="shared" ca="1" si="88"/>
        <v>19.357458127150299</v>
      </c>
      <c r="S1876">
        <f t="shared" ca="1" si="89"/>
        <v>-1.211860244327592E-2</v>
      </c>
      <c r="T1876">
        <v>-1.0279023908734522E-2</v>
      </c>
      <c r="U1876">
        <v>1875</v>
      </c>
    </row>
    <row r="1877" spans="1:21" x14ac:dyDescent="0.2">
      <c r="A1877" s="1">
        <v>40417</v>
      </c>
      <c r="B1877">
        <v>23.879999000000002</v>
      </c>
      <c r="C1877">
        <v>24.02</v>
      </c>
      <c r="D1877">
        <v>23.51</v>
      </c>
      <c r="E1877">
        <v>23.93</v>
      </c>
      <c r="F1877">
        <v>19.728429999999999</v>
      </c>
      <c r="G1877">
        <v>60939400</v>
      </c>
      <c r="H1877" s="4">
        <f t="shared" si="87"/>
        <v>4.6178927366660773E-3</v>
      </c>
      <c r="L1877" s="13">
        <v>-1.0274368298063975E-2</v>
      </c>
      <c r="M1877" s="9">
        <v>1876</v>
      </c>
      <c r="R1877">
        <f t="shared" ca="1" si="88"/>
        <v>19.59492118692193</v>
      </c>
      <c r="S1877">
        <f t="shared" ca="1" si="89"/>
        <v>4.6178927366660955E-3</v>
      </c>
      <c r="T1877">
        <v>-1.0274368298064074E-2</v>
      </c>
      <c r="U1877">
        <v>1876</v>
      </c>
    </row>
    <row r="1878" spans="1:21" x14ac:dyDescent="0.2">
      <c r="A1878" s="1">
        <v>40416</v>
      </c>
      <c r="B1878">
        <v>24.09</v>
      </c>
      <c r="C1878">
        <v>24.190000999999999</v>
      </c>
      <c r="D1878">
        <v>23.790001</v>
      </c>
      <c r="E1878">
        <v>23.82</v>
      </c>
      <c r="F1878">
        <v>19.637744999999999</v>
      </c>
      <c r="G1878">
        <v>49105300</v>
      </c>
      <c r="H1878" s="4">
        <f t="shared" si="87"/>
        <v>-1.1618390961490749E-2</v>
      </c>
      <c r="L1878" s="13">
        <v>-1.0263134246664772E-2</v>
      </c>
      <c r="M1878" s="9">
        <v>1877</v>
      </c>
      <c r="R1878">
        <f t="shared" ca="1" si="88"/>
        <v>19.504849882320599</v>
      </c>
      <c r="S1878">
        <f t="shared" ca="1" si="89"/>
        <v>-1.1618390961490825E-2</v>
      </c>
      <c r="T1878">
        <v>-1.0263134246664715E-2</v>
      </c>
      <c r="U1878">
        <v>1877</v>
      </c>
    </row>
    <row r="1879" spans="1:21" x14ac:dyDescent="0.2">
      <c r="A1879" s="1">
        <v>40415</v>
      </c>
      <c r="B1879">
        <v>24</v>
      </c>
      <c r="C1879">
        <v>24.219999000000001</v>
      </c>
      <c r="D1879">
        <v>23.870000999999998</v>
      </c>
      <c r="E1879">
        <v>24.1</v>
      </c>
      <c r="F1879">
        <v>19.868586000000001</v>
      </c>
      <c r="G1879">
        <v>47404800</v>
      </c>
      <c r="H1879" s="4">
        <f t="shared" si="87"/>
        <v>2.4957715079406847E-3</v>
      </c>
      <c r="L1879" s="13">
        <v>-1.0261345673907601E-2</v>
      </c>
      <c r="M1879" s="9">
        <v>1878</v>
      </c>
      <c r="R1879">
        <f t="shared" ca="1" si="88"/>
        <v>19.734128704898488</v>
      </c>
      <c r="S1879">
        <f t="shared" ca="1" si="89"/>
        <v>2.4957715079407146E-3</v>
      </c>
      <c r="T1879">
        <v>-1.0261345673907536E-2</v>
      </c>
      <c r="U1879">
        <v>1878</v>
      </c>
    </row>
    <row r="1880" spans="1:21" x14ac:dyDescent="0.2">
      <c r="A1880" s="1">
        <v>40414</v>
      </c>
      <c r="B1880">
        <v>24.09</v>
      </c>
      <c r="C1880">
        <v>24.35</v>
      </c>
      <c r="D1880">
        <v>24</v>
      </c>
      <c r="E1880">
        <v>24.040001</v>
      </c>
      <c r="F1880">
        <v>19.819122</v>
      </c>
      <c r="G1880">
        <v>66522500</v>
      </c>
      <c r="H1880" s="4">
        <f t="shared" si="87"/>
        <v>-9.8845575164407205E-3</v>
      </c>
      <c r="L1880" s="13">
        <v>-1.0260391820671136E-2</v>
      </c>
      <c r="M1880" s="9">
        <v>1879</v>
      </c>
      <c r="R1880">
        <f t="shared" ca="1" si="88"/>
        <v>19.684999444151945</v>
      </c>
      <c r="S1880">
        <f t="shared" ca="1" si="89"/>
        <v>-9.8845575164406407E-3</v>
      </c>
      <c r="T1880">
        <v>-1.0260391820671082E-2</v>
      </c>
      <c r="U1880">
        <v>1879</v>
      </c>
    </row>
    <row r="1881" spans="1:21" x14ac:dyDescent="0.2">
      <c r="A1881" s="1">
        <v>40413</v>
      </c>
      <c r="B1881">
        <v>24.440000999999999</v>
      </c>
      <c r="C1881">
        <v>24.639999</v>
      </c>
      <c r="D1881">
        <v>24.24</v>
      </c>
      <c r="E1881">
        <v>24.280000999999999</v>
      </c>
      <c r="F1881">
        <v>20.016981000000001</v>
      </c>
      <c r="G1881">
        <v>51643000</v>
      </c>
      <c r="H1881" s="4">
        <f t="shared" si="87"/>
        <v>2.0634005319346573E-3</v>
      </c>
      <c r="L1881" s="13">
        <v>-1.0256573617710478E-2</v>
      </c>
      <c r="M1881" s="9">
        <v>1880</v>
      </c>
      <c r="R1881">
        <f t="shared" ca="1" si="88"/>
        <v>19.881519466836121</v>
      </c>
      <c r="S1881">
        <f t="shared" ca="1" si="89"/>
        <v>2.063400531934666E-3</v>
      </c>
      <c r="T1881">
        <v>-1.0256573617710422E-2</v>
      </c>
      <c r="U1881">
        <v>1880</v>
      </c>
    </row>
    <row r="1882" spans="1:21" x14ac:dyDescent="0.2">
      <c r="A1882" s="1">
        <v>40410</v>
      </c>
      <c r="B1882">
        <v>24.309999000000001</v>
      </c>
      <c r="C1882">
        <v>24.4</v>
      </c>
      <c r="D1882">
        <v>24.200001</v>
      </c>
      <c r="E1882">
        <v>24.23</v>
      </c>
      <c r="F1882">
        <v>19.975763000000001</v>
      </c>
      <c r="G1882">
        <v>49560100</v>
      </c>
      <c r="H1882" s="4">
        <f t="shared" si="87"/>
        <v>-8.5920887727577531E-3</v>
      </c>
      <c r="L1882" s="13">
        <v>-1.0255450358682932E-2</v>
      </c>
      <c r="M1882" s="9">
        <v>1881</v>
      </c>
      <c r="R1882">
        <f t="shared" ca="1" si="88"/>
        <v>19.84058040267934</v>
      </c>
      <c r="S1882">
        <f t="shared" ca="1" si="89"/>
        <v>-8.592088772757786E-3</v>
      </c>
      <c r="T1882">
        <v>-1.0255450358682822E-2</v>
      </c>
      <c r="U1882">
        <v>1881</v>
      </c>
    </row>
    <row r="1883" spans="1:21" x14ac:dyDescent="0.2">
      <c r="A1883" s="1">
        <v>40409</v>
      </c>
      <c r="B1883">
        <v>24.620000999999998</v>
      </c>
      <c r="C1883">
        <v>24.74</v>
      </c>
      <c r="D1883">
        <v>24.209999</v>
      </c>
      <c r="E1883">
        <v>24.440000999999999</v>
      </c>
      <c r="F1883">
        <v>20.148883999999999</v>
      </c>
      <c r="G1883">
        <v>54064600</v>
      </c>
      <c r="H1883" s="4">
        <f t="shared" si="87"/>
        <v>-1.5310497371490976E-2</v>
      </c>
      <c r="L1883" s="13">
        <v>-1.0247543270197093E-2</v>
      </c>
      <c r="M1883" s="9">
        <v>1882</v>
      </c>
      <c r="R1883">
        <f t="shared" ca="1" si="88"/>
        <v>20.012529835594229</v>
      </c>
      <c r="S1883">
        <f t="shared" ca="1" si="89"/>
        <v>-1.5310497371491007E-2</v>
      </c>
      <c r="T1883">
        <v>-1.024754327019701E-2</v>
      </c>
      <c r="U1883">
        <v>1882</v>
      </c>
    </row>
    <row r="1884" spans="1:21" x14ac:dyDescent="0.2">
      <c r="A1884" s="1">
        <v>40408</v>
      </c>
      <c r="B1884">
        <v>24.68</v>
      </c>
      <c r="C1884">
        <v>24.950001</v>
      </c>
      <c r="D1884">
        <v>24.41</v>
      </c>
      <c r="E1884">
        <v>24.82</v>
      </c>
      <c r="F1884">
        <v>20.46217</v>
      </c>
      <c r="G1884">
        <v>46818900</v>
      </c>
      <c r="H1884" s="4">
        <f t="shared" si="87"/>
        <v>4.4516641228328378E-3</v>
      </c>
      <c r="L1884" s="13">
        <v>-1.024604951270853E-2</v>
      </c>
      <c r="M1884" s="9">
        <v>1883</v>
      </c>
      <c r="R1884">
        <f t="shared" ca="1" si="88"/>
        <v>20.3236957255797</v>
      </c>
      <c r="S1884">
        <f t="shared" ca="1" si="89"/>
        <v>4.4516641228327823E-3</v>
      </c>
      <c r="T1884">
        <v>-1.0246049512708608E-2</v>
      </c>
      <c r="U1884">
        <v>1883</v>
      </c>
    </row>
    <row r="1885" spans="1:21" x14ac:dyDescent="0.2">
      <c r="A1885" s="1">
        <v>40407</v>
      </c>
      <c r="B1885">
        <v>24.709999</v>
      </c>
      <c r="C1885">
        <v>24.959999</v>
      </c>
      <c r="D1885">
        <v>24.6</v>
      </c>
      <c r="E1885">
        <v>24.709999</v>
      </c>
      <c r="F1885">
        <v>20.371483000000001</v>
      </c>
      <c r="G1885">
        <v>52912600</v>
      </c>
      <c r="H1885" s="4">
        <f t="shared" si="87"/>
        <v>1.3951595374268528E-2</v>
      </c>
      <c r="L1885" s="13">
        <v>-1.0229866715627155E-2</v>
      </c>
      <c r="M1885" s="9">
        <v>1884</v>
      </c>
      <c r="R1885">
        <f t="shared" ca="1" si="88"/>
        <v>20.233622434513034</v>
      </c>
      <c r="S1885">
        <f t="shared" ca="1" si="89"/>
        <v>1.395159537426858E-2</v>
      </c>
      <c r="T1885">
        <v>-1.0229866715627223E-2</v>
      </c>
      <c r="U1885">
        <v>1884</v>
      </c>
    </row>
    <row r="1886" spans="1:21" x14ac:dyDescent="0.2">
      <c r="A1886" s="1">
        <v>40406</v>
      </c>
      <c r="B1886">
        <v>24.360001</v>
      </c>
      <c r="C1886">
        <v>24.610001</v>
      </c>
      <c r="D1886">
        <v>24.299999</v>
      </c>
      <c r="E1886">
        <v>24.5</v>
      </c>
      <c r="F1886">
        <v>20.091179</v>
      </c>
      <c r="G1886">
        <v>40909700</v>
      </c>
      <c r="H1886" s="4">
        <f t="shared" si="87"/>
        <v>4.0984704414555899E-3</v>
      </c>
      <c r="L1886" s="13">
        <v>-1.0219004388415626E-2</v>
      </c>
      <c r="M1886" s="9">
        <v>1885</v>
      </c>
      <c r="R1886">
        <f t="shared" ca="1" si="88"/>
        <v>19.955215344421273</v>
      </c>
      <c r="S1886">
        <f t="shared" ca="1" si="89"/>
        <v>4.0984704414555023E-3</v>
      </c>
      <c r="T1886">
        <v>-1.0219004388415557E-2</v>
      </c>
      <c r="U1886">
        <v>1885</v>
      </c>
    </row>
    <row r="1887" spans="1:21" x14ac:dyDescent="0.2">
      <c r="A1887" s="1">
        <v>40403</v>
      </c>
      <c r="B1887">
        <v>24.35</v>
      </c>
      <c r="C1887">
        <v>24.67</v>
      </c>
      <c r="D1887">
        <v>24.24</v>
      </c>
      <c r="E1887">
        <v>24.4</v>
      </c>
      <c r="F1887">
        <v>20.009172</v>
      </c>
      <c r="G1887">
        <v>45263500</v>
      </c>
      <c r="H1887" s="4">
        <f t="shared" si="87"/>
        <v>-3.6751021847905218E-3</v>
      </c>
      <c r="L1887" s="13">
        <v>-1.0212208633475533E-2</v>
      </c>
      <c r="M1887" s="9">
        <v>1886</v>
      </c>
      <c r="R1887">
        <f t="shared" ca="1" si="88"/>
        <v>19.873763312922776</v>
      </c>
      <c r="S1887">
        <f t="shared" ca="1" si="89"/>
        <v>-3.6751021847905162E-3</v>
      </c>
      <c r="T1887">
        <v>-1.0212208633475535E-2</v>
      </c>
      <c r="U1887">
        <v>1886</v>
      </c>
    </row>
    <row r="1888" spans="1:21" x14ac:dyDescent="0.2">
      <c r="A1888" s="1">
        <v>40402</v>
      </c>
      <c r="B1888">
        <v>24.42</v>
      </c>
      <c r="C1888">
        <v>24.68</v>
      </c>
      <c r="D1888">
        <v>24.360001</v>
      </c>
      <c r="E1888">
        <v>24.49</v>
      </c>
      <c r="F1888">
        <v>20.082979000000002</v>
      </c>
      <c r="G1888">
        <v>70240500</v>
      </c>
      <c r="H1888" s="4">
        <f t="shared" si="87"/>
        <v>-1.4883162509424794E-2</v>
      </c>
      <c r="L1888" s="13">
        <v>-1.0211117449248098E-2</v>
      </c>
      <c r="M1888" s="9">
        <v>1887</v>
      </c>
      <c r="R1888">
        <f t="shared" ca="1" si="88"/>
        <v>19.947070836534294</v>
      </c>
      <c r="S1888">
        <f t="shared" ca="1" si="89"/>
        <v>-1.4883162509424668E-2</v>
      </c>
      <c r="T1888">
        <v>-1.0211117449248099E-2</v>
      </c>
      <c r="U1888">
        <v>1887</v>
      </c>
    </row>
    <row r="1889" spans="1:21" x14ac:dyDescent="0.2">
      <c r="A1889" s="1">
        <v>40401</v>
      </c>
      <c r="B1889">
        <v>24.68</v>
      </c>
      <c r="C1889">
        <v>24.9</v>
      </c>
      <c r="D1889">
        <v>24.559999000000001</v>
      </c>
      <c r="E1889">
        <v>24.860001</v>
      </c>
      <c r="F1889">
        <v>20.386393000000002</v>
      </c>
      <c r="G1889">
        <v>76746900</v>
      </c>
      <c r="H1889" s="4">
        <f t="shared" si="87"/>
        <v>-8.3766383954552489E-3</v>
      </c>
      <c r="L1889" s="13">
        <v>-1.0204104566085285E-2</v>
      </c>
      <c r="M1889" s="9">
        <v>1888</v>
      </c>
      <c r="R1889">
        <f t="shared" ca="1" si="88"/>
        <v>20.248431533609971</v>
      </c>
      <c r="S1889">
        <f t="shared" ca="1" si="89"/>
        <v>-8.3766383954552437E-3</v>
      </c>
      <c r="T1889">
        <v>-1.020410456608521E-2</v>
      </c>
      <c r="U1889">
        <v>1888</v>
      </c>
    </row>
    <row r="1890" spans="1:21" x14ac:dyDescent="0.2">
      <c r="A1890" s="1">
        <v>40400</v>
      </c>
      <c r="B1890">
        <v>25.33</v>
      </c>
      <c r="C1890">
        <v>25.34</v>
      </c>
      <c r="D1890">
        <v>24.879999000000002</v>
      </c>
      <c r="E1890">
        <v>25.07</v>
      </c>
      <c r="F1890">
        <v>20.558605</v>
      </c>
      <c r="G1890">
        <v>87257700</v>
      </c>
      <c r="H1890" s="4">
        <f t="shared" si="87"/>
        <v>-2.1085422330071046E-2</v>
      </c>
      <c r="L1890" s="13">
        <v>-1.0203991332270995E-2</v>
      </c>
      <c r="M1890" s="9">
        <v>1889</v>
      </c>
      <c r="R1890">
        <f t="shared" ca="1" si="88"/>
        <v>20.419478118028607</v>
      </c>
      <c r="S1890">
        <f t="shared" ca="1" si="89"/>
        <v>-2.108542233007113E-2</v>
      </c>
      <c r="T1890">
        <v>-1.020399133227104E-2</v>
      </c>
      <c r="U1890">
        <v>1889</v>
      </c>
    </row>
    <row r="1891" spans="1:21" x14ac:dyDescent="0.2">
      <c r="A1891" s="1">
        <v>40399</v>
      </c>
      <c r="B1891">
        <v>25.549999</v>
      </c>
      <c r="C1891">
        <v>25.73</v>
      </c>
      <c r="D1891">
        <v>25.370000999999998</v>
      </c>
      <c r="E1891">
        <v>25.610001</v>
      </c>
      <c r="F1891">
        <v>21.001429000000002</v>
      </c>
      <c r="G1891">
        <v>57096500</v>
      </c>
      <c r="H1891" s="4">
        <f t="shared" si="87"/>
        <v>2.3481510082698381E-3</v>
      </c>
      <c r="L1891" s="13">
        <v>-1.0202202203796824E-2</v>
      </c>
      <c r="M1891" s="9">
        <v>1890</v>
      </c>
      <c r="R1891">
        <f t="shared" ca="1" si="88"/>
        <v>20.859305381509664</v>
      </c>
      <c r="S1891">
        <f t="shared" ca="1" si="89"/>
        <v>2.3481510082698337E-3</v>
      </c>
      <c r="T1891">
        <v>-1.0202202203796817E-2</v>
      </c>
      <c r="U1891">
        <v>1890</v>
      </c>
    </row>
    <row r="1892" spans="1:21" x14ac:dyDescent="0.2">
      <c r="A1892" s="1">
        <v>40396</v>
      </c>
      <c r="B1892">
        <v>25.18</v>
      </c>
      <c r="C1892">
        <v>25.559999000000001</v>
      </c>
      <c r="D1892">
        <v>25.02</v>
      </c>
      <c r="E1892">
        <v>25.549999</v>
      </c>
      <c r="F1892">
        <v>20.95223</v>
      </c>
      <c r="G1892">
        <v>55982100</v>
      </c>
      <c r="H1892" s="4">
        <f t="shared" si="87"/>
        <v>7.0952039155539257E-3</v>
      </c>
      <c r="L1892" s="13">
        <v>-1.0171743719095298E-2</v>
      </c>
      <c r="M1892" s="9">
        <v>1891</v>
      </c>
      <c r="R1892">
        <f t="shared" ca="1" si="88"/>
        <v>20.810439327420443</v>
      </c>
      <c r="S1892">
        <f t="shared" ca="1" si="89"/>
        <v>7.0952039155540358E-3</v>
      </c>
      <c r="T1892">
        <v>-1.0171743719095272E-2</v>
      </c>
      <c r="U1892">
        <v>1891</v>
      </c>
    </row>
    <row r="1893" spans="1:21" x14ac:dyDescent="0.2">
      <c r="A1893" s="1">
        <v>40395</v>
      </c>
      <c r="B1893">
        <v>25.49</v>
      </c>
      <c r="C1893">
        <v>25.58</v>
      </c>
      <c r="D1893">
        <v>25.209999</v>
      </c>
      <c r="E1893">
        <v>25.370000999999998</v>
      </c>
      <c r="F1893">
        <v>20.804617</v>
      </c>
      <c r="G1893">
        <v>64922100</v>
      </c>
      <c r="H1893" s="4">
        <f t="shared" si="87"/>
        <v>-1.3991437089031172E-2</v>
      </c>
      <c r="L1893" s="13">
        <v>-1.0150283580981669E-2</v>
      </c>
      <c r="M1893" s="9">
        <v>1892</v>
      </c>
      <c r="R1893">
        <f t="shared" ca="1" si="88"/>
        <v>20.663825273430078</v>
      </c>
      <c r="S1893">
        <f t="shared" ca="1" si="89"/>
        <v>-1.3991437089031276E-2</v>
      </c>
      <c r="T1893">
        <v>-1.0150283580981729E-2</v>
      </c>
      <c r="U1893">
        <v>1892</v>
      </c>
    </row>
    <row r="1894" spans="1:21" x14ac:dyDescent="0.2">
      <c r="A1894" s="1">
        <v>40394</v>
      </c>
      <c r="B1894">
        <v>26.15</v>
      </c>
      <c r="C1894">
        <v>26.24</v>
      </c>
      <c r="D1894">
        <v>25.440000999999999</v>
      </c>
      <c r="E1894">
        <v>25.73</v>
      </c>
      <c r="F1894">
        <v>21.099834000000001</v>
      </c>
      <c r="G1894">
        <v>78531900</v>
      </c>
      <c r="H1894" s="4">
        <f t="shared" si="87"/>
        <v>-1.6437417867799373E-2</v>
      </c>
      <c r="L1894" s="13">
        <v>-1.0147665748077338E-2</v>
      </c>
      <c r="M1894" s="9">
        <v>1893</v>
      </c>
      <c r="R1894">
        <f t="shared" ca="1" si="88"/>
        <v>20.957044442316786</v>
      </c>
      <c r="S1894">
        <f t="shared" ca="1" si="89"/>
        <v>-1.6437417867799405E-2</v>
      </c>
      <c r="T1894">
        <v>-1.0147665748077269E-2</v>
      </c>
      <c r="U1894">
        <v>1893</v>
      </c>
    </row>
    <row r="1895" spans="1:21" x14ac:dyDescent="0.2">
      <c r="A1895" s="1">
        <v>40393</v>
      </c>
      <c r="B1895">
        <v>26.200001</v>
      </c>
      <c r="C1895">
        <v>26.35</v>
      </c>
      <c r="D1895">
        <v>25.969999000000001</v>
      </c>
      <c r="E1895">
        <v>26.16</v>
      </c>
      <c r="F1895">
        <v>21.452456999999999</v>
      </c>
      <c r="G1895">
        <v>56877700</v>
      </c>
      <c r="H1895" s="4">
        <f t="shared" si="87"/>
        <v>-6.4566897844739657E-3</v>
      </c>
      <c r="L1895" s="13">
        <v>-1.0131637039343231E-2</v>
      </c>
      <c r="M1895" s="9">
        <v>1894</v>
      </c>
      <c r="R1895">
        <f t="shared" ca="1" si="88"/>
        <v>21.307281125808373</v>
      </c>
      <c r="S1895">
        <f t="shared" ca="1" si="89"/>
        <v>-6.4566897844739318E-3</v>
      </c>
      <c r="T1895">
        <v>-1.0131637039343246E-2</v>
      </c>
      <c r="U1895">
        <v>1894</v>
      </c>
    </row>
    <row r="1896" spans="1:21" x14ac:dyDescent="0.2">
      <c r="A1896" s="1">
        <v>40392</v>
      </c>
      <c r="B1896">
        <v>25.99</v>
      </c>
      <c r="C1896">
        <v>26.379999000000002</v>
      </c>
      <c r="D1896">
        <v>25.75</v>
      </c>
      <c r="E1896">
        <v>26.33</v>
      </c>
      <c r="F1896">
        <v>21.591868999999999</v>
      </c>
      <c r="G1896">
        <v>55044600</v>
      </c>
      <c r="H1896" s="4">
        <f t="shared" si="87"/>
        <v>2.0147323169532692E-2</v>
      </c>
      <c r="L1896" s="13">
        <v>-1.0121385851293456E-2</v>
      </c>
      <c r="M1896" s="9">
        <v>1895</v>
      </c>
      <c r="R1896">
        <f t="shared" ca="1" si="88"/>
        <v>21.445749678679086</v>
      </c>
      <c r="S1896">
        <f t="shared" ca="1" si="89"/>
        <v>2.014732316953274E-2</v>
      </c>
      <c r="T1896">
        <v>-1.0121385851293395E-2</v>
      </c>
      <c r="U1896">
        <v>1895</v>
      </c>
    </row>
    <row r="1897" spans="1:21" x14ac:dyDescent="0.2">
      <c r="A1897" s="1">
        <v>40389</v>
      </c>
      <c r="B1897">
        <v>25.75</v>
      </c>
      <c r="C1897">
        <v>25.84</v>
      </c>
      <c r="D1897">
        <v>25.35</v>
      </c>
      <c r="E1897">
        <v>25.809999000000001</v>
      </c>
      <c r="F1897">
        <v>21.165441999999999</v>
      </c>
      <c r="G1897">
        <v>83534800</v>
      </c>
      <c r="H1897" s="4">
        <f t="shared" si="87"/>
        <v>-8.4518520552047463E-3</v>
      </c>
      <c r="L1897" s="13">
        <v>-1.012047366523224E-2</v>
      </c>
      <c r="M1897" s="9">
        <v>1896</v>
      </c>
      <c r="R1897">
        <f t="shared" ca="1" si="88"/>
        <v>21.022208451273986</v>
      </c>
      <c r="S1897">
        <f t="shared" ca="1" si="89"/>
        <v>-8.451852055204833E-3</v>
      </c>
      <c r="T1897">
        <v>-1.0120473665232218E-2</v>
      </c>
      <c r="U1897">
        <v>1896</v>
      </c>
    </row>
    <row r="1898" spans="1:21" x14ac:dyDescent="0.2">
      <c r="A1898" s="1">
        <v>40388</v>
      </c>
      <c r="B1898">
        <v>26.129999000000002</v>
      </c>
      <c r="C1898">
        <v>26.41</v>
      </c>
      <c r="D1898">
        <v>25.6</v>
      </c>
      <c r="E1898">
        <v>26.030000999999999</v>
      </c>
      <c r="F1898">
        <v>21.345853999999999</v>
      </c>
      <c r="G1898">
        <v>69446200</v>
      </c>
      <c r="H1898" s="4">
        <f t="shared" si="87"/>
        <v>3.0830942030976838E-3</v>
      </c>
      <c r="L1898" s="13">
        <v>-1.0119430900818125E-2</v>
      </c>
      <c r="M1898" s="9">
        <v>1897</v>
      </c>
      <c r="R1898">
        <f t="shared" ca="1" si="88"/>
        <v>21.201399543579608</v>
      </c>
      <c r="S1898">
        <f t="shared" ca="1" si="89"/>
        <v>3.0830942030976851E-3</v>
      </c>
      <c r="T1898">
        <v>-1.0119430900818125E-2</v>
      </c>
      <c r="U1898">
        <v>1897</v>
      </c>
    </row>
    <row r="1899" spans="1:21" x14ac:dyDescent="0.2">
      <c r="A1899" s="1">
        <v>40387</v>
      </c>
      <c r="B1899">
        <v>26.07</v>
      </c>
      <c r="C1899">
        <v>26.190000999999999</v>
      </c>
      <c r="D1899">
        <v>25.83</v>
      </c>
      <c r="E1899">
        <v>25.950001</v>
      </c>
      <c r="F1899">
        <v>21.280245000000001</v>
      </c>
      <c r="G1899">
        <v>69704800</v>
      </c>
      <c r="H1899" s="4">
        <f t="shared" si="87"/>
        <v>-8.027611942072568E-3</v>
      </c>
      <c r="L1899" s="13">
        <v>-1.0102071923388327E-2</v>
      </c>
      <c r="M1899" s="9">
        <v>1898</v>
      </c>
      <c r="R1899">
        <f t="shared" ca="1" si="88"/>
        <v>21.136234541389737</v>
      </c>
      <c r="S1899">
        <f t="shared" ca="1" si="89"/>
        <v>-8.0276119420725628E-3</v>
      </c>
      <c r="T1899">
        <v>-1.0102071923388373E-2</v>
      </c>
      <c r="U1899">
        <v>1898</v>
      </c>
    </row>
    <row r="1900" spans="1:21" x14ac:dyDescent="0.2">
      <c r="A1900" s="1">
        <v>40386</v>
      </c>
      <c r="B1900">
        <v>26.139999</v>
      </c>
      <c r="C1900">
        <v>26.24</v>
      </c>
      <c r="D1900">
        <v>25.959999</v>
      </c>
      <c r="E1900">
        <v>26.16</v>
      </c>
      <c r="F1900">
        <v>21.452456999999999</v>
      </c>
      <c r="G1900">
        <v>60672100</v>
      </c>
      <c r="H1900" s="4">
        <f t="shared" si="87"/>
        <v>2.2988092231764523E-3</v>
      </c>
      <c r="L1900" s="13">
        <v>-1.0101307861155165E-2</v>
      </c>
      <c r="M1900" s="9">
        <v>1899</v>
      </c>
      <c r="R1900">
        <f t="shared" ca="1" si="88"/>
        <v>21.307281125808373</v>
      </c>
      <c r="S1900">
        <f t="shared" ca="1" si="89"/>
        <v>2.298809223176595E-3</v>
      </c>
      <c r="T1900">
        <v>-1.0101307861155125E-2</v>
      </c>
      <c r="U1900">
        <v>1899</v>
      </c>
    </row>
    <row r="1901" spans="1:21" x14ac:dyDescent="0.2">
      <c r="A1901" s="1">
        <v>40385</v>
      </c>
      <c r="B1901">
        <v>25.860001</v>
      </c>
      <c r="C1901">
        <v>26.200001</v>
      </c>
      <c r="D1901">
        <v>25.799999</v>
      </c>
      <c r="E1901">
        <v>26.1</v>
      </c>
      <c r="F1901">
        <v>21.403255000000001</v>
      </c>
      <c r="G1901">
        <v>67249900</v>
      </c>
      <c r="H1901" s="4">
        <f t="shared" si="87"/>
        <v>1.1235909932804745E-2</v>
      </c>
      <c r="L1901" s="13">
        <v>-1.0101305052015197E-2</v>
      </c>
      <c r="M1901" s="9">
        <v>1900</v>
      </c>
      <c r="R1901">
        <f t="shared" ca="1" si="88"/>
        <v>21.258412092021146</v>
      </c>
      <c r="S1901">
        <f t="shared" ca="1" si="89"/>
        <v>1.1235909932804683E-2</v>
      </c>
      <c r="T1901">
        <v>-1.0101305052015173E-2</v>
      </c>
      <c r="U1901">
        <v>1900</v>
      </c>
    </row>
    <row r="1902" spans="1:21" x14ac:dyDescent="0.2">
      <c r="A1902" s="1">
        <v>40382</v>
      </c>
      <c r="B1902">
        <v>25.84</v>
      </c>
      <c r="C1902">
        <v>26.02</v>
      </c>
      <c r="D1902">
        <v>25.25</v>
      </c>
      <c r="E1902">
        <v>25.809999000000001</v>
      </c>
      <c r="F1902">
        <v>21.165441999999999</v>
      </c>
      <c r="G1902">
        <v>108520100</v>
      </c>
      <c r="H1902" s="4">
        <f t="shared" si="87"/>
        <v>-1.1610169379545209E-3</v>
      </c>
      <c r="L1902" s="13">
        <v>-1.0100928101705603E-2</v>
      </c>
      <c r="M1902" s="9">
        <v>1901</v>
      </c>
      <c r="R1902">
        <f t="shared" ca="1" si="88"/>
        <v>21.022208451273986</v>
      </c>
      <c r="S1902">
        <f t="shared" ca="1" si="89"/>
        <v>-1.161016937954559E-3</v>
      </c>
      <c r="T1902">
        <v>-1.0100928101705627E-2</v>
      </c>
      <c r="U1902">
        <v>1901</v>
      </c>
    </row>
    <row r="1903" spans="1:21" x14ac:dyDescent="0.2">
      <c r="A1903" s="1">
        <v>40381</v>
      </c>
      <c r="B1903">
        <v>25.51</v>
      </c>
      <c r="C1903">
        <v>25.99</v>
      </c>
      <c r="D1903">
        <v>25.469999000000001</v>
      </c>
      <c r="E1903">
        <v>25.84</v>
      </c>
      <c r="F1903">
        <v>21.190044</v>
      </c>
      <c r="G1903">
        <v>73016400</v>
      </c>
      <c r="H1903" s="4">
        <f t="shared" si="87"/>
        <v>2.8662237489607147E-2</v>
      </c>
      <c r="L1903" s="13">
        <v>-1.0100662714045468E-2</v>
      </c>
      <c r="M1903" s="9">
        <v>1902</v>
      </c>
      <c r="R1903">
        <f t="shared" ca="1" si="88"/>
        <v>21.046643961400271</v>
      </c>
      <c r="S1903">
        <f t="shared" ca="1" si="89"/>
        <v>2.8662237489607209E-2</v>
      </c>
      <c r="T1903">
        <v>-1.0100662714045489E-2</v>
      </c>
      <c r="U1903">
        <v>1902</v>
      </c>
    </row>
    <row r="1904" spans="1:21" x14ac:dyDescent="0.2">
      <c r="A1904" s="1">
        <v>40380</v>
      </c>
      <c r="B1904">
        <v>25.6</v>
      </c>
      <c r="C1904">
        <v>25.65</v>
      </c>
      <c r="D1904">
        <v>24.98</v>
      </c>
      <c r="E1904">
        <v>25.120000999999998</v>
      </c>
      <c r="F1904">
        <v>20.599613000000002</v>
      </c>
      <c r="G1904">
        <v>73297300</v>
      </c>
      <c r="H1904" s="4">
        <f t="shared" si="87"/>
        <v>-1.4128568760104971E-2</v>
      </c>
      <c r="L1904" s="13">
        <v>-1.0100662714045468E-2</v>
      </c>
      <c r="M1904" s="9">
        <v>1903</v>
      </c>
      <c r="R1904">
        <f t="shared" ca="1" si="88"/>
        <v>20.460208603324869</v>
      </c>
      <c r="S1904">
        <f t="shared" ca="1" si="89"/>
        <v>-1.4128568760104926E-2</v>
      </c>
      <c r="T1904">
        <v>-1.0100662714045489E-2</v>
      </c>
      <c r="U1904">
        <v>1903</v>
      </c>
    </row>
    <row r="1905" spans="1:21" x14ac:dyDescent="0.2">
      <c r="A1905" s="1">
        <v>40379</v>
      </c>
      <c r="B1905">
        <v>24.860001</v>
      </c>
      <c r="C1905">
        <v>25.48</v>
      </c>
      <c r="D1905">
        <v>24.700001</v>
      </c>
      <c r="E1905">
        <v>25.48</v>
      </c>
      <c r="F1905">
        <v>20.894826999999999</v>
      </c>
      <c r="G1905">
        <v>45530700</v>
      </c>
      <c r="H1905" s="4">
        <f t="shared" si="87"/>
        <v>9.9090808470448984E-3</v>
      </c>
      <c r="L1905" s="13">
        <v>-1.0100346460279718E-2</v>
      </c>
      <c r="M1905" s="9">
        <v>1904</v>
      </c>
      <c r="R1905">
        <f t="shared" ca="1" si="88"/>
        <v>20.753424792513563</v>
      </c>
      <c r="S1905">
        <f t="shared" ca="1" si="89"/>
        <v>9.9090808470448325E-3</v>
      </c>
      <c r="T1905">
        <v>-1.0100346460279739E-2</v>
      </c>
      <c r="U1905">
        <v>1904</v>
      </c>
    </row>
    <row r="1906" spans="1:21" x14ac:dyDescent="0.2">
      <c r="A1906" s="1">
        <v>40378</v>
      </c>
      <c r="B1906">
        <v>24.959999</v>
      </c>
      <c r="C1906">
        <v>25.299999</v>
      </c>
      <c r="D1906">
        <v>24.91</v>
      </c>
      <c r="E1906">
        <v>25.23</v>
      </c>
      <c r="F1906">
        <v>20.689810000000001</v>
      </c>
      <c r="G1906">
        <v>38181800</v>
      </c>
      <c r="H1906" s="4">
        <f t="shared" si="87"/>
        <v>1.3659840951440006E-2</v>
      </c>
      <c r="L1906" s="13">
        <v>-1.0073273835249976E-2</v>
      </c>
      <c r="M1906" s="9">
        <v>1905</v>
      </c>
      <c r="R1906">
        <f t="shared" ca="1" si="88"/>
        <v>20.549795210383657</v>
      </c>
      <c r="S1906">
        <f t="shared" ca="1" si="89"/>
        <v>1.3659840951439964E-2</v>
      </c>
      <c r="T1906">
        <v>-1.0073273835250083E-2</v>
      </c>
      <c r="U1906">
        <v>1905</v>
      </c>
    </row>
    <row r="1907" spans="1:21" x14ac:dyDescent="0.2">
      <c r="A1907" s="1">
        <v>40375</v>
      </c>
      <c r="B1907">
        <v>25.51</v>
      </c>
      <c r="C1907">
        <v>25.639999</v>
      </c>
      <c r="D1907">
        <v>24.879999000000002</v>
      </c>
      <c r="E1907">
        <v>24.889999</v>
      </c>
      <c r="F1907">
        <v>20.410999</v>
      </c>
      <c r="G1907">
        <v>65064800</v>
      </c>
      <c r="H1907" s="4">
        <f t="shared" si="87"/>
        <v>-2.4304060732832776E-2</v>
      </c>
      <c r="L1907" s="13">
        <v>-1.0069417296645842E-2</v>
      </c>
      <c r="M1907" s="9">
        <v>1906</v>
      </c>
      <c r="R1907">
        <f t="shared" ca="1" si="88"/>
        <v>20.272871016666929</v>
      </c>
      <c r="S1907">
        <f t="shared" ca="1" si="89"/>
        <v>-2.4304060732832731E-2</v>
      </c>
      <c r="T1907">
        <v>-1.0069417296645929E-2</v>
      </c>
      <c r="U1907">
        <v>1906</v>
      </c>
    </row>
    <row r="1908" spans="1:21" x14ac:dyDescent="0.2">
      <c r="A1908" s="1">
        <v>40374</v>
      </c>
      <c r="B1908">
        <v>25.5</v>
      </c>
      <c r="C1908">
        <v>25.59</v>
      </c>
      <c r="D1908">
        <v>24.98</v>
      </c>
      <c r="E1908">
        <v>25.51</v>
      </c>
      <c r="F1908">
        <v>20.919426000000001</v>
      </c>
      <c r="G1908">
        <v>56934700</v>
      </c>
      <c r="H1908" s="4">
        <f t="shared" si="87"/>
        <v>2.7515067569666169E-3</v>
      </c>
      <c r="L1908" s="13">
        <v>-1.0060561713968744E-2</v>
      </c>
      <c r="M1908" s="9">
        <v>1907</v>
      </c>
      <c r="R1908">
        <f t="shared" ca="1" si="88"/>
        <v>20.777857322941841</v>
      </c>
      <c r="S1908">
        <f t="shared" ca="1" si="89"/>
        <v>2.7515067569665141E-3</v>
      </c>
      <c r="T1908">
        <v>-1.0060561713968692E-2</v>
      </c>
      <c r="U1908">
        <v>1907</v>
      </c>
    </row>
    <row r="1909" spans="1:21" x14ac:dyDescent="0.2">
      <c r="A1909" s="1">
        <v>40373</v>
      </c>
      <c r="B1909">
        <v>25.5</v>
      </c>
      <c r="C1909">
        <v>25.610001</v>
      </c>
      <c r="D1909">
        <v>25.120000999999998</v>
      </c>
      <c r="E1909">
        <v>25.440000999999999</v>
      </c>
      <c r="F1909">
        <v>20.862024000000002</v>
      </c>
      <c r="G1909">
        <v>72808100</v>
      </c>
      <c r="H1909" s="4">
        <f t="shared" si="87"/>
        <v>1.2336054227997724E-2</v>
      </c>
      <c r="L1909" s="13">
        <v>-1.0049594268332022E-2</v>
      </c>
      <c r="M1909" s="9">
        <v>1908</v>
      </c>
      <c r="R1909">
        <f t="shared" ca="1" si="88"/>
        <v>20.720843781267636</v>
      </c>
      <c r="S1909">
        <f t="shared" ca="1" si="89"/>
        <v>1.2336054227997811E-2</v>
      </c>
      <c r="T1909">
        <v>-1.0049594268332044E-2</v>
      </c>
      <c r="U1909">
        <v>1908</v>
      </c>
    </row>
    <row r="1910" spans="1:21" x14ac:dyDescent="0.2">
      <c r="A1910" s="1">
        <v>40372</v>
      </c>
      <c r="B1910">
        <v>25.139999</v>
      </c>
      <c r="C1910">
        <v>25.299999</v>
      </c>
      <c r="D1910">
        <v>24.9</v>
      </c>
      <c r="E1910">
        <v>25.129999000000002</v>
      </c>
      <c r="F1910">
        <v>20.607804999999999</v>
      </c>
      <c r="G1910">
        <v>61928700</v>
      </c>
      <c r="H1910" s="4">
        <f t="shared" si="87"/>
        <v>1.2081990417936618E-2</v>
      </c>
      <c r="L1910" s="13">
        <v>-1.0049594268332022E-2</v>
      </c>
      <c r="M1910" s="9">
        <v>1909</v>
      </c>
      <c r="R1910">
        <f t="shared" ca="1" si="88"/>
        <v>20.468345165350495</v>
      </c>
      <c r="S1910">
        <f t="shared" ca="1" si="89"/>
        <v>1.2081990417936544E-2</v>
      </c>
      <c r="T1910">
        <v>-1.0049594268332044E-2</v>
      </c>
      <c r="U1910">
        <v>1909</v>
      </c>
    </row>
    <row r="1911" spans="1:21" x14ac:dyDescent="0.2">
      <c r="A1911" s="1">
        <v>40371</v>
      </c>
      <c r="B1911">
        <v>24.43</v>
      </c>
      <c r="C1911">
        <v>24.889999</v>
      </c>
      <c r="D1911">
        <v>24.42</v>
      </c>
      <c r="E1911">
        <v>24.83</v>
      </c>
      <c r="F1911">
        <v>20.361794</v>
      </c>
      <c r="G1911">
        <v>49854200</v>
      </c>
      <c r="H1911" s="4">
        <f t="shared" si="87"/>
        <v>2.3074065694359693E-2</v>
      </c>
      <c r="L1911" s="13">
        <v>-1.0042785734549286E-2</v>
      </c>
      <c r="M1911" s="9">
        <v>1910</v>
      </c>
      <c r="R1911">
        <f t="shared" ca="1" si="88"/>
        <v>20.223999003181696</v>
      </c>
      <c r="S1911">
        <f t="shared" ca="1" si="89"/>
        <v>2.3074065694359734E-2</v>
      </c>
      <c r="T1911">
        <v>-1.0042785734549312E-2</v>
      </c>
      <c r="U1911">
        <v>1910</v>
      </c>
    </row>
    <row r="1912" spans="1:21" x14ac:dyDescent="0.2">
      <c r="A1912" s="1">
        <v>40368</v>
      </c>
      <c r="B1912">
        <v>24.33</v>
      </c>
      <c r="C1912">
        <v>24.41</v>
      </c>
      <c r="D1912">
        <v>24.15</v>
      </c>
      <c r="E1912">
        <v>24.27</v>
      </c>
      <c r="F1912">
        <v>19.902560999999999</v>
      </c>
      <c r="G1912">
        <v>53806100</v>
      </c>
      <c r="H1912" s="4">
        <f t="shared" si="87"/>
        <v>-5.7357667658338492E-3</v>
      </c>
      <c r="L1912" s="13">
        <v>-1.0042392311930564E-2</v>
      </c>
      <c r="M1912" s="9">
        <v>1911</v>
      </c>
      <c r="R1912">
        <f t="shared" ca="1" si="88"/>
        <v>19.767873784832656</v>
      </c>
      <c r="S1912">
        <f t="shared" ca="1" si="89"/>
        <v>-5.7357667658338579E-3</v>
      </c>
      <c r="T1912">
        <v>-1.0042392311930597E-2</v>
      </c>
      <c r="U1912">
        <v>1911</v>
      </c>
    </row>
    <row r="1913" spans="1:21" x14ac:dyDescent="0.2">
      <c r="A1913" s="1">
        <v>40367</v>
      </c>
      <c r="B1913">
        <v>24.6</v>
      </c>
      <c r="C1913">
        <v>24.620000999999998</v>
      </c>
      <c r="D1913">
        <v>23.969999000000001</v>
      </c>
      <c r="E1913">
        <v>24.41</v>
      </c>
      <c r="F1913">
        <v>20.017375999999999</v>
      </c>
      <c r="G1913">
        <v>50758100</v>
      </c>
      <c r="H1913" s="4">
        <f t="shared" si="87"/>
        <v>4.5269859246417181E-3</v>
      </c>
      <c r="L1913" s="13">
        <v>-1.0030881643669672E-2</v>
      </c>
      <c r="M1913" s="9">
        <v>1912</v>
      </c>
      <c r="R1913">
        <f t="shared" ca="1" si="88"/>
        <v>19.881911793740432</v>
      </c>
      <c r="S1913">
        <f t="shared" ca="1" si="89"/>
        <v>4.5269859246417068E-3</v>
      </c>
      <c r="T1913">
        <v>-1.0030881643669713E-2</v>
      </c>
      <c r="U1913">
        <v>1912</v>
      </c>
    </row>
    <row r="1914" spans="1:21" x14ac:dyDescent="0.2">
      <c r="A1914" s="1">
        <v>40366</v>
      </c>
      <c r="B1914">
        <v>23.82</v>
      </c>
      <c r="C1914">
        <v>24.32</v>
      </c>
      <c r="D1914">
        <v>23.610001</v>
      </c>
      <c r="E1914">
        <v>24.299999</v>
      </c>
      <c r="F1914">
        <v>19.927166</v>
      </c>
      <c r="G1914">
        <v>79965300</v>
      </c>
      <c r="H1914" s="4">
        <f t="shared" si="87"/>
        <v>2.0150975148086194E-2</v>
      </c>
      <c r="L1914" s="13">
        <v>-1.002994451470824E-2</v>
      </c>
      <c r="M1914" s="9">
        <v>1913</v>
      </c>
      <c r="R1914">
        <f t="shared" ca="1" si="88"/>
        <v>19.792312274656947</v>
      </c>
      <c r="S1914">
        <f t="shared" ca="1" si="89"/>
        <v>2.0150975148086201E-2</v>
      </c>
      <c r="T1914">
        <v>-1.0029944514708207E-2</v>
      </c>
      <c r="U1914">
        <v>1913</v>
      </c>
    </row>
    <row r="1915" spans="1:21" x14ac:dyDescent="0.2">
      <c r="A1915" s="1">
        <v>40365</v>
      </c>
      <c r="B1915">
        <v>23.700001</v>
      </c>
      <c r="C1915">
        <v>24.09</v>
      </c>
      <c r="D1915">
        <v>23.58</v>
      </c>
      <c r="E1915">
        <v>23.82</v>
      </c>
      <c r="F1915">
        <v>19.533546000000001</v>
      </c>
      <c r="G1915">
        <v>73592000</v>
      </c>
      <c r="H1915" s="4">
        <f t="shared" si="87"/>
        <v>2.3635772138223439E-2</v>
      </c>
      <c r="L1915" s="13">
        <v>-1.0022917959451958E-2</v>
      </c>
      <c r="M1915" s="9">
        <v>1914</v>
      </c>
      <c r="R1915">
        <f t="shared" ca="1" si="88"/>
        <v>19.40135603142846</v>
      </c>
      <c r="S1915">
        <f t="shared" ca="1" si="89"/>
        <v>2.3635772138223401E-2</v>
      </c>
      <c r="T1915">
        <v>-1.0022917959451965E-2</v>
      </c>
      <c r="U1915">
        <v>1914</v>
      </c>
    </row>
    <row r="1916" spans="1:21" x14ac:dyDescent="0.2">
      <c r="A1916" s="1">
        <v>40361</v>
      </c>
      <c r="B1916">
        <v>23.360001</v>
      </c>
      <c r="C1916">
        <v>23.48</v>
      </c>
      <c r="D1916">
        <v>23.049999</v>
      </c>
      <c r="E1916">
        <v>23.27</v>
      </c>
      <c r="F1916">
        <v>19.082515999999998</v>
      </c>
      <c r="G1916">
        <v>62485100</v>
      </c>
      <c r="H1916" s="4">
        <f t="shared" si="87"/>
        <v>4.7493420365024939E-3</v>
      </c>
      <c r="L1916" s="13">
        <v>-1.0015498142425501E-2</v>
      </c>
      <c r="M1916" s="9">
        <v>1915</v>
      </c>
      <c r="R1916">
        <f t="shared" ca="1" si="88"/>
        <v>18.953378300664408</v>
      </c>
      <c r="S1916">
        <f t="shared" ca="1" si="89"/>
        <v>4.7493420365025459E-3</v>
      </c>
      <c r="T1916">
        <v>-1.0015498142425461E-2</v>
      </c>
      <c r="U1916">
        <v>1915</v>
      </c>
    </row>
    <row r="1917" spans="1:21" x14ac:dyDescent="0.2">
      <c r="A1917" s="1">
        <v>40360</v>
      </c>
      <c r="B1917">
        <v>23.09</v>
      </c>
      <c r="C1917">
        <v>23.32</v>
      </c>
      <c r="D1917">
        <v>22.73</v>
      </c>
      <c r="E1917">
        <v>23.16</v>
      </c>
      <c r="F1917">
        <v>18.992315000000001</v>
      </c>
      <c r="G1917">
        <v>92239400</v>
      </c>
      <c r="H1917" s="4">
        <f t="shared" si="87"/>
        <v>6.5188930086890941E-3</v>
      </c>
      <c r="L1917" s="13">
        <v>-1.0013393489901233E-2</v>
      </c>
      <c r="M1917" s="9">
        <v>1916</v>
      </c>
      <c r="R1917">
        <f t="shared" ca="1" si="88"/>
        <v>18.863787720674946</v>
      </c>
      <c r="S1917">
        <f t="shared" ca="1" si="89"/>
        <v>6.5188930086891392E-3</v>
      </c>
      <c r="T1917">
        <v>-1.0013393489901217E-2</v>
      </c>
      <c r="U1917">
        <v>1916</v>
      </c>
    </row>
    <row r="1918" spans="1:21" x14ac:dyDescent="0.2">
      <c r="A1918" s="1">
        <v>40359</v>
      </c>
      <c r="B1918">
        <v>23.299999</v>
      </c>
      <c r="C1918">
        <v>23.68</v>
      </c>
      <c r="D1918">
        <v>22.950001</v>
      </c>
      <c r="E1918">
        <v>23.01</v>
      </c>
      <c r="F1918">
        <v>18.869308</v>
      </c>
      <c r="G1918">
        <v>81050500</v>
      </c>
      <c r="H1918" s="4">
        <f t="shared" si="87"/>
        <v>-1.2869783280612872E-2</v>
      </c>
      <c r="L1918" s="13">
        <v>-1.0003145360315454E-2</v>
      </c>
      <c r="M1918" s="9">
        <v>1917</v>
      </c>
      <c r="R1918">
        <f t="shared" ca="1" si="88"/>
        <v>18.741613149741539</v>
      </c>
      <c r="S1918">
        <f t="shared" ca="1" si="89"/>
        <v>-1.2869783280612926E-2</v>
      </c>
      <c r="T1918">
        <v>-1.0003145360315428E-2</v>
      </c>
      <c r="U1918">
        <v>1917</v>
      </c>
    </row>
    <row r="1919" spans="1:21" x14ac:dyDescent="0.2">
      <c r="A1919" s="1">
        <v>40358</v>
      </c>
      <c r="B1919">
        <v>24.129999000000002</v>
      </c>
      <c r="C1919">
        <v>24.200001</v>
      </c>
      <c r="D1919">
        <v>23.110001</v>
      </c>
      <c r="E1919">
        <v>23.309999000000001</v>
      </c>
      <c r="F1919">
        <v>19.115317999999998</v>
      </c>
      <c r="G1919">
        <v>119882100</v>
      </c>
      <c r="H1919" s="4">
        <f t="shared" si="87"/>
        <v>-4.1135481364804577E-2</v>
      </c>
      <c r="L1919" s="13">
        <v>-9.9909507743391832E-3</v>
      </c>
      <c r="M1919" s="9">
        <v>1918</v>
      </c>
      <c r="R1919">
        <f t="shared" ca="1" si="88"/>
        <v>18.985958318677671</v>
      </c>
      <c r="S1919">
        <f t="shared" ca="1" si="89"/>
        <v>-4.1135481364804494E-2</v>
      </c>
      <c r="T1919">
        <v>-9.9909507743392821E-3</v>
      </c>
      <c r="U1919">
        <v>1918</v>
      </c>
    </row>
    <row r="1920" spans="1:21" x14ac:dyDescent="0.2">
      <c r="A1920" s="1">
        <v>40357</v>
      </c>
      <c r="B1920">
        <v>24.51</v>
      </c>
      <c r="C1920">
        <v>24.610001</v>
      </c>
      <c r="D1920">
        <v>24.120000999999998</v>
      </c>
      <c r="E1920">
        <v>24.309999000000001</v>
      </c>
      <c r="F1920">
        <v>19.935369000000001</v>
      </c>
      <c r="G1920">
        <v>73784800</v>
      </c>
      <c r="H1920" s="4">
        <f t="shared" si="87"/>
        <v>-8.9687291301923013E-3</v>
      </c>
      <c r="L1920" s="13">
        <v>-9.9889800374403925E-3</v>
      </c>
      <c r="M1920" s="9">
        <v>1919</v>
      </c>
      <c r="R1920">
        <f t="shared" ca="1" si="88"/>
        <v>19.800459762241935</v>
      </c>
      <c r="S1920">
        <f t="shared" ca="1" si="89"/>
        <v>-8.9687291301922684E-3</v>
      </c>
      <c r="T1920">
        <v>-9.9889800374402555E-3</v>
      </c>
      <c r="U1920">
        <v>1919</v>
      </c>
    </row>
    <row r="1921" spans="1:21" x14ac:dyDescent="0.2">
      <c r="A1921" s="1">
        <v>40354</v>
      </c>
      <c r="B1921">
        <v>25.049999</v>
      </c>
      <c r="C1921">
        <v>25.110001</v>
      </c>
      <c r="D1921">
        <v>24.309999000000001</v>
      </c>
      <c r="E1921">
        <v>24.530000999999999</v>
      </c>
      <c r="F1921">
        <v>20.115781999999999</v>
      </c>
      <c r="G1921">
        <v>156256700</v>
      </c>
      <c r="H1921" s="4">
        <f t="shared" si="87"/>
        <v>-1.8800016877056711E-2</v>
      </c>
      <c r="L1921" s="13">
        <v>-9.983842752620941E-3</v>
      </c>
      <c r="M1921" s="9">
        <v>1920</v>
      </c>
      <c r="R1921">
        <f t="shared" ca="1" si="88"/>
        <v>19.979651847780222</v>
      </c>
      <c r="S1921">
        <f t="shared" ca="1" si="89"/>
        <v>-1.8800016877056777E-2</v>
      </c>
      <c r="T1921">
        <v>-9.9838427526208768E-3</v>
      </c>
      <c r="U1921">
        <v>1920</v>
      </c>
    </row>
    <row r="1922" spans="1:21" x14ac:dyDescent="0.2">
      <c r="A1922" s="1">
        <v>40353</v>
      </c>
      <c r="B1922">
        <v>25.459999</v>
      </c>
      <c r="C1922">
        <v>25.719999000000001</v>
      </c>
      <c r="D1922">
        <v>24.93</v>
      </c>
      <c r="E1922">
        <v>25</v>
      </c>
      <c r="F1922">
        <v>20.501204999999999</v>
      </c>
      <c r="G1922">
        <v>85243400</v>
      </c>
      <c r="H1922" s="4">
        <f t="shared" ref="H1922:H1985" si="90">(F1922-F1923)/F1923</f>
        <v>-1.2247983261430138E-2</v>
      </c>
      <c r="L1922" s="13">
        <v>-9.9697668866086057E-3</v>
      </c>
      <c r="M1922" s="9">
        <v>1921</v>
      </c>
      <c r="R1922">
        <f t="shared" ca="1" si="88"/>
        <v>20.362466562819737</v>
      </c>
      <c r="S1922">
        <f t="shared" ca="1" si="89"/>
        <v>-1.2247983261430211E-2</v>
      </c>
      <c r="T1922">
        <v>-9.9697668866085762E-3</v>
      </c>
      <c r="U1922">
        <v>1921</v>
      </c>
    </row>
    <row r="1923" spans="1:21" x14ac:dyDescent="0.2">
      <c r="A1923" s="1">
        <v>40352</v>
      </c>
      <c r="B1923">
        <v>25.780000999999999</v>
      </c>
      <c r="C1923">
        <v>25.780000999999999</v>
      </c>
      <c r="D1923">
        <v>25.219999000000001</v>
      </c>
      <c r="E1923">
        <v>25.309999000000001</v>
      </c>
      <c r="F1923">
        <v>20.755417000000001</v>
      </c>
      <c r="G1923">
        <v>61466200</v>
      </c>
      <c r="H1923" s="4">
        <f t="shared" si="90"/>
        <v>-1.785020791771438E-2</v>
      </c>
      <c r="L1923" s="13">
        <v>-9.9642545423488747E-3</v>
      </c>
      <c r="M1923" s="9">
        <v>1922</v>
      </c>
      <c r="R1923">
        <f t="shared" ref="R1923:R1986" ca="1" si="91">(1+Q$4)*F1923</f>
        <v>20.614958226108193</v>
      </c>
      <c r="S1923">
        <f t="shared" ref="S1923:S1986" ca="1" si="92">(R1923-R1924)/R1924</f>
        <v>-1.7850207917714304E-2</v>
      </c>
      <c r="T1923">
        <v>-9.964254542348774E-3</v>
      </c>
      <c r="U1923">
        <v>1922</v>
      </c>
    </row>
    <row r="1924" spans="1:21" x14ac:dyDescent="0.2">
      <c r="A1924" s="1">
        <v>40351</v>
      </c>
      <c r="B1924">
        <v>26.16</v>
      </c>
      <c r="C1924">
        <v>26.450001</v>
      </c>
      <c r="D1924">
        <v>25.76</v>
      </c>
      <c r="E1924">
        <v>25.77</v>
      </c>
      <c r="F1924">
        <v>21.132639000000001</v>
      </c>
      <c r="G1924">
        <v>55985400</v>
      </c>
      <c r="H1924" s="4">
        <f t="shared" si="90"/>
        <v>-6.9362923218224074E-3</v>
      </c>
      <c r="L1924" s="13">
        <v>-9.9595591949550259E-3</v>
      </c>
      <c r="M1924" s="9">
        <v>1923</v>
      </c>
      <c r="R1924">
        <f t="shared" ca="1" si="91"/>
        <v>20.989627440028055</v>
      </c>
      <c r="S1924">
        <f t="shared" ca="1" si="92"/>
        <v>-6.9362923218225028E-3</v>
      </c>
      <c r="T1924">
        <v>-9.9595591949550397E-3</v>
      </c>
      <c r="U1924">
        <v>1923</v>
      </c>
    </row>
    <row r="1925" spans="1:21" x14ac:dyDescent="0.2">
      <c r="A1925" s="1">
        <v>40350</v>
      </c>
      <c r="B1925">
        <v>26.780000999999999</v>
      </c>
      <c r="C1925">
        <v>26.889999</v>
      </c>
      <c r="D1925">
        <v>25.889999</v>
      </c>
      <c r="E1925">
        <v>25.950001</v>
      </c>
      <c r="F1925">
        <v>21.280245000000001</v>
      </c>
      <c r="G1925">
        <v>54625300</v>
      </c>
      <c r="H1925" s="4">
        <f t="shared" si="90"/>
        <v>-1.8532593982032101E-2</v>
      </c>
      <c r="L1925" s="13">
        <v>-9.9496047771909946E-3</v>
      </c>
      <c r="M1925" s="9">
        <v>1924</v>
      </c>
      <c r="R1925">
        <f t="shared" ca="1" si="91"/>
        <v>21.136234541389737</v>
      </c>
      <c r="S1925">
        <f t="shared" ca="1" si="92"/>
        <v>-1.8532593982032108E-2</v>
      </c>
      <c r="T1925">
        <v>-9.9496047771910155E-3</v>
      </c>
      <c r="U1925">
        <v>1924</v>
      </c>
    </row>
    <row r="1926" spans="1:21" x14ac:dyDescent="0.2">
      <c r="A1926" s="1">
        <v>40347</v>
      </c>
      <c r="B1926">
        <v>26.370000999999998</v>
      </c>
      <c r="C1926">
        <v>26.530000999999999</v>
      </c>
      <c r="D1926">
        <v>26.17</v>
      </c>
      <c r="E1926">
        <v>26.440000999999999</v>
      </c>
      <c r="F1926">
        <v>21.68207</v>
      </c>
      <c r="G1926">
        <v>52075600</v>
      </c>
      <c r="H1926" s="4">
        <f t="shared" si="90"/>
        <v>2.6545612311421702E-3</v>
      </c>
      <c r="L1926" s="13">
        <v>-9.9426599790962984E-3</v>
      </c>
      <c r="M1926" s="9">
        <v>1925</v>
      </c>
      <c r="R1926">
        <f t="shared" ca="1" si="91"/>
        <v>21.535340258668551</v>
      </c>
      <c r="S1926">
        <f t="shared" ca="1" si="92"/>
        <v>2.6545612311421681E-3</v>
      </c>
      <c r="T1926">
        <v>-9.9426599790962931E-3</v>
      </c>
      <c r="U1926">
        <v>1925</v>
      </c>
    </row>
    <row r="1927" spans="1:21" x14ac:dyDescent="0.2">
      <c r="A1927" s="1">
        <v>40346</v>
      </c>
      <c r="B1927">
        <v>26.559999000000001</v>
      </c>
      <c r="C1927">
        <v>26.67</v>
      </c>
      <c r="D1927">
        <v>26.040001</v>
      </c>
      <c r="E1927">
        <v>26.370000999999998</v>
      </c>
      <c r="F1927">
        <v>21.624666000000001</v>
      </c>
      <c r="G1927">
        <v>47995500</v>
      </c>
      <c r="H1927" s="4">
        <f t="shared" si="90"/>
        <v>1.8994917823977773E-3</v>
      </c>
      <c r="L1927" s="13">
        <v>-9.9408388764559638E-3</v>
      </c>
      <c r="M1927" s="9">
        <v>1926</v>
      </c>
      <c r="R1927">
        <f t="shared" ca="1" si="91"/>
        <v>21.478324730529007</v>
      </c>
      <c r="S1927">
        <f t="shared" ca="1" si="92"/>
        <v>1.8994917823977997E-3</v>
      </c>
      <c r="T1927">
        <v>-9.940838876455943E-3</v>
      </c>
      <c r="U1927">
        <v>1926</v>
      </c>
    </row>
    <row r="1928" spans="1:21" x14ac:dyDescent="0.2">
      <c r="A1928" s="1">
        <v>40345</v>
      </c>
      <c r="B1928">
        <v>26.469999000000001</v>
      </c>
      <c r="C1928">
        <v>26.58</v>
      </c>
      <c r="D1928">
        <v>26.23</v>
      </c>
      <c r="E1928">
        <v>26.32</v>
      </c>
      <c r="F1928">
        <v>21.583667999999999</v>
      </c>
      <c r="G1928">
        <v>48698000</v>
      </c>
      <c r="H1928" s="4">
        <f t="shared" si="90"/>
        <v>-9.7820395078453519E-3</v>
      </c>
      <c r="L1928" s="13">
        <v>-9.9369351525507819E-3</v>
      </c>
      <c r="M1928" s="9">
        <v>1927</v>
      </c>
      <c r="R1928">
        <f t="shared" ca="1" si="91"/>
        <v>21.437604177559436</v>
      </c>
      <c r="S1928">
        <f t="shared" ca="1" si="92"/>
        <v>-9.7820395078452652E-3</v>
      </c>
      <c r="T1928">
        <v>-9.936935152550664E-3</v>
      </c>
      <c r="U1928">
        <v>1927</v>
      </c>
    </row>
    <row r="1929" spans="1:21" x14ac:dyDescent="0.2">
      <c r="A1929" s="1">
        <v>40344</v>
      </c>
      <c r="B1929">
        <v>25.75</v>
      </c>
      <c r="C1929">
        <v>26.65</v>
      </c>
      <c r="D1929">
        <v>25.74</v>
      </c>
      <c r="E1929">
        <v>26.58</v>
      </c>
      <c r="F1929">
        <v>21.796886000000001</v>
      </c>
      <c r="G1929">
        <v>81641500</v>
      </c>
      <c r="H1929" s="4">
        <f t="shared" si="90"/>
        <v>4.2353127960430871E-2</v>
      </c>
      <c r="L1929" s="13">
        <v>-9.9338378965649204E-3</v>
      </c>
      <c r="M1929" s="9">
        <v>1928</v>
      </c>
      <c r="R1929">
        <f t="shared" ca="1" si="91"/>
        <v>21.649379260808995</v>
      </c>
      <c r="S1929">
        <f t="shared" ca="1" si="92"/>
        <v>4.2353127960430753E-2</v>
      </c>
      <c r="T1929">
        <v>-9.9338378965648892E-3</v>
      </c>
      <c r="U1929">
        <v>1928</v>
      </c>
    </row>
    <row r="1930" spans="1:21" x14ac:dyDescent="0.2">
      <c r="A1930" s="1">
        <v>40343</v>
      </c>
      <c r="B1930">
        <v>25.860001</v>
      </c>
      <c r="C1930">
        <v>25.959999</v>
      </c>
      <c r="D1930">
        <v>25.469999000000001</v>
      </c>
      <c r="E1930">
        <v>25.5</v>
      </c>
      <c r="F1930">
        <v>20.91123</v>
      </c>
      <c r="G1930">
        <v>50972400</v>
      </c>
      <c r="H1930" s="4">
        <f t="shared" si="90"/>
        <v>-6.2352574690144628E-3</v>
      </c>
      <c r="L1930" s="13">
        <v>-9.9297258119281032E-3</v>
      </c>
      <c r="M1930" s="9">
        <v>1929</v>
      </c>
      <c r="R1930">
        <f t="shared" ca="1" si="91"/>
        <v>20.769716787985537</v>
      </c>
      <c r="S1930">
        <f t="shared" ca="1" si="92"/>
        <v>-6.2352574690143249E-3</v>
      </c>
      <c r="T1930">
        <v>-9.9297258119279939E-3</v>
      </c>
      <c r="U1930">
        <v>1929</v>
      </c>
    </row>
    <row r="1931" spans="1:21" x14ac:dyDescent="0.2">
      <c r="A1931" s="1">
        <v>40340</v>
      </c>
      <c r="B1931">
        <v>25.040001</v>
      </c>
      <c r="C1931">
        <v>25.719999000000001</v>
      </c>
      <c r="D1931">
        <v>24.77</v>
      </c>
      <c r="E1931">
        <v>25.66</v>
      </c>
      <c r="F1931">
        <v>21.042435000000001</v>
      </c>
      <c r="G1931">
        <v>68057700</v>
      </c>
      <c r="H1931" s="4">
        <f t="shared" si="90"/>
        <v>2.6399911614951529E-2</v>
      </c>
      <c r="L1931" s="13">
        <v>-9.9219569339276011E-3</v>
      </c>
      <c r="M1931" s="9">
        <v>1930</v>
      </c>
      <c r="R1931">
        <f t="shared" ca="1" si="91"/>
        <v>20.900033880340583</v>
      </c>
      <c r="S1931">
        <f t="shared" ca="1" si="92"/>
        <v>2.6399911614951494E-2</v>
      </c>
      <c r="T1931">
        <v>-9.9219569339275525E-3</v>
      </c>
      <c r="U1931">
        <v>1930</v>
      </c>
    </row>
    <row r="1932" spans="1:21" x14ac:dyDescent="0.2">
      <c r="A1932" s="1">
        <v>40339</v>
      </c>
      <c r="B1932">
        <v>25.129999000000002</v>
      </c>
      <c r="C1932">
        <v>25.15</v>
      </c>
      <c r="D1932">
        <v>24.780000999999999</v>
      </c>
      <c r="E1932">
        <v>25</v>
      </c>
      <c r="F1932">
        <v>20.501204999999999</v>
      </c>
      <c r="G1932">
        <v>78930900</v>
      </c>
      <c r="H1932" s="4">
        <f t="shared" si="90"/>
        <v>8.4711516727708266E-3</v>
      </c>
      <c r="L1932" s="13">
        <v>-9.9118704303028642E-3</v>
      </c>
      <c r="M1932" s="9">
        <v>1931</v>
      </c>
      <c r="R1932">
        <f t="shared" ca="1" si="91"/>
        <v>20.362466562819737</v>
      </c>
      <c r="S1932">
        <f t="shared" ca="1" si="92"/>
        <v>8.4711516727707173E-3</v>
      </c>
      <c r="T1932">
        <v>-9.9118704303027688E-3</v>
      </c>
      <c r="U1932">
        <v>1931</v>
      </c>
    </row>
    <row r="1933" spans="1:21" x14ac:dyDescent="0.2">
      <c r="A1933" s="1">
        <v>40338</v>
      </c>
      <c r="B1933">
        <v>25.219999000000001</v>
      </c>
      <c r="C1933">
        <v>25.52</v>
      </c>
      <c r="D1933">
        <v>24.75</v>
      </c>
      <c r="E1933">
        <v>24.790001</v>
      </c>
      <c r="F1933">
        <v>20.328994999999999</v>
      </c>
      <c r="G1933">
        <v>87794000</v>
      </c>
      <c r="H1933" s="4">
        <f t="shared" si="90"/>
        <v>-1.2743906318217195E-2</v>
      </c>
      <c r="L1933" s="13">
        <v>-9.9082370109102053E-3</v>
      </c>
      <c r="M1933" s="9">
        <v>1932</v>
      </c>
      <c r="R1933">
        <f t="shared" ca="1" si="91"/>
        <v>20.191421964866439</v>
      </c>
      <c r="S1933">
        <f t="shared" ca="1" si="92"/>
        <v>-1.2743906318217169E-2</v>
      </c>
      <c r="T1933">
        <v>-9.9082370109102313E-3</v>
      </c>
      <c r="U1933">
        <v>1932</v>
      </c>
    </row>
    <row r="1934" spans="1:21" x14ac:dyDescent="0.2">
      <c r="A1934" s="1">
        <v>40337</v>
      </c>
      <c r="B1934">
        <v>25.25</v>
      </c>
      <c r="C1934">
        <v>25.26</v>
      </c>
      <c r="D1934">
        <v>24.65</v>
      </c>
      <c r="E1934">
        <v>25.110001</v>
      </c>
      <c r="F1934">
        <v>20.59141</v>
      </c>
      <c r="G1934">
        <v>87355000</v>
      </c>
      <c r="H1934" s="4">
        <f t="shared" si="90"/>
        <v>-7.1172139620524471E-3</v>
      </c>
      <c r="L1934" s="13">
        <v>-9.9012435680425094E-3</v>
      </c>
      <c r="M1934" s="9">
        <v>1933</v>
      </c>
      <c r="R1934">
        <f t="shared" ca="1" si="91"/>
        <v>20.45206111573988</v>
      </c>
      <c r="S1934">
        <f t="shared" ca="1" si="92"/>
        <v>-7.1172139620524445E-3</v>
      </c>
      <c r="T1934">
        <v>-9.9012435680425406E-3</v>
      </c>
      <c r="U1934">
        <v>1933</v>
      </c>
    </row>
    <row r="1935" spans="1:21" x14ac:dyDescent="0.2">
      <c r="A1935" s="1">
        <v>40336</v>
      </c>
      <c r="B1935">
        <v>25.82</v>
      </c>
      <c r="C1935">
        <v>25.83</v>
      </c>
      <c r="D1935">
        <v>25.24</v>
      </c>
      <c r="E1935">
        <v>25.290001</v>
      </c>
      <c r="F1935">
        <v>20.739014000000001</v>
      </c>
      <c r="G1935">
        <v>80456200</v>
      </c>
      <c r="H1935" s="4">
        <f t="shared" si="90"/>
        <v>-1.9387266634753372E-2</v>
      </c>
      <c r="L1935" s="13">
        <v>-9.8845575164407205E-3</v>
      </c>
      <c r="M1935" s="9">
        <v>1934</v>
      </c>
      <c r="R1935">
        <f t="shared" ca="1" si="91"/>
        <v>20.598666230636223</v>
      </c>
      <c r="S1935">
        <f t="shared" ca="1" si="92"/>
        <v>-1.9387266634753323E-2</v>
      </c>
      <c r="T1935">
        <v>-9.8845575164406025E-3</v>
      </c>
      <c r="U1935">
        <v>1934</v>
      </c>
    </row>
    <row r="1936" spans="1:21" x14ac:dyDescent="0.2">
      <c r="A1936" s="1">
        <v>40333</v>
      </c>
      <c r="B1936">
        <v>26.1</v>
      </c>
      <c r="C1936">
        <v>26.57</v>
      </c>
      <c r="D1936">
        <v>25.620000999999998</v>
      </c>
      <c r="E1936">
        <v>25.790001</v>
      </c>
      <c r="F1936">
        <v>21.149035999999999</v>
      </c>
      <c r="G1936">
        <v>89832200</v>
      </c>
      <c r="H1936" s="4">
        <f t="shared" si="90"/>
        <v>-3.9836436967065063E-2</v>
      </c>
      <c r="L1936" s="13">
        <v>-9.881541667896997E-3</v>
      </c>
      <c r="M1936" s="9">
        <v>1935</v>
      </c>
      <c r="R1936">
        <f t="shared" ca="1" si="91"/>
        <v>21.005913476104009</v>
      </c>
      <c r="S1936">
        <f t="shared" ca="1" si="92"/>
        <v>-3.983643696706507E-2</v>
      </c>
      <c r="T1936">
        <v>-9.8815416678969363E-3</v>
      </c>
      <c r="U1936">
        <v>1935</v>
      </c>
    </row>
    <row r="1937" spans="1:21" x14ac:dyDescent="0.2">
      <c r="A1937" s="1">
        <v>40332</v>
      </c>
      <c r="B1937">
        <v>26.549999</v>
      </c>
      <c r="C1937">
        <v>26.93</v>
      </c>
      <c r="D1937">
        <v>26.41</v>
      </c>
      <c r="E1937">
        <v>26.860001</v>
      </c>
      <c r="F1937">
        <v>22.026492999999999</v>
      </c>
      <c r="G1937">
        <v>67837000</v>
      </c>
      <c r="H1937" s="4">
        <f t="shared" si="90"/>
        <v>1.5117286374694195E-2</v>
      </c>
      <c r="L1937" s="13">
        <v>-9.862372223173925E-3</v>
      </c>
      <c r="M1937" s="9">
        <v>1936</v>
      </c>
      <c r="R1937">
        <f t="shared" ca="1" si="91"/>
        <v>21.877432434273157</v>
      </c>
      <c r="S1937">
        <f t="shared" ca="1" si="92"/>
        <v>1.511728637469424E-2</v>
      </c>
      <c r="T1937">
        <v>-9.8623722231739441E-3</v>
      </c>
      <c r="U1937">
        <v>1936</v>
      </c>
    </row>
    <row r="1938" spans="1:21" x14ac:dyDescent="0.2">
      <c r="A1938" s="1">
        <v>40331</v>
      </c>
      <c r="B1938">
        <v>26.059999000000001</v>
      </c>
      <c r="C1938">
        <v>26.48</v>
      </c>
      <c r="D1938">
        <v>25.73</v>
      </c>
      <c r="E1938">
        <v>26.459999</v>
      </c>
      <c r="F1938">
        <v>21.698471000000001</v>
      </c>
      <c r="G1938">
        <v>65718800</v>
      </c>
      <c r="H1938" s="4">
        <f t="shared" si="90"/>
        <v>2.2015819093655988E-2</v>
      </c>
      <c r="L1938" s="13">
        <v>-9.8576091706488699E-3</v>
      </c>
      <c r="M1938" s="9">
        <v>1937</v>
      </c>
      <c r="R1938">
        <f t="shared" ca="1" si="91"/>
        <v>21.551630267675183</v>
      </c>
      <c r="S1938">
        <f t="shared" ca="1" si="92"/>
        <v>2.2015819093655929E-2</v>
      </c>
      <c r="T1938">
        <v>-9.8576091706488681E-3</v>
      </c>
      <c r="U1938">
        <v>1937</v>
      </c>
    </row>
    <row r="1939" spans="1:21" x14ac:dyDescent="0.2">
      <c r="A1939" s="1">
        <v>40330</v>
      </c>
      <c r="B1939">
        <v>25.530000999999999</v>
      </c>
      <c r="C1939">
        <v>26.309999000000001</v>
      </c>
      <c r="D1939">
        <v>25.52</v>
      </c>
      <c r="E1939">
        <v>25.889999</v>
      </c>
      <c r="F1939">
        <v>21.231051999999998</v>
      </c>
      <c r="G1939">
        <v>76152400</v>
      </c>
      <c r="H1939" s="4">
        <f t="shared" si="90"/>
        <v>3.4887348255252886E-3</v>
      </c>
      <c r="L1939" s="13">
        <v>-9.8554921199621604E-3</v>
      </c>
      <c r="M1939" s="9">
        <v>1938</v>
      </c>
      <c r="R1939">
        <f t="shared" ca="1" si="91"/>
        <v>21.087374446696529</v>
      </c>
      <c r="S1939">
        <f t="shared" ca="1" si="92"/>
        <v>3.4887348255253619E-3</v>
      </c>
      <c r="T1939">
        <v>-9.8554921199621604E-3</v>
      </c>
      <c r="U1939">
        <v>1938</v>
      </c>
    </row>
    <row r="1940" spans="1:21" x14ac:dyDescent="0.2">
      <c r="A1940" s="1">
        <v>40326</v>
      </c>
      <c r="B1940">
        <v>25.84</v>
      </c>
      <c r="C1940">
        <v>26.120000999999998</v>
      </c>
      <c r="D1940">
        <v>25.66</v>
      </c>
      <c r="E1940">
        <v>25.799999</v>
      </c>
      <c r="F1940">
        <v>21.157240000000002</v>
      </c>
      <c r="G1940">
        <v>67496900</v>
      </c>
      <c r="H1940" s="4">
        <f t="shared" si="90"/>
        <v>-7.6923722721522567E-3</v>
      </c>
      <c r="L1940" s="13">
        <v>-9.8501585950863859E-3</v>
      </c>
      <c r="M1940" s="9">
        <v>1939</v>
      </c>
      <c r="R1940">
        <f t="shared" ca="1" si="91"/>
        <v>21.014061956921669</v>
      </c>
      <c r="S1940">
        <f t="shared" ca="1" si="92"/>
        <v>-7.6923722721522793E-3</v>
      </c>
      <c r="T1940">
        <v>-9.8501585950864865E-3</v>
      </c>
      <c r="U1940">
        <v>1939</v>
      </c>
    </row>
    <row r="1941" spans="1:21" x14ac:dyDescent="0.2">
      <c r="A1941" s="1">
        <v>40325</v>
      </c>
      <c r="B1941">
        <v>25.73</v>
      </c>
      <c r="C1941">
        <v>26.360001</v>
      </c>
      <c r="D1941">
        <v>25.73</v>
      </c>
      <c r="E1941">
        <v>26</v>
      </c>
      <c r="F1941">
        <v>21.321251</v>
      </c>
      <c r="G1941">
        <v>136433600</v>
      </c>
      <c r="H1941" s="4">
        <f t="shared" si="90"/>
        <v>3.9584083497302781E-2</v>
      </c>
      <c r="L1941" s="13">
        <v>-9.82806392751801E-3</v>
      </c>
      <c r="M1941" s="9">
        <v>1940</v>
      </c>
      <c r="R1941">
        <f t="shared" ca="1" si="91"/>
        <v>21.176963040220656</v>
      </c>
      <c r="S1941">
        <f t="shared" ca="1" si="92"/>
        <v>3.9584083497302684E-2</v>
      </c>
      <c r="T1941">
        <v>-9.8280639275180725E-3</v>
      </c>
      <c r="U1941">
        <v>1940</v>
      </c>
    </row>
    <row r="1942" spans="1:21" x14ac:dyDescent="0.2">
      <c r="A1942" s="1">
        <v>40324</v>
      </c>
      <c r="B1942">
        <v>26.23</v>
      </c>
      <c r="C1942">
        <v>26.610001</v>
      </c>
      <c r="D1942">
        <v>24.559999000000001</v>
      </c>
      <c r="E1942">
        <v>25.01</v>
      </c>
      <c r="F1942">
        <v>20.509405000000001</v>
      </c>
      <c r="G1942">
        <v>176684100</v>
      </c>
      <c r="H1942" s="4">
        <f t="shared" si="90"/>
        <v>-4.065944485079475E-2</v>
      </c>
      <c r="L1942" s="13">
        <v>-9.8114683603340233E-3</v>
      </c>
      <c r="M1942" s="9">
        <v>1941</v>
      </c>
      <c r="R1942">
        <f t="shared" ca="1" si="91"/>
        <v>20.370611070706723</v>
      </c>
      <c r="S1942">
        <f t="shared" ca="1" si="92"/>
        <v>-4.0659444850794701E-2</v>
      </c>
      <c r="T1942">
        <v>-9.8114683603339713E-3</v>
      </c>
      <c r="U1942">
        <v>1941</v>
      </c>
    </row>
    <row r="1943" spans="1:21" x14ac:dyDescent="0.2">
      <c r="A1943" s="1">
        <v>40323</v>
      </c>
      <c r="B1943">
        <v>25.65</v>
      </c>
      <c r="C1943">
        <v>26.33</v>
      </c>
      <c r="D1943">
        <v>25.379999000000002</v>
      </c>
      <c r="E1943">
        <v>26.07</v>
      </c>
      <c r="F1943">
        <v>21.378648999999999</v>
      </c>
      <c r="G1943">
        <v>98373600</v>
      </c>
      <c r="H1943" s="4">
        <f t="shared" si="90"/>
        <v>-7.613496640898226E-3</v>
      </c>
      <c r="L1943" s="13">
        <v>-9.8039427386258787E-3</v>
      </c>
      <c r="M1943" s="9">
        <v>1942</v>
      </c>
      <c r="R1943">
        <f t="shared" ca="1" si="91"/>
        <v>21.233972608964187</v>
      </c>
      <c r="S1943">
        <f t="shared" ca="1" si="92"/>
        <v>-7.613496640898278E-3</v>
      </c>
      <c r="T1943">
        <v>-9.8039427386258076E-3</v>
      </c>
      <c r="U1943">
        <v>1942</v>
      </c>
    </row>
    <row r="1944" spans="1:21" x14ac:dyDescent="0.2">
      <c r="A1944" s="1">
        <v>40322</v>
      </c>
      <c r="B1944">
        <v>26.85</v>
      </c>
      <c r="C1944">
        <v>26.860001</v>
      </c>
      <c r="D1944">
        <v>26.26</v>
      </c>
      <c r="E1944">
        <v>26.27</v>
      </c>
      <c r="F1944">
        <v>21.542663999999998</v>
      </c>
      <c r="G1944">
        <v>73711700</v>
      </c>
      <c r="H1944" s="4">
        <f t="shared" si="90"/>
        <v>-2.1236896350719292E-2</v>
      </c>
      <c r="L1944" s="13">
        <v>-9.8036997045843569E-3</v>
      </c>
      <c r="M1944" s="9">
        <v>1943</v>
      </c>
      <c r="R1944">
        <f t="shared" ca="1" si="91"/>
        <v>21.396877665193852</v>
      </c>
      <c r="S1944">
        <f t="shared" ca="1" si="92"/>
        <v>-2.1236896350719247E-2</v>
      </c>
      <c r="T1944">
        <v>-9.8036997045843812E-3</v>
      </c>
      <c r="U1944">
        <v>1943</v>
      </c>
    </row>
    <row r="1945" spans="1:21" x14ac:dyDescent="0.2">
      <c r="A1945" s="1">
        <v>40319</v>
      </c>
      <c r="B1945">
        <v>26.629999000000002</v>
      </c>
      <c r="C1945">
        <v>27.110001</v>
      </c>
      <c r="D1945">
        <v>26.440000999999999</v>
      </c>
      <c r="E1945">
        <v>26.84</v>
      </c>
      <c r="F1945">
        <v>22.010090000000002</v>
      </c>
      <c r="G1945">
        <v>117596300</v>
      </c>
      <c r="H1945" s="4">
        <f t="shared" si="90"/>
        <v>-9.9595591949550259E-3</v>
      </c>
      <c r="L1945" s="13">
        <v>-9.8032547145748064E-3</v>
      </c>
      <c r="M1945" s="9">
        <v>1944</v>
      </c>
      <c r="R1945">
        <f t="shared" ca="1" si="91"/>
        <v>21.86114043880119</v>
      </c>
      <c r="S1945">
        <f t="shared" ca="1" si="92"/>
        <v>-9.9595591949549339E-3</v>
      </c>
      <c r="T1945">
        <v>-9.8032547145747058E-3</v>
      </c>
      <c r="U1945">
        <v>1944</v>
      </c>
    </row>
    <row r="1946" spans="1:21" x14ac:dyDescent="0.2">
      <c r="A1946" s="1">
        <v>40318</v>
      </c>
      <c r="B1946">
        <v>27.65</v>
      </c>
      <c r="C1946">
        <v>27.84</v>
      </c>
      <c r="D1946">
        <v>27.040001</v>
      </c>
      <c r="E1946">
        <v>27.110001</v>
      </c>
      <c r="F1946">
        <v>22.231506</v>
      </c>
      <c r="G1946">
        <v>87991100</v>
      </c>
      <c r="H1946" s="4">
        <f t="shared" si="90"/>
        <v>-4.001427056196119E-2</v>
      </c>
      <c r="L1946" s="13">
        <v>-9.7981166649947372E-3</v>
      </c>
      <c r="M1946" s="9">
        <v>1945</v>
      </c>
      <c r="R1946">
        <f t="shared" ca="1" si="91"/>
        <v>22.081058043472389</v>
      </c>
      <c r="S1946">
        <f t="shared" ca="1" si="92"/>
        <v>-4.0014270561961246E-2</v>
      </c>
      <c r="T1946">
        <v>-9.7981166649948222E-3</v>
      </c>
      <c r="U1946">
        <v>1945</v>
      </c>
    </row>
    <row r="1947" spans="1:21" x14ac:dyDescent="0.2">
      <c r="A1947" s="1">
        <v>40317</v>
      </c>
      <c r="B1947">
        <v>28.52</v>
      </c>
      <c r="C1947">
        <v>28.690000999999999</v>
      </c>
      <c r="D1947">
        <v>27.790001</v>
      </c>
      <c r="E1947">
        <v>28.24</v>
      </c>
      <c r="F1947">
        <v>23.158162999999998</v>
      </c>
      <c r="G1947">
        <v>61746700</v>
      </c>
      <c r="H1947" s="4">
        <f t="shared" si="90"/>
        <v>-1.2587354683519311E-2</v>
      </c>
      <c r="L1947" s="13">
        <v>-9.7902278851954641E-3</v>
      </c>
      <c r="M1947" s="9">
        <v>1946</v>
      </c>
      <c r="R1947">
        <f t="shared" ca="1" si="91"/>
        <v>23.001444048963425</v>
      </c>
      <c r="S1947">
        <f t="shared" ca="1" si="92"/>
        <v>-1.2587354683519361E-2</v>
      </c>
      <c r="T1947">
        <v>-9.7902278851955214E-3</v>
      </c>
      <c r="U1947">
        <v>1946</v>
      </c>
    </row>
    <row r="1948" spans="1:21" x14ac:dyDescent="0.2">
      <c r="A1948" s="1">
        <v>40316</v>
      </c>
      <c r="B1948">
        <v>28.870000999999998</v>
      </c>
      <c r="C1948">
        <v>29</v>
      </c>
      <c r="D1948">
        <v>28.4</v>
      </c>
      <c r="E1948">
        <v>28.6</v>
      </c>
      <c r="F1948">
        <v>23.453379000000002</v>
      </c>
      <c r="G1948">
        <v>52690600</v>
      </c>
      <c r="H1948" s="4">
        <f t="shared" si="90"/>
        <v>-7.2890043870233179E-3</v>
      </c>
      <c r="L1948" s="13">
        <v>-9.7846483528855818E-3</v>
      </c>
      <c r="M1948" s="9">
        <v>1947</v>
      </c>
      <c r="R1948">
        <f t="shared" ca="1" si="91"/>
        <v>23.294662224617465</v>
      </c>
      <c r="S1948">
        <f t="shared" ca="1" si="92"/>
        <v>-7.2890043870232415E-3</v>
      </c>
      <c r="T1948">
        <v>-9.7846483528855003E-3</v>
      </c>
      <c r="U1948">
        <v>1947</v>
      </c>
    </row>
    <row r="1949" spans="1:21" x14ac:dyDescent="0.2">
      <c r="A1949" s="1">
        <v>40315</v>
      </c>
      <c r="B1949">
        <v>29.120000999999998</v>
      </c>
      <c r="C1949">
        <v>29.23</v>
      </c>
      <c r="D1949">
        <v>28.450001</v>
      </c>
      <c r="E1949">
        <v>28.940000999999999</v>
      </c>
      <c r="F1949">
        <v>23.625585999999998</v>
      </c>
      <c r="G1949">
        <v>46053300</v>
      </c>
      <c r="H1949" s="4">
        <f t="shared" si="90"/>
        <v>3.4567701758461076E-4</v>
      </c>
      <c r="L1949" s="13">
        <v>-9.7820395078453519E-3</v>
      </c>
      <c r="M1949" s="9">
        <v>1948</v>
      </c>
      <c r="R1949">
        <f t="shared" ca="1" si="91"/>
        <v>23.465703842872752</v>
      </c>
      <c r="S1949">
        <f t="shared" ca="1" si="92"/>
        <v>3.4567701758459818E-4</v>
      </c>
      <c r="T1949">
        <v>-9.7820395078452912E-3</v>
      </c>
      <c r="U1949">
        <v>1948</v>
      </c>
    </row>
    <row r="1950" spans="1:21" x14ac:dyDescent="0.2">
      <c r="A1950" s="1">
        <v>40312</v>
      </c>
      <c r="B1950">
        <v>29.200001</v>
      </c>
      <c r="C1950">
        <v>29.209999</v>
      </c>
      <c r="D1950">
        <v>28.639999</v>
      </c>
      <c r="E1950">
        <v>28.93</v>
      </c>
      <c r="F1950">
        <v>23.617422000000001</v>
      </c>
      <c r="G1950">
        <v>63334000</v>
      </c>
      <c r="H1950" s="4">
        <f t="shared" si="90"/>
        <v>-1.0601833820524716E-2</v>
      </c>
      <c r="L1950" s="13">
        <v>-9.7685271501775778E-3</v>
      </c>
      <c r="M1950" s="9">
        <v>1949</v>
      </c>
      <c r="R1950">
        <f t="shared" ca="1" si="91"/>
        <v>23.457595091361863</v>
      </c>
      <c r="S1950">
        <f t="shared" ca="1" si="92"/>
        <v>-1.0601833820524679E-2</v>
      </c>
      <c r="T1950">
        <v>-9.7685271501775604E-3</v>
      </c>
      <c r="U1950">
        <v>1949</v>
      </c>
    </row>
    <row r="1951" spans="1:21" x14ac:dyDescent="0.2">
      <c r="A1951" s="1">
        <v>40311</v>
      </c>
      <c r="B1951">
        <v>29.26</v>
      </c>
      <c r="C1951">
        <v>29.73</v>
      </c>
      <c r="D1951">
        <v>29.18</v>
      </c>
      <c r="E1951">
        <v>29.24</v>
      </c>
      <c r="F1951">
        <v>23.870493</v>
      </c>
      <c r="G1951">
        <v>45188800</v>
      </c>
      <c r="H1951" s="4">
        <f t="shared" si="90"/>
        <v>-6.7936491029081487E-3</v>
      </c>
      <c r="L1951" s="13">
        <v>-9.7465022814719401E-3</v>
      </c>
      <c r="M1951" s="9">
        <v>1950</v>
      </c>
      <c r="R1951">
        <f t="shared" ca="1" si="91"/>
        <v>23.70895347617482</v>
      </c>
      <c r="S1951">
        <f t="shared" ca="1" si="92"/>
        <v>-6.793649102908232E-3</v>
      </c>
      <c r="T1951">
        <v>-9.7465022814719818E-3</v>
      </c>
      <c r="U1951">
        <v>1950</v>
      </c>
    </row>
    <row r="1952" spans="1:21" x14ac:dyDescent="0.2">
      <c r="A1952" s="1">
        <v>40310</v>
      </c>
      <c r="B1952">
        <v>28.98</v>
      </c>
      <c r="C1952">
        <v>29.58</v>
      </c>
      <c r="D1952">
        <v>28.92</v>
      </c>
      <c r="E1952">
        <v>29.440000999999999</v>
      </c>
      <c r="F1952">
        <v>24.033770000000001</v>
      </c>
      <c r="G1952">
        <v>47146800</v>
      </c>
      <c r="H1952" s="4">
        <f t="shared" si="90"/>
        <v>1.9390706964866902E-2</v>
      </c>
      <c r="L1952" s="13">
        <v>-9.7411901952709681E-3</v>
      </c>
      <c r="M1952" s="9">
        <v>1951</v>
      </c>
      <c r="R1952">
        <f t="shared" ca="1" si="91"/>
        <v>23.871125526694659</v>
      </c>
      <c r="S1952">
        <f t="shared" ca="1" si="92"/>
        <v>1.9390706964866999E-2</v>
      </c>
      <c r="T1952">
        <v>-9.7411901952709871E-3</v>
      </c>
      <c r="U1952">
        <v>1951</v>
      </c>
    </row>
    <row r="1953" spans="1:21" x14ac:dyDescent="0.2">
      <c r="A1953" s="1">
        <v>40309</v>
      </c>
      <c r="B1953">
        <v>28.68</v>
      </c>
      <c r="C1953">
        <v>29.65</v>
      </c>
      <c r="D1953">
        <v>28.57</v>
      </c>
      <c r="E1953">
        <v>28.879999000000002</v>
      </c>
      <c r="F1953">
        <v>23.576602999999999</v>
      </c>
      <c r="G1953">
        <v>63789400</v>
      </c>
      <c r="H1953" s="4">
        <f t="shared" si="90"/>
        <v>-2.0733030706624497E-3</v>
      </c>
      <c r="L1953" s="13">
        <v>-9.7213624299808711E-3</v>
      </c>
      <c r="M1953" s="9">
        <v>1952</v>
      </c>
      <c r="R1953">
        <f t="shared" ca="1" si="91"/>
        <v>23.417052327040068</v>
      </c>
      <c r="S1953">
        <f t="shared" ca="1" si="92"/>
        <v>-2.0733030706624857E-3</v>
      </c>
      <c r="T1953">
        <v>-9.7213624299810116E-3</v>
      </c>
      <c r="U1953">
        <v>1952</v>
      </c>
    </row>
    <row r="1954" spans="1:21" x14ac:dyDescent="0.2">
      <c r="A1954" s="1">
        <v>40308</v>
      </c>
      <c r="B1954">
        <v>29.01</v>
      </c>
      <c r="C1954">
        <v>29.48</v>
      </c>
      <c r="D1954">
        <v>28.709999</v>
      </c>
      <c r="E1954">
        <v>28.940000999999999</v>
      </c>
      <c r="F1954">
        <v>23.625585999999998</v>
      </c>
      <c r="G1954">
        <v>86653300</v>
      </c>
      <c r="H1954" s="4">
        <f t="shared" si="90"/>
        <v>2.5877525810655385E-2</v>
      </c>
      <c r="L1954" s="13">
        <v>-9.7200578335686766E-3</v>
      </c>
      <c r="M1954" s="9">
        <v>1953</v>
      </c>
      <c r="R1954">
        <f t="shared" ca="1" si="91"/>
        <v>23.465703842872752</v>
      </c>
      <c r="S1954">
        <f t="shared" ca="1" si="92"/>
        <v>2.5877525810655357E-2</v>
      </c>
      <c r="T1954">
        <v>-9.7200578335686766E-3</v>
      </c>
      <c r="U1954">
        <v>1953</v>
      </c>
    </row>
    <row r="1955" spans="1:21" x14ac:dyDescent="0.2">
      <c r="A1955" s="1">
        <v>40305</v>
      </c>
      <c r="B1955">
        <v>28.93</v>
      </c>
      <c r="C1955">
        <v>28.950001</v>
      </c>
      <c r="D1955">
        <v>27.32</v>
      </c>
      <c r="E1955">
        <v>28.209999</v>
      </c>
      <c r="F1955">
        <v>23.029636</v>
      </c>
      <c r="G1955">
        <v>173718100</v>
      </c>
      <c r="H1955" s="4">
        <f t="shared" si="90"/>
        <v>-2.6570234025429039E-2</v>
      </c>
      <c r="L1955" s="13">
        <v>-9.7159809353904985E-3</v>
      </c>
      <c r="M1955" s="9">
        <v>1954</v>
      </c>
      <c r="R1955">
        <f t="shared" ca="1" si="91"/>
        <v>22.873786833696347</v>
      </c>
      <c r="S1955">
        <f t="shared" ca="1" si="92"/>
        <v>-2.657023402542907E-2</v>
      </c>
      <c r="T1955">
        <v>-9.7159809353905696E-3</v>
      </c>
      <c r="U1955">
        <v>1954</v>
      </c>
    </row>
    <row r="1956" spans="1:21" x14ac:dyDescent="0.2">
      <c r="A1956" s="1">
        <v>40304</v>
      </c>
      <c r="B1956">
        <v>29.59</v>
      </c>
      <c r="C1956">
        <v>29.879999000000002</v>
      </c>
      <c r="D1956">
        <v>27.91</v>
      </c>
      <c r="E1956">
        <v>28.98</v>
      </c>
      <c r="F1956">
        <v>23.658241</v>
      </c>
      <c r="G1956">
        <v>128613000</v>
      </c>
      <c r="H1956" s="4">
        <f t="shared" si="90"/>
        <v>-2.9145925907657071E-2</v>
      </c>
      <c r="L1956" s="13">
        <v>-9.69867650497723E-3</v>
      </c>
      <c r="M1956" s="9">
        <v>1955</v>
      </c>
      <c r="R1956">
        <f t="shared" ca="1" si="91"/>
        <v>23.498137855683655</v>
      </c>
      <c r="S1956">
        <f t="shared" ca="1" si="92"/>
        <v>-2.9145925907657008E-2</v>
      </c>
      <c r="T1956">
        <v>-9.6986765049772109E-3</v>
      </c>
      <c r="U1956">
        <v>1955</v>
      </c>
    </row>
    <row r="1957" spans="1:21" x14ac:dyDescent="0.2">
      <c r="A1957" s="1">
        <v>40303</v>
      </c>
      <c r="B1957">
        <v>29.77</v>
      </c>
      <c r="C1957">
        <v>30.09</v>
      </c>
      <c r="D1957">
        <v>29.690000999999999</v>
      </c>
      <c r="E1957">
        <v>29.85</v>
      </c>
      <c r="F1957">
        <v>24.368483000000001</v>
      </c>
      <c r="G1957">
        <v>66833800</v>
      </c>
      <c r="H1957" s="4">
        <f t="shared" si="90"/>
        <v>-9.2926169125781798E-3</v>
      </c>
      <c r="L1957" s="13">
        <v>-9.6800264938153059E-3</v>
      </c>
      <c r="M1957" s="9">
        <v>1956</v>
      </c>
      <c r="R1957">
        <f t="shared" ca="1" si="91"/>
        <v>24.203573413081877</v>
      </c>
      <c r="S1957">
        <f t="shared" ca="1" si="92"/>
        <v>-9.2926169125782682E-3</v>
      </c>
      <c r="T1957">
        <v>-9.6800264938153371E-3</v>
      </c>
      <c r="U1957">
        <v>1956</v>
      </c>
    </row>
    <row r="1958" spans="1:21" x14ac:dyDescent="0.2">
      <c r="A1958" s="1">
        <v>40302</v>
      </c>
      <c r="B1958">
        <v>30.52</v>
      </c>
      <c r="C1958">
        <v>30.549999</v>
      </c>
      <c r="D1958">
        <v>29.75</v>
      </c>
      <c r="E1958">
        <v>30.129999000000002</v>
      </c>
      <c r="F1958">
        <v>24.597054</v>
      </c>
      <c r="G1958">
        <v>82085600</v>
      </c>
      <c r="H1958" s="4">
        <f t="shared" si="90"/>
        <v>-2.365541546155369E-2</v>
      </c>
      <c r="L1958" s="13">
        <v>-9.6709126194112257E-3</v>
      </c>
      <c r="M1958" s="9">
        <v>1957</v>
      </c>
      <c r="R1958">
        <f t="shared" ca="1" si="91"/>
        <v>24.430597597500807</v>
      </c>
      <c r="S1958">
        <f t="shared" ca="1" si="92"/>
        <v>-2.3655415461553708E-2</v>
      </c>
      <c r="T1958">
        <v>-9.670912619411224E-3</v>
      </c>
      <c r="U1958">
        <v>1957</v>
      </c>
    </row>
    <row r="1959" spans="1:21" x14ac:dyDescent="0.2">
      <c r="A1959" s="1">
        <v>40301</v>
      </c>
      <c r="B1959">
        <v>30.67</v>
      </c>
      <c r="C1959">
        <v>31.059999000000001</v>
      </c>
      <c r="D1959">
        <v>30.58</v>
      </c>
      <c r="E1959">
        <v>30.860001</v>
      </c>
      <c r="F1959">
        <v>25.193004999999999</v>
      </c>
      <c r="G1959">
        <v>43989500</v>
      </c>
      <c r="H1959" s="4">
        <f t="shared" si="90"/>
        <v>1.0478361315913376E-2</v>
      </c>
      <c r="L1959" s="13">
        <v>-9.6658608960075477E-3</v>
      </c>
      <c r="M1959" s="9">
        <v>1958</v>
      </c>
      <c r="R1959">
        <f t="shared" ca="1" si="91"/>
        <v>25.022515599909884</v>
      </c>
      <c r="S1959">
        <f t="shared" ca="1" si="92"/>
        <v>1.0478361315913422E-2</v>
      </c>
      <c r="T1959">
        <v>-9.6658608960075772E-3</v>
      </c>
      <c r="U1959">
        <v>1958</v>
      </c>
    </row>
    <row r="1960" spans="1:21" x14ac:dyDescent="0.2">
      <c r="A1960" s="1">
        <v>40298</v>
      </c>
      <c r="B1960">
        <v>31.07</v>
      </c>
      <c r="C1960">
        <v>31.08</v>
      </c>
      <c r="D1960">
        <v>30.52</v>
      </c>
      <c r="E1960">
        <v>30.540001</v>
      </c>
      <c r="F1960">
        <v>24.931761000000002</v>
      </c>
      <c r="G1960">
        <v>63214800</v>
      </c>
      <c r="H1960" s="4">
        <f t="shared" si="90"/>
        <v>-1.4839118153225235E-2</v>
      </c>
      <c r="L1960" s="13">
        <v>-9.6568866037173729E-3</v>
      </c>
      <c r="M1960" s="9">
        <v>1959</v>
      </c>
      <c r="R1960">
        <f t="shared" ca="1" si="91"/>
        <v>24.763039524492012</v>
      </c>
      <c r="S1960">
        <f t="shared" ca="1" si="92"/>
        <v>-1.4839118153225184E-2</v>
      </c>
      <c r="T1960">
        <v>-9.6568866037172445E-3</v>
      </c>
      <c r="U1960">
        <v>1959</v>
      </c>
    </row>
    <row r="1961" spans="1:21" x14ac:dyDescent="0.2">
      <c r="A1961" s="1">
        <v>40297</v>
      </c>
      <c r="B1961">
        <v>30.93</v>
      </c>
      <c r="C1961">
        <v>31.43</v>
      </c>
      <c r="D1961">
        <v>30.67</v>
      </c>
      <c r="E1961">
        <v>31</v>
      </c>
      <c r="F1961">
        <v>25.307299</v>
      </c>
      <c r="G1961">
        <v>52665200</v>
      </c>
      <c r="H1961" s="4">
        <f t="shared" si="90"/>
        <v>2.9118458551384116E-3</v>
      </c>
      <c r="L1961" s="13">
        <v>-9.6557205572162103E-3</v>
      </c>
      <c r="M1961" s="9">
        <v>1960</v>
      </c>
      <c r="R1961">
        <f t="shared" ca="1" si="91"/>
        <v>25.136036134597035</v>
      </c>
      <c r="S1961">
        <f t="shared" ca="1" si="92"/>
        <v>2.9118458551383539E-3</v>
      </c>
      <c r="T1961">
        <v>-9.6557205572162033E-3</v>
      </c>
      <c r="U1961">
        <v>1960</v>
      </c>
    </row>
    <row r="1962" spans="1:21" x14ac:dyDescent="0.2">
      <c r="A1962" s="1">
        <v>40296</v>
      </c>
      <c r="B1962">
        <v>30.92</v>
      </c>
      <c r="C1962">
        <v>31</v>
      </c>
      <c r="D1962">
        <v>30.620000999999998</v>
      </c>
      <c r="E1962">
        <v>30.91</v>
      </c>
      <c r="F1962">
        <v>25.233822</v>
      </c>
      <c r="G1962">
        <v>64557900</v>
      </c>
      <c r="H1962" s="4">
        <f t="shared" si="90"/>
        <v>1.9449399696380737E-3</v>
      </c>
      <c r="L1962" s="13">
        <v>-9.6535735832045354E-3</v>
      </c>
      <c r="M1962" s="9">
        <v>1961</v>
      </c>
      <c r="R1962">
        <f t="shared" ca="1" si="91"/>
        <v>25.063056377766337</v>
      </c>
      <c r="S1962">
        <f t="shared" ca="1" si="92"/>
        <v>1.9449399696381076E-3</v>
      </c>
      <c r="T1962">
        <v>-9.6535735832046759E-3</v>
      </c>
      <c r="U1962">
        <v>1961</v>
      </c>
    </row>
    <row r="1963" spans="1:21" x14ac:dyDescent="0.2">
      <c r="A1963" s="1">
        <v>40295</v>
      </c>
      <c r="B1963">
        <v>30.950001</v>
      </c>
      <c r="C1963">
        <v>31.25</v>
      </c>
      <c r="D1963">
        <v>30.75</v>
      </c>
      <c r="E1963">
        <v>30.85</v>
      </c>
      <c r="F1963">
        <v>25.184839</v>
      </c>
      <c r="G1963">
        <v>68730900</v>
      </c>
      <c r="H1963" s="4">
        <f t="shared" si="90"/>
        <v>-8.357569371018999E-3</v>
      </c>
      <c r="L1963" s="13">
        <v>-9.6510824160565018E-3</v>
      </c>
      <c r="M1963" s="9">
        <v>1962</v>
      </c>
      <c r="R1963">
        <f t="shared" ca="1" si="91"/>
        <v>25.014404861933652</v>
      </c>
      <c r="S1963">
        <f t="shared" ca="1" si="92"/>
        <v>-8.3575693710190285E-3</v>
      </c>
      <c r="T1963">
        <v>-9.6510824160564706E-3</v>
      </c>
      <c r="U1963">
        <v>1962</v>
      </c>
    </row>
    <row r="1964" spans="1:21" x14ac:dyDescent="0.2">
      <c r="A1964" s="1">
        <v>40294</v>
      </c>
      <c r="B1964">
        <v>31</v>
      </c>
      <c r="C1964">
        <v>31.280000999999999</v>
      </c>
      <c r="D1964">
        <v>30.860001</v>
      </c>
      <c r="E1964">
        <v>31.110001</v>
      </c>
      <c r="F1964">
        <v>25.397096999999999</v>
      </c>
      <c r="G1964">
        <v>63649300</v>
      </c>
      <c r="H1964" s="4">
        <f t="shared" si="90"/>
        <v>4.8450939299270772E-3</v>
      </c>
      <c r="L1964" s="13">
        <v>-9.6456566659323152E-3</v>
      </c>
      <c r="M1964" s="9">
        <v>1963</v>
      </c>
      <c r="R1964">
        <f t="shared" ca="1" si="91"/>
        <v>25.225226441820833</v>
      </c>
      <c r="S1964">
        <f t="shared" ca="1" si="92"/>
        <v>4.845093929927111E-3</v>
      </c>
      <c r="T1964">
        <v>-9.6456566659322944E-3</v>
      </c>
      <c r="U1964">
        <v>1963</v>
      </c>
    </row>
    <row r="1965" spans="1:21" x14ac:dyDescent="0.2">
      <c r="A1965" s="1">
        <v>40291</v>
      </c>
      <c r="B1965">
        <v>31.120000999999998</v>
      </c>
      <c r="C1965">
        <v>31.58</v>
      </c>
      <c r="D1965">
        <v>30.65</v>
      </c>
      <c r="E1965">
        <v>30.959999</v>
      </c>
      <c r="F1965">
        <v>25.274639000000001</v>
      </c>
      <c r="G1965">
        <v>126766600</v>
      </c>
      <c r="H1965" s="4">
        <f t="shared" si="90"/>
        <v>-1.3698758967518524E-2</v>
      </c>
      <c r="L1965" s="13">
        <v>-9.6436935801559927E-3</v>
      </c>
      <c r="M1965" s="9">
        <v>1964</v>
      </c>
      <c r="R1965">
        <f t="shared" ca="1" si="91"/>
        <v>25.10359715562279</v>
      </c>
      <c r="S1965">
        <f t="shared" ca="1" si="92"/>
        <v>-1.3698758967518539E-2</v>
      </c>
      <c r="T1965">
        <v>-9.6436935801559945E-3</v>
      </c>
      <c r="U1965">
        <v>1964</v>
      </c>
    </row>
    <row r="1966" spans="1:21" x14ac:dyDescent="0.2">
      <c r="A1966" s="1">
        <v>40290</v>
      </c>
      <c r="B1966">
        <v>31.040001</v>
      </c>
      <c r="C1966">
        <v>31.530000999999999</v>
      </c>
      <c r="D1966">
        <v>30.9</v>
      </c>
      <c r="E1966">
        <v>31.389999</v>
      </c>
      <c r="F1966">
        <v>25.625679000000002</v>
      </c>
      <c r="G1966">
        <v>84847600</v>
      </c>
      <c r="H1966" s="4">
        <f t="shared" si="90"/>
        <v>1.9152201609794384E-3</v>
      </c>
      <c r="L1966" s="13">
        <v>-9.6379298094565503E-3</v>
      </c>
      <c r="M1966" s="9">
        <v>1965</v>
      </c>
      <c r="R1966">
        <f t="shared" ca="1" si="91"/>
        <v>25.452261551799126</v>
      </c>
      <c r="S1966">
        <f t="shared" ca="1" si="92"/>
        <v>1.9152201609794147E-3</v>
      </c>
      <c r="T1966">
        <v>-9.6379298094565712E-3</v>
      </c>
      <c r="U1966">
        <v>1965</v>
      </c>
    </row>
    <row r="1967" spans="1:21" x14ac:dyDescent="0.2">
      <c r="A1967" s="1">
        <v>40289</v>
      </c>
      <c r="B1967">
        <v>31.33</v>
      </c>
      <c r="C1967">
        <v>31.5</v>
      </c>
      <c r="D1967">
        <v>31.23</v>
      </c>
      <c r="E1967">
        <v>31.33</v>
      </c>
      <c r="F1967">
        <v>25.576694</v>
      </c>
      <c r="G1967">
        <v>55343100</v>
      </c>
      <c r="H1967" s="4">
        <f t="shared" si="90"/>
        <v>-9.5663540574395867E-4</v>
      </c>
      <c r="L1967" s="13">
        <v>-9.6375002372277568E-3</v>
      </c>
      <c r="M1967" s="9">
        <v>1966</v>
      </c>
      <c r="R1967">
        <f t="shared" ca="1" si="91"/>
        <v>25.403608049501102</v>
      </c>
      <c r="S1967">
        <f t="shared" ca="1" si="92"/>
        <v>-9.5663540574388516E-4</v>
      </c>
      <c r="T1967">
        <v>-9.6375002372276961E-3</v>
      </c>
      <c r="U1967">
        <v>1966</v>
      </c>
    </row>
    <row r="1968" spans="1:21" x14ac:dyDescent="0.2">
      <c r="A1968" s="1">
        <v>40288</v>
      </c>
      <c r="B1968">
        <v>31.219999000000001</v>
      </c>
      <c r="C1968">
        <v>31.440000999999999</v>
      </c>
      <c r="D1968">
        <v>31.129999000000002</v>
      </c>
      <c r="E1968">
        <v>31.360001</v>
      </c>
      <c r="F1968">
        <v>25.601185000000001</v>
      </c>
      <c r="G1968">
        <v>52199500</v>
      </c>
      <c r="H1968" s="4">
        <f t="shared" si="90"/>
        <v>1.0309175420268246E-2</v>
      </c>
      <c r="L1968" s="13">
        <v>-9.6189676166910376E-3</v>
      </c>
      <c r="M1968" s="9">
        <v>1967</v>
      </c>
      <c r="R1968">
        <f t="shared" ca="1" si="91"/>
        <v>25.427933310801109</v>
      </c>
      <c r="S1968">
        <f t="shared" ca="1" si="92"/>
        <v>1.0309175420268157E-2</v>
      </c>
      <c r="T1968">
        <v>-9.6189676166910775E-3</v>
      </c>
      <c r="U1968">
        <v>1967</v>
      </c>
    </row>
    <row r="1969" spans="1:21" x14ac:dyDescent="0.2">
      <c r="A1969" s="1">
        <v>40287</v>
      </c>
      <c r="B1969">
        <v>30.77</v>
      </c>
      <c r="C1969">
        <v>31.25</v>
      </c>
      <c r="D1969">
        <v>30.76</v>
      </c>
      <c r="E1969">
        <v>31.040001</v>
      </c>
      <c r="F1969">
        <v>25.339950999999999</v>
      </c>
      <c r="G1969">
        <v>64970300</v>
      </c>
      <c r="H1969" s="4">
        <f t="shared" si="90"/>
        <v>1.2064115144522393E-2</v>
      </c>
      <c r="L1969" s="13">
        <v>-9.6153248659371412E-3</v>
      </c>
      <c r="M1969" s="9">
        <v>1968</v>
      </c>
      <c r="R1969">
        <f t="shared" ca="1" si="91"/>
        <v>25.168467167709927</v>
      </c>
      <c r="S1969">
        <f t="shared" ca="1" si="92"/>
        <v>1.2064115144522502E-2</v>
      </c>
      <c r="T1969">
        <v>-9.6153248659371082E-3</v>
      </c>
      <c r="U1969">
        <v>1968</v>
      </c>
    </row>
    <row r="1970" spans="1:21" x14ac:dyDescent="0.2">
      <c r="A1970" s="1">
        <v>40284</v>
      </c>
      <c r="B1970">
        <v>30.790001</v>
      </c>
      <c r="C1970">
        <v>30.98</v>
      </c>
      <c r="D1970">
        <v>30.6</v>
      </c>
      <c r="E1970">
        <v>30.67</v>
      </c>
      <c r="F1970">
        <v>25.037890999999998</v>
      </c>
      <c r="G1970">
        <v>88703100</v>
      </c>
      <c r="H1970" s="4">
        <f t="shared" si="90"/>
        <v>-6.4790245849697782E-3</v>
      </c>
      <c r="L1970" s="13">
        <v>-9.6147431621080824E-3</v>
      </c>
      <c r="M1970" s="9">
        <v>1969</v>
      </c>
      <c r="R1970">
        <f t="shared" ca="1" si="91"/>
        <v>24.868451307668266</v>
      </c>
      <c r="S1970">
        <f t="shared" ca="1" si="92"/>
        <v>-6.4790245849698008E-3</v>
      </c>
      <c r="T1970">
        <v>-9.6147431621081032E-3</v>
      </c>
      <c r="U1970">
        <v>1969</v>
      </c>
    </row>
    <row r="1971" spans="1:21" x14ac:dyDescent="0.2">
      <c r="A1971" s="1">
        <v>40283</v>
      </c>
      <c r="B1971">
        <v>30.82</v>
      </c>
      <c r="C1971">
        <v>30.950001</v>
      </c>
      <c r="D1971">
        <v>30.709999</v>
      </c>
      <c r="E1971">
        <v>30.870000999999998</v>
      </c>
      <c r="F1971">
        <v>25.201170000000001</v>
      </c>
      <c r="G1971">
        <v>52745400</v>
      </c>
      <c r="H1971" s="4">
        <f t="shared" si="90"/>
        <v>1.622115298284519E-3</v>
      </c>
      <c r="L1971" s="13">
        <v>-9.6147431621080824E-3</v>
      </c>
      <c r="M1971" s="9">
        <v>1970</v>
      </c>
      <c r="R1971">
        <f t="shared" ca="1" si="91"/>
        <v>25.030625344653444</v>
      </c>
      <c r="S1971">
        <f t="shared" ca="1" si="92"/>
        <v>1.6221152982844544E-3</v>
      </c>
      <c r="T1971">
        <v>-9.6147431621081032E-3</v>
      </c>
      <c r="U1971">
        <v>1970</v>
      </c>
    </row>
    <row r="1972" spans="1:21" x14ac:dyDescent="0.2">
      <c r="A1972" s="1">
        <v>40282</v>
      </c>
      <c r="B1972">
        <v>30.790001</v>
      </c>
      <c r="C1972">
        <v>31</v>
      </c>
      <c r="D1972">
        <v>30.66</v>
      </c>
      <c r="E1972">
        <v>30.82</v>
      </c>
      <c r="F1972">
        <v>25.160357000000001</v>
      </c>
      <c r="G1972">
        <v>68941200</v>
      </c>
      <c r="H1972" s="4">
        <f t="shared" si="90"/>
        <v>1.2151397034728144E-2</v>
      </c>
      <c r="L1972" s="13">
        <v>-9.6067210118296591E-3</v>
      </c>
      <c r="M1972" s="9">
        <v>1971</v>
      </c>
      <c r="R1972">
        <f t="shared" ca="1" si="91"/>
        <v>24.990088539727669</v>
      </c>
      <c r="S1972">
        <f t="shared" ca="1" si="92"/>
        <v>1.2151397034728091E-2</v>
      </c>
      <c r="T1972">
        <v>-9.6067210118296748E-3</v>
      </c>
      <c r="U1972">
        <v>1971</v>
      </c>
    </row>
    <row r="1973" spans="1:21" x14ac:dyDescent="0.2">
      <c r="A1973" s="1">
        <v>40281</v>
      </c>
      <c r="B1973">
        <v>30.15</v>
      </c>
      <c r="C1973">
        <v>30.5</v>
      </c>
      <c r="D1973">
        <v>30.129999000000002</v>
      </c>
      <c r="E1973">
        <v>30.450001</v>
      </c>
      <c r="F1973">
        <v>24.858294000000001</v>
      </c>
      <c r="G1973">
        <v>41374600</v>
      </c>
      <c r="H1973" s="4">
        <f t="shared" si="90"/>
        <v>4.2875030467027864E-3</v>
      </c>
      <c r="L1973" s="13">
        <v>-9.5962899893966749E-3</v>
      </c>
      <c r="M1973" s="9">
        <v>1972</v>
      </c>
      <c r="R1973">
        <f t="shared" ca="1" si="91"/>
        <v>24.690069699988005</v>
      </c>
      <c r="S1973">
        <f t="shared" ca="1" si="92"/>
        <v>4.28750304670292E-3</v>
      </c>
      <c r="T1973">
        <v>-9.5962899893965274E-3</v>
      </c>
      <c r="U1973">
        <v>1972</v>
      </c>
    </row>
    <row r="1974" spans="1:21" x14ac:dyDescent="0.2">
      <c r="A1974" s="1">
        <v>40280</v>
      </c>
      <c r="B1974">
        <v>30.25</v>
      </c>
      <c r="C1974">
        <v>30.49</v>
      </c>
      <c r="D1974">
        <v>30.209999</v>
      </c>
      <c r="E1974">
        <v>30.32</v>
      </c>
      <c r="F1974">
        <v>24.752168999999999</v>
      </c>
      <c r="G1974">
        <v>37068800</v>
      </c>
      <c r="H1974" s="4">
        <f t="shared" si="90"/>
        <v>-6.591841507050095E-4</v>
      </c>
      <c r="L1974" s="13">
        <v>-9.5916877585357184E-3</v>
      </c>
      <c r="M1974" s="9">
        <v>1973</v>
      </c>
      <c r="R1974">
        <f t="shared" ca="1" si="91"/>
        <v>24.584662882975085</v>
      </c>
      <c r="S1974">
        <f t="shared" ca="1" si="92"/>
        <v>-6.5918415070508898E-4</v>
      </c>
      <c r="T1974">
        <v>-9.5916877585357375E-3</v>
      </c>
      <c r="U1974">
        <v>1973</v>
      </c>
    </row>
    <row r="1975" spans="1:21" x14ac:dyDescent="0.2">
      <c r="A1975" s="1">
        <v>40277</v>
      </c>
      <c r="B1975">
        <v>29.950001</v>
      </c>
      <c r="C1975">
        <v>30.41</v>
      </c>
      <c r="D1975">
        <v>29.9</v>
      </c>
      <c r="E1975">
        <v>30.34</v>
      </c>
      <c r="F1975">
        <v>24.768495999999999</v>
      </c>
      <c r="G1975">
        <v>54752500</v>
      </c>
      <c r="H1975" s="4">
        <f t="shared" si="90"/>
        <v>1.4037348071953075E-2</v>
      </c>
      <c r="L1975" s="13">
        <v>-9.580394904100226E-3</v>
      </c>
      <c r="M1975" s="9">
        <v>1974</v>
      </c>
      <c r="R1975">
        <f t="shared" ca="1" si="91"/>
        <v>24.600879392764202</v>
      </c>
      <c r="S1975">
        <f t="shared" ca="1" si="92"/>
        <v>1.4037348071953032E-2</v>
      </c>
      <c r="T1975">
        <v>-9.5803949041001774E-3</v>
      </c>
      <c r="U1975">
        <v>1974</v>
      </c>
    </row>
    <row r="1976" spans="1:21" x14ac:dyDescent="0.2">
      <c r="A1976" s="1">
        <v>40276</v>
      </c>
      <c r="B1976">
        <v>29.32</v>
      </c>
      <c r="C1976">
        <v>29.98</v>
      </c>
      <c r="D1976">
        <v>29.299999</v>
      </c>
      <c r="E1976">
        <v>29.92</v>
      </c>
      <c r="F1976">
        <v>24.425625</v>
      </c>
      <c r="G1976">
        <v>63713800</v>
      </c>
      <c r="H1976" s="4">
        <f t="shared" si="90"/>
        <v>1.9420879417386204E-2</v>
      </c>
      <c r="L1976" s="13">
        <v>-9.5759450320401455E-3</v>
      </c>
      <c r="M1976" s="9">
        <v>1975</v>
      </c>
      <c r="R1976">
        <f t="shared" ca="1" si="91"/>
        <v>24.260328714262108</v>
      </c>
      <c r="S1976">
        <f t="shared" ca="1" si="92"/>
        <v>1.9420879417386242E-2</v>
      </c>
      <c r="T1976">
        <v>-9.5759450320400761E-3</v>
      </c>
      <c r="U1976">
        <v>1975</v>
      </c>
    </row>
    <row r="1977" spans="1:21" x14ac:dyDescent="0.2">
      <c r="A1977" s="1">
        <v>40275</v>
      </c>
      <c r="B1977">
        <v>29.16</v>
      </c>
      <c r="C1977">
        <v>29.559999000000001</v>
      </c>
      <c r="D1977">
        <v>29.139999</v>
      </c>
      <c r="E1977">
        <v>29.35</v>
      </c>
      <c r="F1977">
        <v>23.960294999999999</v>
      </c>
      <c r="G1977">
        <v>58318800</v>
      </c>
      <c r="H1977" s="4">
        <f t="shared" si="90"/>
        <v>1.0231115676655757E-3</v>
      </c>
      <c r="L1977" s="13">
        <v>-9.5752726538792295E-3</v>
      </c>
      <c r="M1977" s="9">
        <v>1976</v>
      </c>
      <c r="R1977">
        <f t="shared" ca="1" si="91"/>
        <v>23.798147756329296</v>
      </c>
      <c r="S1977">
        <f t="shared" ca="1" si="92"/>
        <v>1.0231115676655577E-3</v>
      </c>
      <c r="T1977">
        <v>-9.5752726538793562E-3</v>
      </c>
      <c r="U1977">
        <v>1976</v>
      </c>
    </row>
    <row r="1978" spans="1:21" x14ac:dyDescent="0.2">
      <c r="A1978" s="1">
        <v>40274</v>
      </c>
      <c r="B1978">
        <v>29.15</v>
      </c>
      <c r="C1978">
        <v>29.58</v>
      </c>
      <c r="D1978">
        <v>28.98</v>
      </c>
      <c r="E1978">
        <v>29.32</v>
      </c>
      <c r="F1978">
        <v>23.935805999999999</v>
      </c>
      <c r="G1978">
        <v>47366800</v>
      </c>
      <c r="H1978" s="4">
        <f t="shared" si="90"/>
        <v>1.7081824143129151E-3</v>
      </c>
      <c r="L1978" s="13">
        <v>-9.5745452411358772E-3</v>
      </c>
      <c r="M1978" s="9">
        <v>1977</v>
      </c>
      <c r="R1978">
        <f t="shared" ca="1" si="91"/>
        <v>23.773824481494628</v>
      </c>
      <c r="S1978">
        <f t="shared" ca="1" si="92"/>
        <v>1.7081824143130239E-3</v>
      </c>
      <c r="T1978">
        <v>-9.5745452411359396E-3</v>
      </c>
      <c r="U1978">
        <v>1977</v>
      </c>
    </row>
    <row r="1979" spans="1:21" x14ac:dyDescent="0.2">
      <c r="A1979" s="1">
        <v>40273</v>
      </c>
      <c r="B1979">
        <v>29.129999000000002</v>
      </c>
      <c r="C1979">
        <v>29.43</v>
      </c>
      <c r="D1979">
        <v>29.030000999999999</v>
      </c>
      <c r="E1979">
        <v>29.27</v>
      </c>
      <c r="F1979">
        <v>23.894988999999999</v>
      </c>
      <c r="G1979">
        <v>34331200</v>
      </c>
      <c r="H1979" s="4">
        <f t="shared" si="90"/>
        <v>3.7723711223103949E-3</v>
      </c>
      <c r="L1979" s="13">
        <v>-9.5690735279034683E-3</v>
      </c>
      <c r="M1979" s="9">
        <v>1978</v>
      </c>
      <c r="R1979">
        <f t="shared" ca="1" si="91"/>
        <v>23.733283703638172</v>
      </c>
      <c r="S1979">
        <f t="shared" ca="1" si="92"/>
        <v>3.7723711223103277E-3</v>
      </c>
      <c r="T1979">
        <v>-9.5690735279034701E-3</v>
      </c>
      <c r="U1979">
        <v>1978</v>
      </c>
    </row>
    <row r="1980" spans="1:21" x14ac:dyDescent="0.2">
      <c r="A1980" s="1">
        <v>40269</v>
      </c>
      <c r="B1980">
        <v>29.35</v>
      </c>
      <c r="C1980">
        <v>29.540001</v>
      </c>
      <c r="D1980">
        <v>28.620000999999998</v>
      </c>
      <c r="E1980">
        <v>29.16</v>
      </c>
      <c r="F1980">
        <v>23.805187</v>
      </c>
      <c r="G1980">
        <v>74768100</v>
      </c>
      <c r="H1980" s="4">
        <f t="shared" si="90"/>
        <v>-4.4382759089086664E-3</v>
      </c>
      <c r="L1980" s="13">
        <v>-9.5621280903043469E-3</v>
      </c>
      <c r="M1980" s="9">
        <v>1979</v>
      </c>
      <c r="R1980">
        <f t="shared" ca="1" si="91"/>
        <v>23.644089423483699</v>
      </c>
      <c r="S1980">
        <f t="shared" ca="1" si="92"/>
        <v>-4.4382759089086543E-3</v>
      </c>
      <c r="T1980">
        <v>-9.5621280903042845E-3</v>
      </c>
      <c r="U1980">
        <v>1979</v>
      </c>
    </row>
    <row r="1981" spans="1:21" x14ac:dyDescent="0.2">
      <c r="A1981" s="1">
        <v>40268</v>
      </c>
      <c r="B1981">
        <v>29.639999</v>
      </c>
      <c r="C1981">
        <v>29.719999000000001</v>
      </c>
      <c r="D1981">
        <v>29.17</v>
      </c>
      <c r="E1981">
        <v>29.290001</v>
      </c>
      <c r="F1981">
        <v>23.911311999999999</v>
      </c>
      <c r="G1981">
        <v>63760000</v>
      </c>
      <c r="H1981" s="4">
        <f t="shared" si="90"/>
        <v>-1.6124023620451053E-2</v>
      </c>
      <c r="L1981" s="13">
        <v>-9.5595953298102179E-3</v>
      </c>
      <c r="M1981" s="9">
        <v>1980</v>
      </c>
      <c r="R1981">
        <f t="shared" ca="1" si="91"/>
        <v>23.749496240496612</v>
      </c>
      <c r="S1981">
        <f t="shared" ca="1" si="92"/>
        <v>-1.6124023620451084E-2</v>
      </c>
      <c r="T1981">
        <v>-9.559595329810263E-3</v>
      </c>
      <c r="U1981">
        <v>1980</v>
      </c>
    </row>
    <row r="1982" spans="1:21" x14ac:dyDescent="0.2">
      <c r="A1982" s="1">
        <v>40267</v>
      </c>
      <c r="B1982">
        <v>29.629999000000002</v>
      </c>
      <c r="C1982">
        <v>29.860001</v>
      </c>
      <c r="D1982">
        <v>29.5</v>
      </c>
      <c r="E1982">
        <v>29.77</v>
      </c>
      <c r="F1982">
        <v>24.303177000000002</v>
      </c>
      <c r="G1982">
        <v>34954800</v>
      </c>
      <c r="H1982" s="4">
        <f t="shared" si="90"/>
        <v>6.0834841605825925E-3</v>
      </c>
      <c r="L1982" s="13">
        <v>-9.5502781672185018E-3</v>
      </c>
      <c r="M1982" s="9">
        <v>1981</v>
      </c>
      <c r="R1982">
        <f t="shared" ca="1" si="91"/>
        <v>24.138709360390756</v>
      </c>
      <c r="S1982">
        <f t="shared" ca="1" si="92"/>
        <v>6.0834841605826211E-3</v>
      </c>
      <c r="T1982">
        <v>-9.5502781672186423E-3</v>
      </c>
      <c r="U1982">
        <v>1981</v>
      </c>
    </row>
    <row r="1983" spans="1:21" x14ac:dyDescent="0.2">
      <c r="A1983" s="1">
        <v>40266</v>
      </c>
      <c r="B1983">
        <v>29.709999</v>
      </c>
      <c r="C1983">
        <v>29.82</v>
      </c>
      <c r="D1983">
        <v>29.549999</v>
      </c>
      <c r="E1983">
        <v>29.59</v>
      </c>
      <c r="F1983">
        <v>24.156223000000001</v>
      </c>
      <c r="G1983">
        <v>33336000</v>
      </c>
      <c r="H1983" s="4">
        <f t="shared" si="90"/>
        <v>-2.3598127348031794E-3</v>
      </c>
      <c r="L1983" s="13">
        <v>-9.5491598513768577E-3</v>
      </c>
      <c r="M1983" s="9">
        <v>1982</v>
      </c>
      <c r="R1983">
        <f t="shared" ca="1" si="91"/>
        <v>23.992749846729357</v>
      </c>
      <c r="S1983">
        <f t="shared" ca="1" si="92"/>
        <v>-2.3598127348031499E-3</v>
      </c>
      <c r="T1983">
        <v>-9.549159851376823E-3</v>
      </c>
      <c r="U1983">
        <v>1982</v>
      </c>
    </row>
    <row r="1984" spans="1:21" x14ac:dyDescent="0.2">
      <c r="A1984" s="1">
        <v>40263</v>
      </c>
      <c r="B1984">
        <v>30.09</v>
      </c>
      <c r="C1984">
        <v>30.200001</v>
      </c>
      <c r="D1984">
        <v>29.59</v>
      </c>
      <c r="E1984">
        <v>29.66</v>
      </c>
      <c r="F1984">
        <v>24.213362</v>
      </c>
      <c r="G1984">
        <v>55595500</v>
      </c>
      <c r="H1984" s="4">
        <f t="shared" si="90"/>
        <v>-1.1663042587367365E-2</v>
      </c>
      <c r="L1984" s="13">
        <v>-9.5424480756922895E-3</v>
      </c>
      <c r="M1984" s="9">
        <v>1983</v>
      </c>
      <c r="R1984">
        <f t="shared" ca="1" si="91"/>
        <v>24.049502168211578</v>
      </c>
      <c r="S1984">
        <f t="shared" ca="1" si="92"/>
        <v>-1.166304258736744E-2</v>
      </c>
      <c r="T1984">
        <v>-9.5424480756923832E-3</v>
      </c>
      <c r="U1984">
        <v>1983</v>
      </c>
    </row>
    <row r="1985" spans="1:21" x14ac:dyDescent="0.2">
      <c r="A1985" s="1">
        <v>40262</v>
      </c>
      <c r="B1985">
        <v>29.83</v>
      </c>
      <c r="C1985">
        <v>30.57</v>
      </c>
      <c r="D1985">
        <v>29.799999</v>
      </c>
      <c r="E1985">
        <v>30.01</v>
      </c>
      <c r="F1985">
        <v>24.499096000000002</v>
      </c>
      <c r="G1985">
        <v>73168700</v>
      </c>
      <c r="H1985" s="4">
        <f t="shared" si="90"/>
        <v>1.2141686556329093E-2</v>
      </c>
      <c r="L1985" s="13">
        <v>-9.5419003186706878E-3</v>
      </c>
      <c r="M1985" s="9">
        <v>1984</v>
      </c>
      <c r="R1985">
        <f t="shared" ca="1" si="91"/>
        <v>24.333302511696793</v>
      </c>
      <c r="S1985">
        <f t="shared" ca="1" si="92"/>
        <v>1.2141686556329192E-2</v>
      </c>
      <c r="T1985">
        <v>-9.5419003186707034E-3</v>
      </c>
      <c r="U1985">
        <v>1984</v>
      </c>
    </row>
    <row r="1986" spans="1:21" x14ac:dyDescent="0.2">
      <c r="A1986" s="1">
        <v>40261</v>
      </c>
      <c r="B1986">
        <v>29.719999000000001</v>
      </c>
      <c r="C1986">
        <v>29.85</v>
      </c>
      <c r="D1986">
        <v>29.6</v>
      </c>
      <c r="E1986">
        <v>29.65</v>
      </c>
      <c r="F1986">
        <v>24.205203999999998</v>
      </c>
      <c r="G1986">
        <v>33987700</v>
      </c>
      <c r="H1986" s="4">
        <f t="shared" ref="H1986:H2049" si="93">(F1986-F1987)/F1987</f>
        <v>-7.6974236057467038E-3</v>
      </c>
      <c r="L1986" s="13">
        <v>-9.5417684115880873E-3</v>
      </c>
      <c r="M1986" s="9">
        <v>1985</v>
      </c>
      <c r="R1986">
        <f t="shared" ca="1" si="91"/>
        <v>24.041399376096699</v>
      </c>
      <c r="S1986">
        <f t="shared" ca="1" si="92"/>
        <v>-7.6974236057467853E-3</v>
      </c>
      <c r="T1986">
        <v>-9.5417684115881758E-3</v>
      </c>
      <c r="U1986">
        <v>1985</v>
      </c>
    </row>
    <row r="1987" spans="1:21" x14ac:dyDescent="0.2">
      <c r="A1987" s="1">
        <v>40260</v>
      </c>
      <c r="B1987">
        <v>29.59</v>
      </c>
      <c r="C1987">
        <v>29.9</v>
      </c>
      <c r="D1987">
        <v>29.41</v>
      </c>
      <c r="E1987">
        <v>29.879999000000002</v>
      </c>
      <c r="F1987">
        <v>24.392966999999999</v>
      </c>
      <c r="G1987">
        <v>42026600</v>
      </c>
      <c r="H1987" s="4">
        <f t="shared" si="93"/>
        <v>9.4594586206104316E-3</v>
      </c>
      <c r="L1987" s="13">
        <v>-9.5236347200839972E-3</v>
      </c>
      <c r="M1987" s="9">
        <v>1986</v>
      </c>
      <c r="R1987">
        <f t="shared" ref="R1987:R2050" ca="1" si="94">(1+Q$4)*F1987</f>
        <v>24.227891721753199</v>
      </c>
      <c r="S1987">
        <f t="shared" ref="S1987:S2050" ca="1" si="95">(R1987-R1988)/R1988</f>
        <v>9.4594586206104125E-3</v>
      </c>
      <c r="T1987">
        <v>-9.5236347200838168E-3</v>
      </c>
      <c r="U1987">
        <v>1986</v>
      </c>
    </row>
    <row r="1988" spans="1:21" x14ac:dyDescent="0.2">
      <c r="A1988" s="1">
        <v>40259</v>
      </c>
      <c r="B1988">
        <v>29.5</v>
      </c>
      <c r="C1988">
        <v>29.700001</v>
      </c>
      <c r="D1988">
        <v>29.389999</v>
      </c>
      <c r="E1988">
        <v>29.6</v>
      </c>
      <c r="F1988">
        <v>24.164384999999999</v>
      </c>
      <c r="G1988">
        <v>37718200</v>
      </c>
      <c r="H1988" s="4">
        <f t="shared" si="93"/>
        <v>3.3788394816518583E-4</v>
      </c>
      <c r="L1988" s="13">
        <v>-9.5231802301091184E-3</v>
      </c>
      <c r="M1988" s="9">
        <v>1987</v>
      </c>
      <c r="R1988">
        <f t="shared" ca="1" si="94"/>
        <v>24.00085661177491</v>
      </c>
      <c r="S1988">
        <f t="shared" ca="1" si="95"/>
        <v>3.3788394816523462E-4</v>
      </c>
      <c r="T1988">
        <v>-9.5231802301091375E-3</v>
      </c>
      <c r="U1988">
        <v>1987</v>
      </c>
    </row>
    <row r="1989" spans="1:21" x14ac:dyDescent="0.2">
      <c r="A1989" s="1">
        <v>40256</v>
      </c>
      <c r="B1989">
        <v>29.76</v>
      </c>
      <c r="C1989">
        <v>29.9</v>
      </c>
      <c r="D1989">
        <v>29.35</v>
      </c>
      <c r="E1989">
        <v>29.59</v>
      </c>
      <c r="F1989">
        <v>24.156223000000001</v>
      </c>
      <c r="G1989">
        <v>81332100</v>
      </c>
      <c r="H1989" s="4">
        <f t="shared" si="93"/>
        <v>-6.7543556637592744E-4</v>
      </c>
      <c r="L1989" s="13">
        <v>-9.5231802301091184E-3</v>
      </c>
      <c r="M1989" s="9">
        <v>1988</v>
      </c>
      <c r="R1989">
        <f t="shared" ca="1" si="94"/>
        <v>23.992749846729357</v>
      </c>
      <c r="S1989">
        <f t="shared" ca="1" si="95"/>
        <v>-6.7543556637600876E-4</v>
      </c>
      <c r="T1989">
        <v>-9.5231802301091375E-3</v>
      </c>
      <c r="U1989">
        <v>1988</v>
      </c>
    </row>
    <row r="1990" spans="1:21" x14ac:dyDescent="0.2">
      <c r="A1990" s="1">
        <v>40255</v>
      </c>
      <c r="B1990">
        <v>29.629999000000002</v>
      </c>
      <c r="C1990">
        <v>29.719999000000001</v>
      </c>
      <c r="D1990">
        <v>29.5</v>
      </c>
      <c r="E1990">
        <v>29.610001</v>
      </c>
      <c r="F1990">
        <v>24.172550000000001</v>
      </c>
      <c r="G1990">
        <v>43845200</v>
      </c>
      <c r="H1990" s="4">
        <f t="shared" si="93"/>
        <v>-6.7481440743435484E-4</v>
      </c>
      <c r="L1990" s="13">
        <v>-9.5133510509049449E-3</v>
      </c>
      <c r="M1990" s="9">
        <v>1989</v>
      </c>
      <c r="R1990">
        <f t="shared" ca="1" si="94"/>
        <v>24.008966356518474</v>
      </c>
      <c r="S1990">
        <f t="shared" ca="1" si="95"/>
        <v>-6.7481440743426149E-4</v>
      </c>
      <c r="T1990">
        <v>-9.5133510509050803E-3</v>
      </c>
      <c r="U1990">
        <v>1989</v>
      </c>
    </row>
    <row r="1991" spans="1:21" x14ac:dyDescent="0.2">
      <c r="A1991" s="1">
        <v>40254</v>
      </c>
      <c r="B1991">
        <v>29.5</v>
      </c>
      <c r="C1991">
        <v>29.870000999999998</v>
      </c>
      <c r="D1991">
        <v>29.4</v>
      </c>
      <c r="E1991">
        <v>29.629999000000002</v>
      </c>
      <c r="F1991">
        <v>24.188873000000001</v>
      </c>
      <c r="G1991">
        <v>50385700</v>
      </c>
      <c r="H1991" s="4">
        <f t="shared" si="93"/>
        <v>8.852204273770467E-3</v>
      </c>
      <c r="L1991" s="13">
        <v>-9.5110982060074341E-3</v>
      </c>
      <c r="M1991" s="9">
        <v>1990</v>
      </c>
      <c r="R1991">
        <f t="shared" ca="1" si="94"/>
        <v>24.025178893376911</v>
      </c>
      <c r="S1991">
        <f t="shared" ca="1" si="95"/>
        <v>8.8522042737704167E-3</v>
      </c>
      <c r="T1991">
        <v>-9.511098206007337E-3</v>
      </c>
      <c r="U1991">
        <v>1990</v>
      </c>
    </row>
    <row r="1992" spans="1:21" x14ac:dyDescent="0.2">
      <c r="A1992" s="1">
        <v>40253</v>
      </c>
      <c r="B1992">
        <v>29.42</v>
      </c>
      <c r="C1992">
        <v>29.49</v>
      </c>
      <c r="D1992">
        <v>29.200001</v>
      </c>
      <c r="E1992">
        <v>29.370000999999998</v>
      </c>
      <c r="F1992">
        <v>23.976627000000001</v>
      </c>
      <c r="G1992">
        <v>36723500</v>
      </c>
      <c r="H1992" s="4">
        <f t="shared" si="93"/>
        <v>2.7315523297091263E-3</v>
      </c>
      <c r="L1992" s="13">
        <v>-9.5085417101654027E-3</v>
      </c>
      <c r="M1992" s="9">
        <v>1991</v>
      </c>
      <c r="R1992">
        <f t="shared" ca="1" si="94"/>
        <v>23.814369232281759</v>
      </c>
      <c r="S1992">
        <f t="shared" ca="1" si="95"/>
        <v>2.7315523297091662E-3</v>
      </c>
      <c r="T1992">
        <v>-9.5085417101653663E-3</v>
      </c>
      <c r="U1992">
        <v>1991</v>
      </c>
    </row>
    <row r="1993" spans="1:21" x14ac:dyDescent="0.2">
      <c r="A1993" s="1">
        <v>40252</v>
      </c>
      <c r="B1993">
        <v>29.18</v>
      </c>
      <c r="C1993">
        <v>29.370000999999998</v>
      </c>
      <c r="D1993">
        <v>29.01</v>
      </c>
      <c r="E1993">
        <v>29.290001</v>
      </c>
      <c r="F1993">
        <v>23.911311999999999</v>
      </c>
      <c r="G1993">
        <v>37512000</v>
      </c>
      <c r="H1993" s="4">
        <f t="shared" si="93"/>
        <v>6.8311393656635979E-4</v>
      </c>
      <c r="L1993" s="13">
        <v>-9.5011270292935917E-3</v>
      </c>
      <c r="M1993" s="9">
        <v>1992</v>
      </c>
      <c r="R1993">
        <f t="shared" ca="1" si="94"/>
        <v>23.749496240496612</v>
      </c>
      <c r="S1993">
        <f t="shared" ca="1" si="95"/>
        <v>6.8311393656641508E-4</v>
      </c>
      <c r="T1993">
        <v>-9.501127029293583E-3</v>
      </c>
      <c r="U1993">
        <v>1992</v>
      </c>
    </row>
    <row r="1994" spans="1:21" x14ac:dyDescent="0.2">
      <c r="A1994" s="1">
        <v>40249</v>
      </c>
      <c r="B1994">
        <v>29.32</v>
      </c>
      <c r="C1994">
        <v>29.379999000000002</v>
      </c>
      <c r="D1994">
        <v>29.040001</v>
      </c>
      <c r="E1994">
        <v>29.27</v>
      </c>
      <c r="F1994">
        <v>23.894988999999999</v>
      </c>
      <c r="G1994">
        <v>31700200</v>
      </c>
      <c r="H1994" s="4">
        <f t="shared" si="93"/>
        <v>3.0843967348170398E-3</v>
      </c>
      <c r="L1994" s="13">
        <v>-9.4985068694465272E-3</v>
      </c>
      <c r="M1994" s="9">
        <v>1993</v>
      </c>
      <c r="R1994">
        <f t="shared" ca="1" si="94"/>
        <v>23.733283703638172</v>
      </c>
      <c r="S1994">
        <f t="shared" ca="1" si="95"/>
        <v>3.0843967348170402E-3</v>
      </c>
      <c r="T1994">
        <v>-9.4985068694465203E-3</v>
      </c>
      <c r="U1994">
        <v>1993</v>
      </c>
    </row>
    <row r="1995" spans="1:21" x14ac:dyDescent="0.2">
      <c r="A1995" s="1">
        <v>40248</v>
      </c>
      <c r="B1995">
        <v>28.889999</v>
      </c>
      <c r="C1995">
        <v>29.190000999999999</v>
      </c>
      <c r="D1995">
        <v>28.85</v>
      </c>
      <c r="E1995">
        <v>29.18</v>
      </c>
      <c r="F1995">
        <v>23.821514000000001</v>
      </c>
      <c r="G1995">
        <v>35349700</v>
      </c>
      <c r="H1995" s="4">
        <f t="shared" si="93"/>
        <v>7.24868522654591E-3</v>
      </c>
      <c r="L1995" s="13">
        <v>-9.4848549421210678E-3</v>
      </c>
      <c r="M1995" s="9">
        <v>1994</v>
      </c>
      <c r="R1995">
        <f t="shared" ca="1" si="94"/>
        <v>23.660305933272813</v>
      </c>
      <c r="S1995">
        <f t="shared" ca="1" si="95"/>
        <v>7.248685226545884E-3</v>
      </c>
      <c r="T1995">
        <v>-9.4848549421210938E-3</v>
      </c>
      <c r="U1995">
        <v>1994</v>
      </c>
    </row>
    <row r="1996" spans="1:21" x14ac:dyDescent="0.2">
      <c r="A1996" s="1">
        <v>40247</v>
      </c>
      <c r="B1996">
        <v>28.860001</v>
      </c>
      <c r="C1996">
        <v>29.110001</v>
      </c>
      <c r="D1996">
        <v>28.799999</v>
      </c>
      <c r="E1996">
        <v>28.969999000000001</v>
      </c>
      <c r="F1996">
        <v>23.650082000000001</v>
      </c>
      <c r="G1996">
        <v>44891400</v>
      </c>
      <c r="H1996" s="4">
        <f t="shared" si="93"/>
        <v>5.903078150572269E-3</v>
      </c>
      <c r="L1996" s="13">
        <v>-9.4833505938216982E-3</v>
      </c>
      <c r="M1996" s="9">
        <v>1995</v>
      </c>
      <c r="R1996">
        <f t="shared" ca="1" si="94"/>
        <v>23.490034070336108</v>
      </c>
      <c r="S1996">
        <f t="shared" ca="1" si="95"/>
        <v>5.9030781505722656E-3</v>
      </c>
      <c r="T1996">
        <v>-9.4833505938216565E-3</v>
      </c>
      <c r="U1996">
        <v>1995</v>
      </c>
    </row>
    <row r="1997" spans="1:21" x14ac:dyDescent="0.2">
      <c r="A1997" s="1">
        <v>40246</v>
      </c>
      <c r="B1997">
        <v>28.559999000000001</v>
      </c>
      <c r="C1997">
        <v>29.110001</v>
      </c>
      <c r="D1997">
        <v>28.549999</v>
      </c>
      <c r="E1997">
        <v>28.799999</v>
      </c>
      <c r="F1997">
        <v>23.511292999999998</v>
      </c>
      <c r="G1997">
        <v>50271600</v>
      </c>
      <c r="H1997" s="4">
        <f t="shared" si="93"/>
        <v>5.9380022861903366E-3</v>
      </c>
      <c r="L1997" s="13">
        <v>-9.4707536704991477E-3</v>
      </c>
      <c r="M1997" s="9">
        <v>1996</v>
      </c>
      <c r="R1997">
        <f t="shared" ca="1" si="94"/>
        <v>23.352184301418269</v>
      </c>
      <c r="S1997">
        <f t="shared" ca="1" si="95"/>
        <v>5.9380022861903496E-3</v>
      </c>
      <c r="T1997">
        <v>-9.4707536704991581E-3</v>
      </c>
      <c r="U1997">
        <v>1996</v>
      </c>
    </row>
    <row r="1998" spans="1:21" x14ac:dyDescent="0.2">
      <c r="A1998" s="1">
        <v>40245</v>
      </c>
      <c r="B1998">
        <v>28.52</v>
      </c>
      <c r="C1998">
        <v>28.93</v>
      </c>
      <c r="D1998">
        <v>28.5</v>
      </c>
      <c r="E1998">
        <v>28.629999000000002</v>
      </c>
      <c r="F1998">
        <v>23.372506999999999</v>
      </c>
      <c r="G1998">
        <v>39414500</v>
      </c>
      <c r="H1998" s="4">
        <f t="shared" si="93"/>
        <v>1.3988946033388419E-3</v>
      </c>
      <c r="L1998" s="13">
        <v>-9.4572523717040159E-3</v>
      </c>
      <c r="M1998" s="9">
        <v>1997</v>
      </c>
      <c r="R1998">
        <f t="shared" ca="1" si="94"/>
        <v>23.214337512198441</v>
      </c>
      <c r="S1998">
        <f t="shared" ca="1" si="95"/>
        <v>1.3988946033388296E-3</v>
      </c>
      <c r="T1998">
        <v>-9.4572523717040714E-3</v>
      </c>
      <c r="U1998">
        <v>1997</v>
      </c>
    </row>
    <row r="1999" spans="1:21" x14ac:dyDescent="0.2">
      <c r="A1999" s="1">
        <v>40242</v>
      </c>
      <c r="B1999">
        <v>28.66</v>
      </c>
      <c r="C1999">
        <v>28.68</v>
      </c>
      <c r="D1999">
        <v>28.42</v>
      </c>
      <c r="E1999">
        <v>28.59</v>
      </c>
      <c r="F1999">
        <v>23.339856999999999</v>
      </c>
      <c r="G1999">
        <v>56001800</v>
      </c>
      <c r="H1999" s="4">
        <f t="shared" si="93"/>
        <v>-1.3969404309088576E-3</v>
      </c>
      <c r="L1999" s="13">
        <v>-9.4339867671725062E-3</v>
      </c>
      <c r="M1999" s="9">
        <v>1998</v>
      </c>
      <c r="R1999">
        <f t="shared" ca="1" si="94"/>
        <v>23.181908465550887</v>
      </c>
      <c r="S1999">
        <f t="shared" ca="1" si="95"/>
        <v>-1.3969404309088452E-3</v>
      </c>
      <c r="T1999">
        <v>-9.4339867671725582E-3</v>
      </c>
      <c r="U1999">
        <v>1998</v>
      </c>
    </row>
    <row r="2000" spans="1:21" x14ac:dyDescent="0.2">
      <c r="A2000" s="1">
        <v>40241</v>
      </c>
      <c r="B2000">
        <v>28.459999</v>
      </c>
      <c r="C2000">
        <v>28.65</v>
      </c>
      <c r="D2000">
        <v>28.27</v>
      </c>
      <c r="E2000">
        <v>28.629999000000002</v>
      </c>
      <c r="F2000">
        <v>23.372506999999999</v>
      </c>
      <c r="G2000">
        <v>42890600</v>
      </c>
      <c r="H2000" s="4">
        <f t="shared" si="93"/>
        <v>5.973212993335102E-3</v>
      </c>
      <c r="L2000" s="13">
        <v>-9.4333447875247587E-3</v>
      </c>
      <c r="M2000" s="9">
        <v>1999</v>
      </c>
      <c r="R2000">
        <f t="shared" ca="1" si="94"/>
        <v>23.214337512198441</v>
      </c>
      <c r="S2000">
        <f t="shared" ca="1" si="95"/>
        <v>5.9732129933349962E-3</v>
      </c>
      <c r="T2000">
        <v>-9.4333447875247795E-3</v>
      </c>
      <c r="U2000">
        <v>1999</v>
      </c>
    </row>
    <row r="2001" spans="1:21" x14ac:dyDescent="0.2">
      <c r="A2001" s="1">
        <v>40240</v>
      </c>
      <c r="B2001">
        <v>28.51</v>
      </c>
      <c r="C2001">
        <v>28.610001</v>
      </c>
      <c r="D2001">
        <v>28.35</v>
      </c>
      <c r="E2001">
        <v>28.459999</v>
      </c>
      <c r="F2001">
        <v>23.233726999999998</v>
      </c>
      <c r="G2001">
        <v>48442100</v>
      </c>
      <c r="H2001" s="4">
        <f t="shared" si="93"/>
        <v>0</v>
      </c>
      <c r="L2001" s="13">
        <v>-9.4269523949777889E-3</v>
      </c>
      <c r="M2001" s="9">
        <v>2000</v>
      </c>
      <c r="R2001">
        <f t="shared" ca="1" si="94"/>
        <v>23.076496682374628</v>
      </c>
      <c r="S2001">
        <f t="shared" ca="1" si="95"/>
        <v>0</v>
      </c>
      <c r="T2001">
        <v>-9.4269523949778618E-3</v>
      </c>
      <c r="U2001">
        <v>2000</v>
      </c>
    </row>
    <row r="2002" spans="1:21" x14ac:dyDescent="0.2">
      <c r="A2002" s="1">
        <v>40239</v>
      </c>
      <c r="B2002">
        <v>29.08</v>
      </c>
      <c r="C2002">
        <v>29.299999</v>
      </c>
      <c r="D2002">
        <v>28.24</v>
      </c>
      <c r="E2002">
        <v>28.459999</v>
      </c>
      <c r="F2002">
        <v>23.233726999999998</v>
      </c>
      <c r="G2002">
        <v>93123900</v>
      </c>
      <c r="H2002" s="4">
        <f t="shared" si="93"/>
        <v>-1.9297119783538801E-2</v>
      </c>
      <c r="L2002" s="13">
        <v>-9.4152289665221517E-3</v>
      </c>
      <c r="M2002" s="9">
        <v>2001</v>
      </c>
      <c r="R2002">
        <f t="shared" ca="1" si="94"/>
        <v>23.076496682374628</v>
      </c>
      <c r="S2002">
        <f t="shared" ca="1" si="95"/>
        <v>-1.9297119783538701E-2</v>
      </c>
      <c r="T2002">
        <v>-9.4152289665222696E-3</v>
      </c>
      <c r="U2002">
        <v>2001</v>
      </c>
    </row>
    <row r="2003" spans="1:21" x14ac:dyDescent="0.2">
      <c r="A2003" s="1">
        <v>40238</v>
      </c>
      <c r="B2003">
        <v>28.77</v>
      </c>
      <c r="C2003">
        <v>29.049999</v>
      </c>
      <c r="D2003">
        <v>28.530000999999999</v>
      </c>
      <c r="E2003">
        <v>29.02</v>
      </c>
      <c r="F2003">
        <v>23.690892999999999</v>
      </c>
      <c r="G2003">
        <v>43805400</v>
      </c>
      <c r="H2003" s="4">
        <f t="shared" si="93"/>
        <v>1.2207730694018842E-2</v>
      </c>
      <c r="L2003" s="13">
        <v>-9.4083922757740024E-3</v>
      </c>
      <c r="M2003" s="9">
        <v>2002</v>
      </c>
      <c r="R2003">
        <f t="shared" ca="1" si="94"/>
        <v>23.530568888796545</v>
      </c>
      <c r="S2003">
        <f t="shared" ca="1" si="95"/>
        <v>1.2207730694018775E-2</v>
      </c>
      <c r="T2003">
        <v>-9.4083922757741377E-3</v>
      </c>
      <c r="U2003">
        <v>2002</v>
      </c>
    </row>
    <row r="2004" spans="1:21" x14ac:dyDescent="0.2">
      <c r="A2004" s="1">
        <v>40235</v>
      </c>
      <c r="B2004">
        <v>28.65</v>
      </c>
      <c r="C2004">
        <v>28.85</v>
      </c>
      <c r="D2004">
        <v>28.51</v>
      </c>
      <c r="E2004">
        <v>28.67</v>
      </c>
      <c r="F2004">
        <v>23.405169000000001</v>
      </c>
      <c r="G2004">
        <v>40370600</v>
      </c>
      <c r="H2004" s="4">
        <f t="shared" si="93"/>
        <v>2.4475304633917627E-3</v>
      </c>
      <c r="L2004" s="13">
        <v>-9.4062404824776357E-3</v>
      </c>
      <c r="M2004" s="9">
        <v>2003</v>
      </c>
      <c r="R2004">
        <f t="shared" ca="1" si="94"/>
        <v>23.246778477638028</v>
      </c>
      <c r="S2004">
        <f t="shared" ca="1" si="95"/>
        <v>2.4475304633918512E-3</v>
      </c>
      <c r="T2004">
        <v>-9.4062404824776357E-3</v>
      </c>
      <c r="U2004">
        <v>2003</v>
      </c>
    </row>
    <row r="2005" spans="1:21" x14ac:dyDescent="0.2">
      <c r="A2005" s="1">
        <v>40234</v>
      </c>
      <c r="B2005">
        <v>28.27</v>
      </c>
      <c r="C2005">
        <v>28.65</v>
      </c>
      <c r="D2005">
        <v>28.02</v>
      </c>
      <c r="E2005">
        <v>28.6</v>
      </c>
      <c r="F2005">
        <v>23.348023999999999</v>
      </c>
      <c r="G2005">
        <v>48735300</v>
      </c>
      <c r="H2005" s="4">
        <f t="shared" si="93"/>
        <v>-1.0475127892784473E-3</v>
      </c>
      <c r="L2005" s="13">
        <v>-9.3968848193154344E-3</v>
      </c>
      <c r="M2005" s="9">
        <v>2004</v>
      </c>
      <c r="R2005">
        <f t="shared" ca="1" si="94"/>
        <v>23.190020196759786</v>
      </c>
      <c r="S2005">
        <f t="shared" ca="1" si="95"/>
        <v>-1.0475127892784642E-3</v>
      </c>
      <c r="T2005">
        <v>-9.3968848193153754E-3</v>
      </c>
      <c r="U2005">
        <v>2004</v>
      </c>
    </row>
    <row r="2006" spans="1:21" x14ac:dyDescent="0.2">
      <c r="A2006" s="1">
        <v>40233</v>
      </c>
      <c r="B2006">
        <v>28.52</v>
      </c>
      <c r="C2006">
        <v>28.790001</v>
      </c>
      <c r="D2006">
        <v>28.379999000000002</v>
      </c>
      <c r="E2006">
        <v>28.629999000000002</v>
      </c>
      <c r="F2006">
        <v>23.372506999999999</v>
      </c>
      <c r="G2006">
        <v>43165900</v>
      </c>
      <c r="H2006" s="4">
        <f t="shared" si="93"/>
        <v>1.0589382382953602E-2</v>
      </c>
      <c r="L2006" s="13">
        <v>-9.389348524220846E-3</v>
      </c>
      <c r="M2006" s="9">
        <v>2005</v>
      </c>
      <c r="R2006">
        <f t="shared" ca="1" si="94"/>
        <v>23.214337512198441</v>
      </c>
      <c r="S2006">
        <f t="shared" ca="1" si="95"/>
        <v>1.0589382382953576E-2</v>
      </c>
      <c r="T2006">
        <v>-9.3893485242208651E-3</v>
      </c>
      <c r="U2006">
        <v>2005</v>
      </c>
    </row>
    <row r="2007" spans="1:21" x14ac:dyDescent="0.2">
      <c r="A2007" s="1">
        <v>40232</v>
      </c>
      <c r="B2007">
        <v>28.68</v>
      </c>
      <c r="C2007">
        <v>28.83</v>
      </c>
      <c r="D2007">
        <v>28.09</v>
      </c>
      <c r="E2007">
        <v>28.33</v>
      </c>
      <c r="F2007">
        <v>23.127600000000001</v>
      </c>
      <c r="G2007">
        <v>52266200</v>
      </c>
      <c r="H2007" s="4">
        <f t="shared" si="93"/>
        <v>-1.3922867122571788E-2</v>
      </c>
      <c r="L2007" s="13">
        <v>-9.3836155777333816E-3</v>
      </c>
      <c r="M2007" s="9">
        <v>2006</v>
      </c>
      <c r="R2007">
        <f t="shared" ca="1" si="94"/>
        <v>22.971087878896377</v>
      </c>
      <c r="S2007">
        <f t="shared" ca="1" si="95"/>
        <v>-1.3922867122571883E-2</v>
      </c>
      <c r="T2007">
        <v>-9.3836155777332602E-3</v>
      </c>
      <c r="U2007">
        <v>2006</v>
      </c>
    </row>
    <row r="2008" spans="1:21" x14ac:dyDescent="0.2">
      <c r="A2008" s="1">
        <v>40231</v>
      </c>
      <c r="B2008">
        <v>28.84</v>
      </c>
      <c r="C2008">
        <v>28.940000999999999</v>
      </c>
      <c r="D2008">
        <v>28.65</v>
      </c>
      <c r="E2008">
        <v>28.73</v>
      </c>
      <c r="F2008">
        <v>23.454149000000001</v>
      </c>
      <c r="G2008">
        <v>36707100</v>
      </c>
      <c r="H2008" s="4">
        <f t="shared" si="93"/>
        <v>-1.3902276431770676E-3</v>
      </c>
      <c r="L2008" s="13">
        <v>-9.3827062471754062E-3</v>
      </c>
      <c r="M2008" s="9">
        <v>2007</v>
      </c>
      <c r="R2008">
        <f t="shared" ca="1" si="94"/>
        <v>23.295427013772706</v>
      </c>
      <c r="S2008">
        <f t="shared" ca="1" si="95"/>
        <v>-1.3902276431769923E-3</v>
      </c>
      <c r="T2008">
        <v>-9.3827062471753559E-3</v>
      </c>
      <c r="U2008">
        <v>2007</v>
      </c>
    </row>
    <row r="2009" spans="1:21" x14ac:dyDescent="0.2">
      <c r="A2009" s="1">
        <v>40228</v>
      </c>
      <c r="B2009">
        <v>28.790001</v>
      </c>
      <c r="C2009">
        <v>28.92</v>
      </c>
      <c r="D2009">
        <v>28.690000999999999</v>
      </c>
      <c r="E2009">
        <v>28.77</v>
      </c>
      <c r="F2009">
        <v>23.486801</v>
      </c>
      <c r="G2009">
        <v>44451800</v>
      </c>
      <c r="H2009" s="4">
        <f t="shared" si="93"/>
        <v>-6.9040352587361568E-3</v>
      </c>
      <c r="L2009" s="13">
        <v>-9.3725243506537961E-3</v>
      </c>
      <c r="M2009" s="9">
        <v>2008</v>
      </c>
      <c r="R2009">
        <f t="shared" ca="1" si="94"/>
        <v>23.327858046885595</v>
      </c>
      <c r="S2009">
        <f t="shared" ca="1" si="95"/>
        <v>-6.9040352587361178E-3</v>
      </c>
      <c r="T2009">
        <v>-9.3725243506538203E-3</v>
      </c>
      <c r="U2009">
        <v>2008</v>
      </c>
    </row>
    <row r="2010" spans="1:21" x14ac:dyDescent="0.2">
      <c r="A2010" s="1">
        <v>40227</v>
      </c>
      <c r="B2010">
        <v>28.59</v>
      </c>
      <c r="C2010">
        <v>29.030000999999999</v>
      </c>
      <c r="D2010">
        <v>28.51</v>
      </c>
      <c r="E2010">
        <v>28.969999000000001</v>
      </c>
      <c r="F2010">
        <v>23.650082000000001</v>
      </c>
      <c r="G2010">
        <v>42856500</v>
      </c>
      <c r="H2010" s="4">
        <f t="shared" si="93"/>
        <v>1.3291640989917062E-2</v>
      </c>
      <c r="L2010" s="13">
        <v>-9.3713477826767901E-3</v>
      </c>
      <c r="M2010" s="9">
        <v>2009</v>
      </c>
      <c r="R2010">
        <f t="shared" ca="1" si="94"/>
        <v>23.490034070336108</v>
      </c>
      <c r="S2010">
        <f t="shared" ca="1" si="95"/>
        <v>1.3291640989917058E-2</v>
      </c>
      <c r="T2010">
        <v>-9.3713477826767814E-3</v>
      </c>
      <c r="U2010">
        <v>2009</v>
      </c>
    </row>
    <row r="2011" spans="1:21" x14ac:dyDescent="0.2">
      <c r="A2011" s="1">
        <v>40226</v>
      </c>
      <c r="B2011">
        <v>28.530000999999999</v>
      </c>
      <c r="C2011">
        <v>28.65</v>
      </c>
      <c r="D2011">
        <v>28.360001</v>
      </c>
      <c r="E2011">
        <v>28.59</v>
      </c>
      <c r="F2011">
        <v>23.339856999999999</v>
      </c>
      <c r="G2011">
        <v>45882900</v>
      </c>
      <c r="H2011" s="4">
        <f t="shared" si="93"/>
        <v>8.4654147389115839E-3</v>
      </c>
      <c r="L2011" s="13">
        <v>-9.3571136068549415E-3</v>
      </c>
      <c r="M2011" s="9">
        <v>2010</v>
      </c>
      <c r="R2011">
        <f t="shared" ca="1" si="94"/>
        <v>23.181908465550887</v>
      </c>
      <c r="S2011">
        <f t="shared" ca="1" si="95"/>
        <v>8.4654147389114746E-3</v>
      </c>
      <c r="T2011">
        <v>-9.3571136068547819E-3</v>
      </c>
      <c r="U2011">
        <v>2010</v>
      </c>
    </row>
    <row r="2012" spans="1:21" x14ac:dyDescent="0.2">
      <c r="A2012" s="1">
        <v>40225</v>
      </c>
      <c r="B2012">
        <v>28.129999000000002</v>
      </c>
      <c r="C2012">
        <v>28.370000999999998</v>
      </c>
      <c r="D2012">
        <v>28.02</v>
      </c>
      <c r="E2012">
        <v>28.35</v>
      </c>
      <c r="F2012">
        <v>23.143934000000002</v>
      </c>
      <c r="G2012">
        <v>51935600</v>
      </c>
      <c r="H2012" s="4">
        <f t="shared" si="93"/>
        <v>1.9784195881961963E-2</v>
      </c>
      <c r="L2012" s="13">
        <v>-9.3458754013673213E-3</v>
      </c>
      <c r="M2012" s="9">
        <v>2011</v>
      </c>
      <c r="R2012">
        <f t="shared" ca="1" si="94"/>
        <v>22.987311341314179</v>
      </c>
      <c r="S2012">
        <f t="shared" ca="1" si="95"/>
        <v>1.978419588196198E-2</v>
      </c>
      <c r="T2012">
        <v>-9.3458754013673127E-3</v>
      </c>
      <c r="U2012">
        <v>2011</v>
      </c>
    </row>
    <row r="2013" spans="1:21" x14ac:dyDescent="0.2">
      <c r="A2013" s="1">
        <v>40221</v>
      </c>
      <c r="B2013">
        <v>27.809999000000001</v>
      </c>
      <c r="C2013">
        <v>28.059999000000001</v>
      </c>
      <c r="D2013">
        <v>27.58</v>
      </c>
      <c r="E2013">
        <v>27.93</v>
      </c>
      <c r="F2013">
        <v>22.694932999999999</v>
      </c>
      <c r="G2013">
        <v>81117200</v>
      </c>
      <c r="H2013" s="4">
        <f t="shared" si="93"/>
        <v>-6.7567002762752952E-3</v>
      </c>
      <c r="L2013" s="13">
        <v>-9.3451884032128736E-3</v>
      </c>
      <c r="M2013" s="9">
        <v>2012</v>
      </c>
      <c r="R2013">
        <f t="shared" ca="1" si="94"/>
        <v>22.541348879635819</v>
      </c>
      <c r="S2013">
        <f t="shared" ca="1" si="95"/>
        <v>-6.7567002762753143E-3</v>
      </c>
      <c r="T2013">
        <v>-9.3451884032128927E-3</v>
      </c>
      <c r="U2013">
        <v>2012</v>
      </c>
    </row>
    <row r="2014" spans="1:21" x14ac:dyDescent="0.2">
      <c r="A2014" s="1">
        <v>40220</v>
      </c>
      <c r="B2014">
        <v>27.93</v>
      </c>
      <c r="C2014">
        <v>28.4</v>
      </c>
      <c r="D2014">
        <v>27.700001</v>
      </c>
      <c r="E2014">
        <v>28.120000999999998</v>
      </c>
      <c r="F2014">
        <v>22.849319000000001</v>
      </c>
      <c r="G2014">
        <v>65993700</v>
      </c>
      <c r="H2014" s="4">
        <f t="shared" si="93"/>
        <v>4.6445419904471066E-3</v>
      </c>
      <c r="L2014" s="13">
        <v>-9.3327894776685811E-3</v>
      </c>
      <c r="M2014" s="9">
        <v>2013</v>
      </c>
      <c r="R2014">
        <f t="shared" ca="1" si="94"/>
        <v>22.694690098494299</v>
      </c>
      <c r="S2014">
        <f t="shared" ca="1" si="95"/>
        <v>4.6445419904471144E-3</v>
      </c>
      <c r="T2014">
        <v>-9.3327894776684614E-3</v>
      </c>
      <c r="U2014">
        <v>2013</v>
      </c>
    </row>
    <row r="2015" spans="1:21" x14ac:dyDescent="0.2">
      <c r="A2015" s="1">
        <v>40219</v>
      </c>
      <c r="B2015">
        <v>28.030000999999999</v>
      </c>
      <c r="C2015">
        <v>28.24</v>
      </c>
      <c r="D2015">
        <v>27.84</v>
      </c>
      <c r="E2015">
        <v>27.99</v>
      </c>
      <c r="F2015">
        <v>22.743684999999999</v>
      </c>
      <c r="G2015">
        <v>48591300</v>
      </c>
      <c r="H2015" s="4">
        <f t="shared" si="93"/>
        <v>-7.1406173048728068E-4</v>
      </c>
      <c r="L2015" s="13">
        <v>-9.3327139704132804E-3</v>
      </c>
      <c r="M2015" s="9">
        <v>2014</v>
      </c>
      <c r="R2015">
        <f t="shared" ca="1" si="94"/>
        <v>22.589770958721932</v>
      </c>
      <c r="S2015">
        <f t="shared" ca="1" si="95"/>
        <v>-7.1406173048718983E-4</v>
      </c>
      <c r="T2015">
        <v>-9.3327139704133186E-3</v>
      </c>
      <c r="U2015">
        <v>2014</v>
      </c>
    </row>
    <row r="2016" spans="1:21" x14ac:dyDescent="0.2">
      <c r="A2016" s="1">
        <v>40218</v>
      </c>
      <c r="B2016">
        <v>27.969999000000001</v>
      </c>
      <c r="C2016">
        <v>28.34</v>
      </c>
      <c r="D2016">
        <v>27.75</v>
      </c>
      <c r="E2016">
        <v>28.01</v>
      </c>
      <c r="F2016">
        <v>22.759937000000001</v>
      </c>
      <c r="G2016">
        <v>59195800</v>
      </c>
      <c r="H2016" s="4">
        <f t="shared" si="93"/>
        <v>1.0461905791481114E-2</v>
      </c>
      <c r="L2016" s="13">
        <v>-9.3264192573621688E-3</v>
      </c>
      <c r="M2016" s="9">
        <v>2015</v>
      </c>
      <c r="R2016">
        <f t="shared" ca="1" si="94"/>
        <v>22.605912976060861</v>
      </c>
      <c r="S2016">
        <f t="shared" ca="1" si="95"/>
        <v>1.0461905791481037E-2</v>
      </c>
      <c r="T2016">
        <v>-9.3264192573621896E-3</v>
      </c>
      <c r="U2016">
        <v>2015</v>
      </c>
    </row>
    <row r="2017" spans="1:21" x14ac:dyDescent="0.2">
      <c r="A2017" s="1">
        <v>40217</v>
      </c>
      <c r="B2017">
        <v>28.01</v>
      </c>
      <c r="C2017">
        <v>28.08</v>
      </c>
      <c r="D2017">
        <v>27.57</v>
      </c>
      <c r="E2017">
        <v>27.719999000000001</v>
      </c>
      <c r="F2017">
        <v>22.524290000000001</v>
      </c>
      <c r="G2017">
        <v>52820600</v>
      </c>
      <c r="H2017" s="4">
        <f t="shared" si="93"/>
        <v>-1.0706839193705639E-2</v>
      </c>
      <c r="L2017" s="13">
        <v>-9.3233630016364404E-3</v>
      </c>
      <c r="M2017" s="9">
        <v>2016</v>
      </c>
      <c r="R2017">
        <f t="shared" ca="1" si="94"/>
        <v>22.37186067727507</v>
      </c>
      <c r="S2017">
        <f t="shared" ca="1" si="95"/>
        <v>-1.0706839193705563E-2</v>
      </c>
      <c r="T2017">
        <v>-9.3233630016364404E-3</v>
      </c>
      <c r="U2017">
        <v>2016</v>
      </c>
    </row>
    <row r="2018" spans="1:21" x14ac:dyDescent="0.2">
      <c r="A2018" s="1">
        <v>40214</v>
      </c>
      <c r="B2018">
        <v>28</v>
      </c>
      <c r="C2018">
        <v>28.280000999999999</v>
      </c>
      <c r="D2018">
        <v>27.57</v>
      </c>
      <c r="E2018">
        <v>28.02</v>
      </c>
      <c r="F2018">
        <v>22.768063999999999</v>
      </c>
      <c r="G2018">
        <v>80960100</v>
      </c>
      <c r="H2018" s="4">
        <f t="shared" si="93"/>
        <v>6.4656661479486951E-3</v>
      </c>
      <c r="L2018" s="13">
        <v>-9.3169172740634916E-3</v>
      </c>
      <c r="M2018" s="9">
        <v>2017</v>
      </c>
      <c r="R2018">
        <f t="shared" ca="1" si="94"/>
        <v>22.613984977962993</v>
      </c>
      <c r="S2018">
        <f t="shared" ca="1" si="95"/>
        <v>6.4656661479486777E-3</v>
      </c>
      <c r="T2018">
        <v>-9.3169172740635055E-3</v>
      </c>
      <c r="U2018">
        <v>2017</v>
      </c>
    </row>
    <row r="2019" spans="1:21" x14ac:dyDescent="0.2">
      <c r="A2019" s="1">
        <v>40213</v>
      </c>
      <c r="B2019">
        <v>28.379999000000002</v>
      </c>
      <c r="C2019">
        <v>28.5</v>
      </c>
      <c r="D2019">
        <v>27.809999000000001</v>
      </c>
      <c r="E2019">
        <v>27.84</v>
      </c>
      <c r="F2019">
        <v>22.621798999999999</v>
      </c>
      <c r="G2019">
        <v>77850000</v>
      </c>
      <c r="H2019" s="4">
        <f t="shared" si="93"/>
        <v>-2.7593515002991571E-2</v>
      </c>
      <c r="L2019" s="13">
        <v>-9.3154461452641356E-3</v>
      </c>
      <c r="M2019" s="9">
        <v>2018</v>
      </c>
      <c r="R2019">
        <f t="shared" ca="1" si="94"/>
        <v>22.468709801610636</v>
      </c>
      <c r="S2019">
        <f t="shared" ca="1" si="95"/>
        <v>-2.7593515002991627E-2</v>
      </c>
      <c r="T2019">
        <v>-9.315446145264028E-3</v>
      </c>
      <c r="U2019">
        <v>2018</v>
      </c>
    </row>
    <row r="2020" spans="1:21" x14ac:dyDescent="0.2">
      <c r="A2020" s="1">
        <v>40212</v>
      </c>
      <c r="B2020">
        <v>28.26</v>
      </c>
      <c r="C2020">
        <v>28.790001</v>
      </c>
      <c r="D2020">
        <v>28.120000999999998</v>
      </c>
      <c r="E2020">
        <v>28.629999000000002</v>
      </c>
      <c r="F2020">
        <v>23.263726999999999</v>
      </c>
      <c r="G2020">
        <v>61397900</v>
      </c>
      <c r="H2020" s="4">
        <f t="shared" si="93"/>
        <v>5.9732959905759546E-3</v>
      </c>
      <c r="L2020" s="13">
        <v>-9.3055382352372172E-3</v>
      </c>
      <c r="M2020" s="9">
        <v>2019</v>
      </c>
      <c r="R2020">
        <f t="shared" ca="1" si="94"/>
        <v>23.106293662448952</v>
      </c>
      <c r="S2020">
        <f t="shared" ca="1" si="95"/>
        <v>5.9732959905759997E-3</v>
      </c>
      <c r="T2020">
        <v>-9.3055382352372346E-3</v>
      </c>
      <c r="U2020">
        <v>2019</v>
      </c>
    </row>
    <row r="2021" spans="1:21" x14ac:dyDescent="0.2">
      <c r="A2021" s="1">
        <v>40211</v>
      </c>
      <c r="B2021">
        <v>28.370000999999998</v>
      </c>
      <c r="C2021">
        <v>28.5</v>
      </c>
      <c r="D2021">
        <v>28.139999</v>
      </c>
      <c r="E2021">
        <v>28.459999</v>
      </c>
      <c r="F2021">
        <v>23.125591</v>
      </c>
      <c r="G2021">
        <v>54413700</v>
      </c>
      <c r="H2021" s="4">
        <f t="shared" si="93"/>
        <v>1.7601938786371023E-3</v>
      </c>
      <c r="L2021" s="13">
        <v>-9.3042641128047079E-3</v>
      </c>
      <c r="M2021" s="9">
        <v>2020</v>
      </c>
      <c r="R2021">
        <f t="shared" ca="1" si="94"/>
        <v>22.969092474464066</v>
      </c>
      <c r="S2021">
        <f t="shared" ca="1" si="95"/>
        <v>1.7601938786370604E-3</v>
      </c>
      <c r="T2021">
        <v>-9.3042641128046871E-3</v>
      </c>
      <c r="U2021">
        <v>2020</v>
      </c>
    </row>
    <row r="2022" spans="1:21" x14ac:dyDescent="0.2">
      <c r="A2022" s="1">
        <v>40210</v>
      </c>
      <c r="B2022">
        <v>28.389999</v>
      </c>
      <c r="C2022">
        <v>28.48</v>
      </c>
      <c r="D2022">
        <v>27.92</v>
      </c>
      <c r="E2022">
        <v>28.41</v>
      </c>
      <c r="F2022">
        <v>23.084956999999999</v>
      </c>
      <c r="G2022">
        <v>85931100</v>
      </c>
      <c r="H2022" s="4">
        <f t="shared" si="93"/>
        <v>8.1614720888109876E-3</v>
      </c>
      <c r="L2022" s="13">
        <v>-9.3026465411891416E-3</v>
      </c>
      <c r="M2022" s="9">
        <v>2021</v>
      </c>
      <c r="R2022">
        <f t="shared" ca="1" si="94"/>
        <v>22.928733458186066</v>
      </c>
      <c r="S2022">
        <f t="shared" ca="1" si="95"/>
        <v>8.161472088811083E-3</v>
      </c>
      <c r="T2022">
        <v>-9.3026465411890618E-3</v>
      </c>
      <c r="U2022">
        <v>2021</v>
      </c>
    </row>
    <row r="2023" spans="1:21" x14ac:dyDescent="0.2">
      <c r="A2023" s="1">
        <v>40207</v>
      </c>
      <c r="B2023">
        <v>29.9</v>
      </c>
      <c r="C2023">
        <v>29.92</v>
      </c>
      <c r="D2023">
        <v>27.66</v>
      </c>
      <c r="E2023">
        <v>28.18</v>
      </c>
      <c r="F2023">
        <v>22.898074999999999</v>
      </c>
      <c r="G2023">
        <v>193888500</v>
      </c>
      <c r="H2023" s="4">
        <f t="shared" si="93"/>
        <v>-3.3607499566141952E-2</v>
      </c>
      <c r="L2023" s="13">
        <v>-9.2986670615144342E-3</v>
      </c>
      <c r="M2023" s="9">
        <v>2022</v>
      </c>
      <c r="R2023">
        <f t="shared" ca="1" si="94"/>
        <v>22.743116150511081</v>
      </c>
      <c r="S2023">
        <f t="shared" ca="1" si="95"/>
        <v>-3.3607499566141959E-2</v>
      </c>
      <c r="T2023">
        <v>-9.2986670615144325E-3</v>
      </c>
      <c r="U2023">
        <v>2022</v>
      </c>
    </row>
    <row r="2024" spans="1:21" x14ac:dyDescent="0.2">
      <c r="A2024" s="1">
        <v>40206</v>
      </c>
      <c r="B2024">
        <v>29.84</v>
      </c>
      <c r="C2024">
        <v>29.870000999999998</v>
      </c>
      <c r="D2024">
        <v>28.889999</v>
      </c>
      <c r="E2024">
        <v>29.16</v>
      </c>
      <c r="F2024">
        <v>23.694383999999999</v>
      </c>
      <c r="G2024">
        <v>117513700</v>
      </c>
      <c r="H2024" s="4">
        <f t="shared" si="93"/>
        <v>-1.7189285720063084E-2</v>
      </c>
      <c r="L2024" s="13">
        <v>-9.2946630644340483E-3</v>
      </c>
      <c r="M2024" s="9">
        <v>2023</v>
      </c>
      <c r="R2024">
        <f t="shared" ca="1" si="94"/>
        <v>23.534036264044527</v>
      </c>
      <c r="S2024">
        <f t="shared" ca="1" si="95"/>
        <v>-1.7189285720063136E-2</v>
      </c>
      <c r="T2024">
        <v>-9.294663064433906E-3</v>
      </c>
      <c r="U2024">
        <v>2023</v>
      </c>
    </row>
    <row r="2025" spans="1:21" x14ac:dyDescent="0.2">
      <c r="A2025" s="1">
        <v>40205</v>
      </c>
      <c r="B2025">
        <v>29.35</v>
      </c>
      <c r="C2025">
        <v>29.82</v>
      </c>
      <c r="D2025">
        <v>29.02</v>
      </c>
      <c r="E2025">
        <v>29.67</v>
      </c>
      <c r="F2025">
        <v>24.108796999999999</v>
      </c>
      <c r="G2025">
        <v>63949500</v>
      </c>
      <c r="H2025" s="4">
        <f t="shared" si="93"/>
        <v>5.76287917348281E-3</v>
      </c>
      <c r="L2025" s="13">
        <v>-9.2928156541530645E-3</v>
      </c>
      <c r="M2025" s="9">
        <v>2024</v>
      </c>
      <c r="R2025">
        <f t="shared" ca="1" si="94"/>
        <v>23.945644794162529</v>
      </c>
      <c r="S2025">
        <f t="shared" ca="1" si="95"/>
        <v>5.7628791734828811E-3</v>
      </c>
      <c r="T2025">
        <v>-9.2928156541531772E-3</v>
      </c>
      <c r="U2025">
        <v>2024</v>
      </c>
    </row>
    <row r="2026" spans="1:21" x14ac:dyDescent="0.2">
      <c r="A2026" s="1">
        <v>40204</v>
      </c>
      <c r="B2026">
        <v>29.200001</v>
      </c>
      <c r="C2026">
        <v>29.85</v>
      </c>
      <c r="D2026">
        <v>29.09</v>
      </c>
      <c r="E2026">
        <v>29.5</v>
      </c>
      <c r="F2026">
        <v>23.970656999999999</v>
      </c>
      <c r="G2026">
        <v>66639900</v>
      </c>
      <c r="H2026" s="4">
        <f t="shared" si="93"/>
        <v>6.1392117675688864E-3</v>
      </c>
      <c r="L2026" s="13">
        <v>-9.2926169125781798E-3</v>
      </c>
      <c r="M2026" s="9">
        <v>2025</v>
      </c>
      <c r="R2026">
        <f t="shared" ca="1" si="94"/>
        <v>23.808439633246966</v>
      </c>
      <c r="S2026">
        <f t="shared" ca="1" si="95"/>
        <v>6.1392117675687806E-3</v>
      </c>
      <c r="T2026">
        <v>-9.2926169125782491E-3</v>
      </c>
      <c r="U2026">
        <v>2025</v>
      </c>
    </row>
    <row r="2027" spans="1:21" x14ac:dyDescent="0.2">
      <c r="A2027" s="1">
        <v>40203</v>
      </c>
      <c r="B2027">
        <v>29.24</v>
      </c>
      <c r="C2027">
        <v>29.66</v>
      </c>
      <c r="D2027">
        <v>29.1</v>
      </c>
      <c r="E2027">
        <v>29.32</v>
      </c>
      <c r="F2027">
        <v>23.824394000000002</v>
      </c>
      <c r="G2027">
        <v>63373000</v>
      </c>
      <c r="H2027" s="4">
        <f t="shared" si="93"/>
        <v>1.2431057321926262E-2</v>
      </c>
      <c r="L2027" s="13">
        <v>-9.290299849982437E-3</v>
      </c>
      <c r="M2027" s="9">
        <v>2026</v>
      </c>
      <c r="R2027">
        <f t="shared" ca="1" si="94"/>
        <v>23.663166443359952</v>
      </c>
      <c r="S2027">
        <f t="shared" ca="1" si="95"/>
        <v>1.2431057321926352E-2</v>
      </c>
      <c r="T2027">
        <v>-9.2902998499823624E-3</v>
      </c>
      <c r="U2027">
        <v>2026</v>
      </c>
    </row>
    <row r="2028" spans="1:21" x14ac:dyDescent="0.2">
      <c r="A2028" s="1">
        <v>40200</v>
      </c>
      <c r="B2028">
        <v>30</v>
      </c>
      <c r="C2028">
        <v>30.200001</v>
      </c>
      <c r="D2028">
        <v>28.84</v>
      </c>
      <c r="E2028">
        <v>28.959999</v>
      </c>
      <c r="F2028">
        <v>23.531867999999999</v>
      </c>
      <c r="G2028">
        <v>102004600</v>
      </c>
      <c r="H2028" s="4">
        <f t="shared" si="93"/>
        <v>-3.4988427136727084E-2</v>
      </c>
      <c r="L2028" s="13">
        <v>-9.2881972412854896E-3</v>
      </c>
      <c r="M2028" s="9">
        <v>2027</v>
      </c>
      <c r="R2028">
        <f t="shared" ca="1" si="94"/>
        <v>23.372620063585909</v>
      </c>
      <c r="S2028">
        <f t="shared" ca="1" si="95"/>
        <v>-3.4988427136727111E-2</v>
      </c>
      <c r="T2028">
        <v>-9.2881972412853647E-3</v>
      </c>
      <c r="U2028">
        <v>2027</v>
      </c>
    </row>
    <row r="2029" spans="1:21" x14ac:dyDescent="0.2">
      <c r="A2029" s="1">
        <v>40199</v>
      </c>
      <c r="B2029">
        <v>30.610001</v>
      </c>
      <c r="C2029">
        <v>30.719999000000001</v>
      </c>
      <c r="D2029">
        <v>30</v>
      </c>
      <c r="E2029">
        <v>30.01</v>
      </c>
      <c r="F2029">
        <v>24.385062999999999</v>
      </c>
      <c r="G2029">
        <v>73086700</v>
      </c>
      <c r="H2029" s="4">
        <f t="shared" si="93"/>
        <v>-1.896042661130859E-2</v>
      </c>
      <c r="L2029" s="13">
        <v>-9.2845313574967409E-3</v>
      </c>
      <c r="M2029" s="9">
        <v>2028</v>
      </c>
      <c r="R2029">
        <f t="shared" ca="1" si="94"/>
        <v>24.220041210736284</v>
      </c>
      <c r="S2029">
        <f t="shared" ca="1" si="95"/>
        <v>-1.8960426611308583E-2</v>
      </c>
      <c r="T2029">
        <v>-9.2845313574967756E-3</v>
      </c>
      <c r="U2029">
        <v>2028</v>
      </c>
    </row>
    <row r="2030" spans="1:21" x14ac:dyDescent="0.2">
      <c r="A2030" s="1">
        <v>40198</v>
      </c>
      <c r="B2030">
        <v>30.809999000000001</v>
      </c>
      <c r="C2030">
        <v>30.940000999999999</v>
      </c>
      <c r="D2030">
        <v>30.309999000000001</v>
      </c>
      <c r="E2030">
        <v>30.59</v>
      </c>
      <c r="F2030">
        <v>24.856349999999999</v>
      </c>
      <c r="G2030">
        <v>54849500</v>
      </c>
      <c r="H2030" s="4">
        <f t="shared" si="93"/>
        <v>-1.6398716651079545E-2</v>
      </c>
      <c r="L2030" s="13">
        <v>-9.2535377358065711E-3</v>
      </c>
      <c r="M2030" s="9">
        <v>2029</v>
      </c>
      <c r="R2030">
        <f t="shared" ca="1" si="94"/>
        <v>24.688138855679185</v>
      </c>
      <c r="S2030">
        <f t="shared" ca="1" si="95"/>
        <v>-1.6398716651079531E-2</v>
      </c>
      <c r="T2030">
        <v>-9.2535377358065607E-3</v>
      </c>
      <c r="U2030">
        <v>2029</v>
      </c>
    </row>
    <row r="2031" spans="1:21" x14ac:dyDescent="0.2">
      <c r="A2031" s="1">
        <v>40197</v>
      </c>
      <c r="B2031">
        <v>30.75</v>
      </c>
      <c r="C2031">
        <v>31.24</v>
      </c>
      <c r="D2031">
        <v>30.68</v>
      </c>
      <c r="E2031">
        <v>31.1</v>
      </c>
      <c r="F2031">
        <v>25.270758000000001</v>
      </c>
      <c r="G2031">
        <v>46575700</v>
      </c>
      <c r="H2031" s="4">
        <f t="shared" si="93"/>
        <v>7.7768769959276158E-3</v>
      </c>
      <c r="L2031" s="13">
        <v>-9.2427513179903983E-3</v>
      </c>
      <c r="M2031" s="9">
        <v>2030</v>
      </c>
      <c r="R2031">
        <f t="shared" ca="1" si="94"/>
        <v>25.099742419633841</v>
      </c>
      <c r="S2031">
        <f t="shared" ca="1" si="95"/>
        <v>7.7768769959276444E-3</v>
      </c>
      <c r="T2031">
        <v>-9.2427513179905267E-3</v>
      </c>
      <c r="U2031">
        <v>2030</v>
      </c>
    </row>
    <row r="2032" spans="1:21" x14ac:dyDescent="0.2">
      <c r="A2032" s="1">
        <v>40193</v>
      </c>
      <c r="B2032">
        <v>31.08</v>
      </c>
      <c r="C2032">
        <v>31.24</v>
      </c>
      <c r="D2032">
        <v>30.709999</v>
      </c>
      <c r="E2032">
        <v>30.860001</v>
      </c>
      <c r="F2032">
        <v>25.075747</v>
      </c>
      <c r="G2032">
        <v>79913200</v>
      </c>
      <c r="H2032" s="4">
        <f t="shared" si="93"/>
        <v>-3.2298762479677631E-3</v>
      </c>
      <c r="L2032" s="13">
        <v>-9.2286336925716389E-3</v>
      </c>
      <c r="M2032" s="9">
        <v>2031</v>
      </c>
      <c r="R2032">
        <f t="shared" ca="1" si="94"/>
        <v>24.906051123591386</v>
      </c>
      <c r="S2032">
        <f t="shared" ca="1" si="95"/>
        <v>-3.2298762479678099E-3</v>
      </c>
      <c r="T2032">
        <v>-9.2286336925717239E-3</v>
      </c>
      <c r="U2032">
        <v>2031</v>
      </c>
    </row>
    <row r="2033" spans="1:21" x14ac:dyDescent="0.2">
      <c r="A2033" s="1">
        <v>40192</v>
      </c>
      <c r="B2033">
        <v>30.309999000000001</v>
      </c>
      <c r="C2033">
        <v>31.1</v>
      </c>
      <c r="D2033">
        <v>30.26</v>
      </c>
      <c r="E2033">
        <v>30.959999</v>
      </c>
      <c r="F2033">
        <v>25.157001000000001</v>
      </c>
      <c r="G2033">
        <v>63228100</v>
      </c>
      <c r="H2033" s="4">
        <f t="shared" si="93"/>
        <v>2.0098746463036714E-2</v>
      </c>
      <c r="L2033" s="13">
        <v>-9.2285634452850384E-3</v>
      </c>
      <c r="M2033" s="9">
        <v>2032</v>
      </c>
      <c r="R2033">
        <f t="shared" ca="1" si="94"/>
        <v>24.98675525089002</v>
      </c>
      <c r="S2033">
        <f t="shared" ca="1" si="95"/>
        <v>2.0098746463036745E-2</v>
      </c>
      <c r="T2033">
        <v>-9.2285634452849898E-3</v>
      </c>
      <c r="U2033">
        <v>2032</v>
      </c>
    </row>
    <row r="2034" spans="1:21" x14ac:dyDescent="0.2">
      <c r="A2034" s="1">
        <v>40191</v>
      </c>
      <c r="B2034">
        <v>30.26</v>
      </c>
      <c r="C2034">
        <v>30.52</v>
      </c>
      <c r="D2034">
        <v>30.01</v>
      </c>
      <c r="E2034">
        <v>30.35</v>
      </c>
      <c r="F2034">
        <v>24.661339000000002</v>
      </c>
      <c r="G2034">
        <v>51863500</v>
      </c>
      <c r="H2034" s="4">
        <f t="shared" si="93"/>
        <v>9.311601325065099E-3</v>
      </c>
      <c r="L2034" s="13">
        <v>-9.2171792102452074E-3</v>
      </c>
      <c r="M2034" s="9">
        <v>2033</v>
      </c>
      <c r="R2034">
        <f t="shared" ca="1" si="94"/>
        <v>24.494447559636733</v>
      </c>
      <c r="S2034">
        <f t="shared" ca="1" si="95"/>
        <v>9.3116013250650886E-3</v>
      </c>
      <c r="T2034">
        <v>-9.2171792102451761E-3</v>
      </c>
      <c r="U2034">
        <v>2033</v>
      </c>
    </row>
    <row r="2035" spans="1:21" x14ac:dyDescent="0.2">
      <c r="A2035" s="1">
        <v>40190</v>
      </c>
      <c r="B2035">
        <v>30.15</v>
      </c>
      <c r="C2035">
        <v>30.4</v>
      </c>
      <c r="D2035">
        <v>29.91</v>
      </c>
      <c r="E2035">
        <v>30.07</v>
      </c>
      <c r="F2035">
        <v>24.433820999999998</v>
      </c>
      <c r="G2035">
        <v>65912100</v>
      </c>
      <c r="H2035" s="4">
        <f t="shared" si="93"/>
        <v>-6.6071637589230512E-3</v>
      </c>
      <c r="L2035" s="13">
        <v>-9.2166164356707325E-3</v>
      </c>
      <c r="M2035" s="9">
        <v>2034</v>
      </c>
      <c r="R2035">
        <f t="shared" ca="1" si="94"/>
        <v>24.268469249218409</v>
      </c>
      <c r="S2035">
        <f t="shared" ca="1" si="95"/>
        <v>-6.6071637589230278E-3</v>
      </c>
      <c r="T2035">
        <v>-9.2166164356707447E-3</v>
      </c>
      <c r="U2035">
        <v>2034</v>
      </c>
    </row>
    <row r="2036" spans="1:21" x14ac:dyDescent="0.2">
      <c r="A2036" s="1">
        <v>40189</v>
      </c>
      <c r="B2036">
        <v>30.709999</v>
      </c>
      <c r="C2036">
        <v>30.76</v>
      </c>
      <c r="D2036">
        <v>30.120000999999998</v>
      </c>
      <c r="E2036">
        <v>30.27</v>
      </c>
      <c r="F2036">
        <v>24.596333000000001</v>
      </c>
      <c r="G2036">
        <v>68754700</v>
      </c>
      <c r="H2036" s="4">
        <f t="shared" si="93"/>
        <v>-1.2720147561739593E-2</v>
      </c>
      <c r="L2036" s="13">
        <v>-9.2159820955767472E-3</v>
      </c>
      <c r="M2036" s="9">
        <v>2035</v>
      </c>
      <c r="R2036">
        <f t="shared" ca="1" si="94"/>
        <v>24.429881476746353</v>
      </c>
      <c r="S2036">
        <f t="shared" ca="1" si="95"/>
        <v>-1.2720147561739671E-2</v>
      </c>
      <c r="T2036">
        <v>-9.2159820955767628E-3</v>
      </c>
      <c r="U2036">
        <v>2035</v>
      </c>
    </row>
    <row r="2037" spans="1:21" x14ac:dyDescent="0.2">
      <c r="A2037" s="1">
        <v>40186</v>
      </c>
      <c r="B2037">
        <v>30.280000999999999</v>
      </c>
      <c r="C2037">
        <v>30.879999000000002</v>
      </c>
      <c r="D2037">
        <v>30.24</v>
      </c>
      <c r="E2037">
        <v>30.66</v>
      </c>
      <c r="F2037">
        <v>24.913233000000002</v>
      </c>
      <c r="G2037">
        <v>51197400</v>
      </c>
      <c r="H2037" s="4">
        <f t="shared" si="93"/>
        <v>6.8966501165279442E-3</v>
      </c>
      <c r="L2037" s="13">
        <v>-9.2123755468896396E-3</v>
      </c>
      <c r="M2037" s="9">
        <v>2036</v>
      </c>
      <c r="R2037">
        <f t="shared" ca="1" si="94"/>
        <v>24.74463690959811</v>
      </c>
      <c r="S2037">
        <f t="shared" ca="1" si="95"/>
        <v>6.8966501165280076E-3</v>
      </c>
      <c r="T2037">
        <v>-9.2123755468897367E-3</v>
      </c>
      <c r="U2037">
        <v>2036</v>
      </c>
    </row>
    <row r="2038" spans="1:21" x14ac:dyDescent="0.2">
      <c r="A2038" s="1">
        <v>40185</v>
      </c>
      <c r="B2038">
        <v>30.629999000000002</v>
      </c>
      <c r="C2038">
        <v>30.700001</v>
      </c>
      <c r="D2038">
        <v>30.190000999999999</v>
      </c>
      <c r="E2038">
        <v>30.450001</v>
      </c>
      <c r="F2038">
        <v>24.742591999999998</v>
      </c>
      <c r="G2038">
        <v>50559700</v>
      </c>
      <c r="H2038" s="4">
        <f t="shared" si="93"/>
        <v>-1.0399673858062397E-2</v>
      </c>
      <c r="L2038" s="13">
        <v>-9.2110578338494599E-3</v>
      </c>
      <c r="M2038" s="9">
        <v>2037</v>
      </c>
      <c r="R2038">
        <f t="shared" ca="1" si="94"/>
        <v>24.575150693702692</v>
      </c>
      <c r="S2038">
        <f t="shared" ca="1" si="95"/>
        <v>-1.039967385806238E-2</v>
      </c>
      <c r="T2038">
        <v>-9.211057833849394E-3</v>
      </c>
      <c r="U2038">
        <v>2037</v>
      </c>
    </row>
    <row r="2039" spans="1:21" x14ac:dyDescent="0.2">
      <c r="A2039" s="1">
        <v>40184</v>
      </c>
      <c r="B2039">
        <v>30.879999000000002</v>
      </c>
      <c r="C2039">
        <v>31.08</v>
      </c>
      <c r="D2039">
        <v>30.52</v>
      </c>
      <c r="E2039">
        <v>30.77</v>
      </c>
      <c r="F2039">
        <v>25.002611000000002</v>
      </c>
      <c r="G2039">
        <v>58182400</v>
      </c>
      <c r="H2039" s="4">
        <f t="shared" si="93"/>
        <v>-6.1370590238478484E-3</v>
      </c>
      <c r="L2039" s="13">
        <v>-9.2102328805395914E-3</v>
      </c>
      <c r="M2039" s="9">
        <v>2038</v>
      </c>
      <c r="R2039">
        <f t="shared" ca="1" si="94"/>
        <v>24.833410059100867</v>
      </c>
      <c r="S2039">
        <f t="shared" ca="1" si="95"/>
        <v>-6.1370590238478918E-3</v>
      </c>
      <c r="T2039">
        <v>-9.2102328805396087E-3</v>
      </c>
      <c r="U2039">
        <v>2038</v>
      </c>
    </row>
    <row r="2040" spans="1:21" x14ac:dyDescent="0.2">
      <c r="A2040" s="1">
        <v>40183</v>
      </c>
      <c r="B2040">
        <v>30.85</v>
      </c>
      <c r="C2040">
        <v>31.1</v>
      </c>
      <c r="D2040">
        <v>30.639999</v>
      </c>
      <c r="E2040">
        <v>30.959999</v>
      </c>
      <c r="F2040">
        <v>25.157001000000001</v>
      </c>
      <c r="G2040">
        <v>49749600</v>
      </c>
      <c r="H2040" s="4">
        <f t="shared" si="93"/>
        <v>3.2307606908554143E-4</v>
      </c>
      <c r="L2040" s="13">
        <v>-9.2037530212115172E-3</v>
      </c>
      <c r="M2040" s="9">
        <v>2039</v>
      </c>
      <c r="R2040">
        <f t="shared" ca="1" si="94"/>
        <v>24.98675525089002</v>
      </c>
      <c r="S2040">
        <f t="shared" ca="1" si="95"/>
        <v>3.2307606908545811E-4</v>
      </c>
      <c r="T2040">
        <v>-9.2037530212115415E-3</v>
      </c>
      <c r="U2040">
        <v>2039</v>
      </c>
    </row>
    <row r="2041" spans="1:21" x14ac:dyDescent="0.2">
      <c r="A2041" s="1">
        <v>40182</v>
      </c>
      <c r="B2041">
        <v>30.620000999999998</v>
      </c>
      <c r="C2041">
        <v>31.1</v>
      </c>
      <c r="D2041">
        <v>30.59</v>
      </c>
      <c r="E2041">
        <v>30.950001</v>
      </c>
      <c r="F2041">
        <v>25.148876000000001</v>
      </c>
      <c r="G2041">
        <v>38409100</v>
      </c>
      <c r="H2041" s="4">
        <f t="shared" si="93"/>
        <v>1.5420054646979913E-2</v>
      </c>
      <c r="L2041" s="13">
        <v>-9.195969195814049E-3</v>
      </c>
      <c r="M2041" s="9">
        <v>2040</v>
      </c>
      <c r="R2041">
        <f t="shared" ca="1" si="94"/>
        <v>24.978685235453227</v>
      </c>
      <c r="S2041">
        <f t="shared" ca="1" si="95"/>
        <v>1.5420054646979946E-2</v>
      </c>
      <c r="T2041">
        <v>-9.1959691958141271E-3</v>
      </c>
      <c r="U2041">
        <v>2040</v>
      </c>
    </row>
    <row r="2042" spans="1:21" x14ac:dyDescent="0.2">
      <c r="A2042" s="1">
        <v>40178</v>
      </c>
      <c r="B2042">
        <v>30.98</v>
      </c>
      <c r="C2042">
        <v>30.99</v>
      </c>
      <c r="D2042">
        <v>30.48</v>
      </c>
      <c r="E2042">
        <v>30.48</v>
      </c>
      <c r="F2042">
        <v>24.766967999999999</v>
      </c>
      <c r="G2042">
        <v>31929700</v>
      </c>
      <c r="H2042" s="4">
        <f t="shared" si="93"/>
        <v>-1.550395454529745E-2</v>
      </c>
      <c r="L2042" s="13">
        <v>-9.1955239127265373E-3</v>
      </c>
      <c r="M2042" s="9">
        <v>2041</v>
      </c>
      <c r="R2042">
        <f t="shared" ca="1" si="94"/>
        <v>24.59936173324575</v>
      </c>
      <c r="S2042">
        <f t="shared" ca="1" si="95"/>
        <v>-1.55039545452974E-2</v>
      </c>
      <c r="T2042">
        <v>-9.1955239127265321E-3</v>
      </c>
      <c r="U2042">
        <v>2041</v>
      </c>
    </row>
    <row r="2043" spans="1:21" x14ac:dyDescent="0.2">
      <c r="A2043" s="1">
        <v>40177</v>
      </c>
      <c r="B2043">
        <v>31.15</v>
      </c>
      <c r="C2043">
        <v>31.290001</v>
      </c>
      <c r="D2043">
        <v>30.799999</v>
      </c>
      <c r="E2043">
        <v>30.959999</v>
      </c>
      <c r="F2043">
        <v>25.157001000000001</v>
      </c>
      <c r="G2043">
        <v>42006200</v>
      </c>
      <c r="H2043" s="4">
        <f t="shared" si="93"/>
        <v>-1.3698754199287981E-2</v>
      </c>
      <c r="L2043" s="13">
        <v>-9.1950016345309256E-3</v>
      </c>
      <c r="M2043" s="9">
        <v>2042</v>
      </c>
      <c r="R2043">
        <f t="shared" ca="1" si="94"/>
        <v>24.98675525089002</v>
      </c>
      <c r="S2043">
        <f t="shared" ca="1" si="95"/>
        <v>-1.3698754199287977E-2</v>
      </c>
      <c r="T2043">
        <v>-9.1950016345309655E-3</v>
      </c>
      <c r="U2043">
        <v>2042</v>
      </c>
    </row>
    <row r="2044" spans="1:21" x14ac:dyDescent="0.2">
      <c r="A2044" s="1">
        <v>40176</v>
      </c>
      <c r="B2044">
        <v>31.35</v>
      </c>
      <c r="C2044">
        <v>31.5</v>
      </c>
      <c r="D2044">
        <v>31.23</v>
      </c>
      <c r="E2044">
        <v>31.389999</v>
      </c>
      <c r="F2044">
        <v>25.506406999999999</v>
      </c>
      <c r="G2044">
        <v>29716200</v>
      </c>
      <c r="H2044" s="4">
        <f t="shared" si="93"/>
        <v>7.0581385767430746E-3</v>
      </c>
      <c r="L2044" s="13">
        <v>-9.1846168705042169E-3</v>
      </c>
      <c r="M2044" s="9">
        <v>2043</v>
      </c>
      <c r="R2044">
        <f t="shared" ca="1" si="94"/>
        <v>25.333796704884971</v>
      </c>
      <c r="S2044">
        <f t="shared" ca="1" si="95"/>
        <v>7.058138576743052E-3</v>
      </c>
      <c r="T2044">
        <v>-9.1846168705040903E-3</v>
      </c>
      <c r="U2044">
        <v>2043</v>
      </c>
    </row>
    <row r="2045" spans="1:21" x14ac:dyDescent="0.2">
      <c r="A2045" s="1">
        <v>40175</v>
      </c>
      <c r="B2045">
        <v>31</v>
      </c>
      <c r="C2045">
        <v>31.18</v>
      </c>
      <c r="D2045">
        <v>30.889999</v>
      </c>
      <c r="E2045">
        <v>31.17</v>
      </c>
      <c r="F2045">
        <v>25.327641</v>
      </c>
      <c r="G2045">
        <v>25384000</v>
      </c>
      <c r="H2045" s="4">
        <f t="shared" si="93"/>
        <v>5.4839509933959961E-3</v>
      </c>
      <c r="L2045" s="13">
        <v>-9.1786800127126138E-3</v>
      </c>
      <c r="M2045" s="9">
        <v>2044</v>
      </c>
      <c r="R2045">
        <f t="shared" ca="1" si="94"/>
        <v>25.156240473552764</v>
      </c>
      <c r="S2045">
        <f t="shared" ca="1" si="95"/>
        <v>5.4839509933959805E-3</v>
      </c>
      <c r="T2045">
        <v>-9.1786800127125739E-3</v>
      </c>
      <c r="U2045">
        <v>2044</v>
      </c>
    </row>
    <row r="2046" spans="1:21" x14ac:dyDescent="0.2">
      <c r="A2046" s="1">
        <v>40171</v>
      </c>
      <c r="B2046">
        <v>30.879999000000002</v>
      </c>
      <c r="C2046">
        <v>31</v>
      </c>
      <c r="D2046">
        <v>30.76</v>
      </c>
      <c r="E2046">
        <v>31</v>
      </c>
      <c r="F2046">
        <v>25.189502999999998</v>
      </c>
      <c r="G2046">
        <v>11083900</v>
      </c>
      <c r="H2046" s="4">
        <f t="shared" si="93"/>
        <v>2.5873153764106776E-3</v>
      </c>
      <c r="L2046" s="13">
        <v>-9.1741304706904336E-3</v>
      </c>
      <c r="M2046" s="9">
        <v>2045</v>
      </c>
      <c r="R2046">
        <f t="shared" ca="1" si="94"/>
        <v>25.019037299102539</v>
      </c>
      <c r="S2046">
        <f t="shared" ca="1" si="95"/>
        <v>2.5873153764106476E-3</v>
      </c>
      <c r="T2046">
        <v>-9.1741304706904267E-3</v>
      </c>
      <c r="U2046">
        <v>2045</v>
      </c>
    </row>
    <row r="2047" spans="1:21" x14ac:dyDescent="0.2">
      <c r="A2047" s="1">
        <v>40170</v>
      </c>
      <c r="B2047">
        <v>30.709999</v>
      </c>
      <c r="C2047">
        <v>30.950001</v>
      </c>
      <c r="D2047">
        <v>30.690000999999999</v>
      </c>
      <c r="E2047">
        <v>30.92</v>
      </c>
      <c r="F2047">
        <v>25.124497999999999</v>
      </c>
      <c r="G2047">
        <v>28362700</v>
      </c>
      <c r="H2047" s="4">
        <f t="shared" si="93"/>
        <v>3.24462783213131E-3</v>
      </c>
      <c r="L2047" s="13">
        <v>-9.1709682798924892E-3</v>
      </c>
      <c r="M2047" s="9">
        <v>2046</v>
      </c>
      <c r="R2047">
        <f t="shared" ca="1" si="94"/>
        <v>24.95447220944483</v>
      </c>
      <c r="S2047">
        <f t="shared" ca="1" si="95"/>
        <v>3.2446278321312978E-3</v>
      </c>
      <c r="T2047">
        <v>-9.1709682798925708E-3</v>
      </c>
      <c r="U2047">
        <v>2046</v>
      </c>
    </row>
    <row r="2048" spans="1:21" x14ac:dyDescent="0.2">
      <c r="A2048" s="1">
        <v>40169</v>
      </c>
      <c r="B2048">
        <v>30.6</v>
      </c>
      <c r="C2048">
        <v>30.93</v>
      </c>
      <c r="D2048">
        <v>30.540001</v>
      </c>
      <c r="E2048">
        <v>30.82</v>
      </c>
      <c r="F2048">
        <v>25.043241999999999</v>
      </c>
      <c r="G2048">
        <v>36321000</v>
      </c>
      <c r="H2048" s="4">
        <f t="shared" si="93"/>
        <v>9.8294411611986737E-3</v>
      </c>
      <c r="L2048" s="13">
        <v>-9.1683866770304566E-3</v>
      </c>
      <c r="M2048" s="9">
        <v>2047</v>
      </c>
      <c r="R2048">
        <f t="shared" ca="1" si="94"/>
        <v>24.87376609568086</v>
      </c>
      <c r="S2048">
        <f t="shared" ca="1" si="95"/>
        <v>9.8294411611987986E-3</v>
      </c>
      <c r="T2048">
        <v>-9.1683866770304705E-3</v>
      </c>
      <c r="U2048">
        <v>2047</v>
      </c>
    </row>
    <row r="2049" spans="1:21" x14ac:dyDescent="0.2">
      <c r="A2049" s="1">
        <v>40168</v>
      </c>
      <c r="B2049">
        <v>30.4</v>
      </c>
      <c r="C2049">
        <v>30.84</v>
      </c>
      <c r="D2049">
        <v>30.370000999999998</v>
      </c>
      <c r="E2049">
        <v>30.52</v>
      </c>
      <c r="F2049">
        <v>24.799477</v>
      </c>
      <c r="G2049">
        <v>40129100</v>
      </c>
      <c r="H2049" s="4">
        <f t="shared" si="93"/>
        <v>5.2703626265025137E-3</v>
      </c>
      <c r="L2049" s="13">
        <v>-9.1523932715410344E-3</v>
      </c>
      <c r="M2049" s="9">
        <v>2048</v>
      </c>
      <c r="R2049">
        <f t="shared" ca="1" si="94"/>
        <v>24.631650734086953</v>
      </c>
      <c r="S2049">
        <f t="shared" ca="1" si="95"/>
        <v>5.2703626265024625E-3</v>
      </c>
      <c r="T2049">
        <v>-9.1523932715410067E-3</v>
      </c>
      <c r="U2049">
        <v>2048</v>
      </c>
    </row>
    <row r="2050" spans="1:21" x14ac:dyDescent="0.2">
      <c r="A2050" s="1">
        <v>40165</v>
      </c>
      <c r="B2050">
        <v>29.84</v>
      </c>
      <c r="C2050">
        <v>30.450001</v>
      </c>
      <c r="D2050">
        <v>29.799999</v>
      </c>
      <c r="E2050">
        <v>30.360001</v>
      </c>
      <c r="F2050">
        <v>24.669460000000001</v>
      </c>
      <c r="G2050">
        <v>94118000</v>
      </c>
      <c r="H2050" s="4">
        <f t="shared" ref="H2050:H2113" si="96">(F2050-F2051)/F2051</f>
        <v>2.5675459701422636E-2</v>
      </c>
      <c r="L2050" s="13">
        <v>-9.1494002373307907E-3</v>
      </c>
      <c r="M2050" s="9">
        <v>2049</v>
      </c>
      <c r="R2050">
        <f t="shared" ca="1" si="94"/>
        <v>24.502513602142852</v>
      </c>
      <c r="S2050">
        <f t="shared" ca="1" si="95"/>
        <v>2.567545970142256E-2</v>
      </c>
      <c r="T2050">
        <v>-9.1494002373307091E-3</v>
      </c>
      <c r="U2050">
        <v>2049</v>
      </c>
    </row>
    <row r="2051" spans="1:21" x14ac:dyDescent="0.2">
      <c r="A2051" s="1">
        <v>40164</v>
      </c>
      <c r="B2051">
        <v>29.950001</v>
      </c>
      <c r="C2051">
        <v>29.959999</v>
      </c>
      <c r="D2051">
        <v>29.57</v>
      </c>
      <c r="E2051">
        <v>29.6</v>
      </c>
      <c r="F2051">
        <v>24.051915999999999</v>
      </c>
      <c r="G2051">
        <v>43691200</v>
      </c>
      <c r="H2051" s="4">
        <f t="shared" si="96"/>
        <v>-1.6611240804054361E-2</v>
      </c>
      <c r="L2051" s="13">
        <v>-9.1421807528992635E-3</v>
      </c>
      <c r="M2051" s="9">
        <v>2050</v>
      </c>
      <c r="R2051">
        <f t="shared" ref="R2051:R2114" ca="1" si="97">(1+Q$4)*F2051</f>
        <v>23.889148726708946</v>
      </c>
      <c r="S2051">
        <f t="shared" ref="S2051:S2114" ca="1" si="98">(R2051-R2052)/R2052</f>
        <v>-1.661124080405434E-2</v>
      </c>
      <c r="T2051">
        <v>-9.1421807528992045E-3</v>
      </c>
      <c r="U2051">
        <v>2050</v>
      </c>
    </row>
    <row r="2052" spans="1:21" x14ac:dyDescent="0.2">
      <c r="A2052" s="1">
        <v>40163</v>
      </c>
      <c r="B2052">
        <v>30.07</v>
      </c>
      <c r="C2052">
        <v>30.41</v>
      </c>
      <c r="D2052">
        <v>30.040001</v>
      </c>
      <c r="E2052">
        <v>30.1</v>
      </c>
      <c r="F2052">
        <v>24.458196999999998</v>
      </c>
      <c r="G2052">
        <v>55737800</v>
      </c>
      <c r="H2052" s="4">
        <f t="shared" si="96"/>
        <v>2.6650473074696047E-3</v>
      </c>
      <c r="L2052" s="13">
        <v>-9.1393535653291318E-3</v>
      </c>
      <c r="M2052" s="9">
        <v>2051</v>
      </c>
      <c r="R2052">
        <f t="shared" ca="1" si="97"/>
        <v>24.292680288761467</v>
      </c>
      <c r="S2052">
        <f t="shared" ca="1" si="98"/>
        <v>2.6650473074696008E-3</v>
      </c>
      <c r="T2052">
        <v>-9.1393535653291804E-3</v>
      </c>
      <c r="U2052">
        <v>2051</v>
      </c>
    </row>
    <row r="2053" spans="1:21" x14ac:dyDescent="0.2">
      <c r="A2053" s="1">
        <v>40162</v>
      </c>
      <c r="B2053">
        <v>29.889999</v>
      </c>
      <c r="C2053">
        <v>30.209999</v>
      </c>
      <c r="D2053">
        <v>29.879999000000002</v>
      </c>
      <c r="E2053">
        <v>30.02</v>
      </c>
      <c r="F2053">
        <v>24.393187999999999</v>
      </c>
      <c r="G2053">
        <v>49473200</v>
      </c>
      <c r="H2053" s="4">
        <f t="shared" si="96"/>
        <v>-2.9890071730451053E-3</v>
      </c>
      <c r="L2053" s="13">
        <v>-9.1325125119064762E-3</v>
      </c>
      <c r="M2053" s="9">
        <v>2052</v>
      </c>
      <c r="R2053">
        <f t="shared" ca="1" si="97"/>
        <v>24.22811122617308</v>
      </c>
      <c r="S2053">
        <f t="shared" ca="1" si="98"/>
        <v>-2.9890071730449904E-3</v>
      </c>
      <c r="T2053">
        <v>-9.1325125119064571E-3</v>
      </c>
      <c r="U2053">
        <v>2052</v>
      </c>
    </row>
    <row r="2054" spans="1:21" x14ac:dyDescent="0.2">
      <c r="A2054" s="1">
        <v>40161</v>
      </c>
      <c r="B2054">
        <v>29.91</v>
      </c>
      <c r="C2054">
        <v>30.16</v>
      </c>
      <c r="D2054">
        <v>29.9</v>
      </c>
      <c r="E2054">
        <v>30.110001</v>
      </c>
      <c r="F2054">
        <v>24.466318000000001</v>
      </c>
      <c r="G2054">
        <v>34651200</v>
      </c>
      <c r="H2054" s="4">
        <f t="shared" si="96"/>
        <v>8.710102232714052E-3</v>
      </c>
      <c r="L2054" s="13">
        <v>-9.1318052937543765E-3</v>
      </c>
      <c r="M2054" s="9">
        <v>2053</v>
      </c>
      <c r="R2054">
        <f t="shared" ca="1" si="97"/>
        <v>24.300746331267586</v>
      </c>
      <c r="S2054">
        <f t="shared" ca="1" si="98"/>
        <v>8.7101022327140381E-3</v>
      </c>
      <c r="T2054">
        <v>-9.1318052937543991E-3</v>
      </c>
      <c r="U2054">
        <v>2053</v>
      </c>
    </row>
    <row r="2055" spans="1:21" x14ac:dyDescent="0.2">
      <c r="A2055" s="1">
        <v>40158</v>
      </c>
      <c r="B2055">
        <v>29.969999000000001</v>
      </c>
      <c r="C2055">
        <v>30</v>
      </c>
      <c r="D2055">
        <v>29.790001</v>
      </c>
      <c r="E2055">
        <v>29.85</v>
      </c>
      <c r="F2055">
        <v>24.255054000000001</v>
      </c>
      <c r="G2055">
        <v>43744200</v>
      </c>
      <c r="H2055" s="4">
        <f t="shared" si="96"/>
        <v>-6.6972078020173802E-4</v>
      </c>
      <c r="L2055" s="13">
        <v>-9.1318052937543765E-3</v>
      </c>
      <c r="M2055" s="9">
        <v>2054</v>
      </c>
      <c r="R2055">
        <f t="shared" ca="1" si="97"/>
        <v>24.090912024653534</v>
      </c>
      <c r="S2055">
        <f t="shared" ca="1" si="98"/>
        <v>-6.6972078020178225E-4</v>
      </c>
      <c r="T2055">
        <v>-9.1318052937543991E-3</v>
      </c>
      <c r="U2055">
        <v>2054</v>
      </c>
    </row>
    <row r="2056" spans="1:21" x14ac:dyDescent="0.2">
      <c r="A2056" s="1">
        <v>40157</v>
      </c>
      <c r="B2056">
        <v>29.709999</v>
      </c>
      <c r="C2056">
        <v>29.959999</v>
      </c>
      <c r="D2056">
        <v>29.66</v>
      </c>
      <c r="E2056">
        <v>29.870000999999998</v>
      </c>
      <c r="F2056">
        <v>24.271308999999999</v>
      </c>
      <c r="G2056">
        <v>45940200</v>
      </c>
      <c r="H2056" s="4">
        <f t="shared" si="96"/>
        <v>5.3856270250312475E-3</v>
      </c>
      <c r="L2056" s="13">
        <v>-9.124005446831486E-3</v>
      </c>
      <c r="M2056" s="9">
        <v>2055</v>
      </c>
      <c r="R2056">
        <f t="shared" ca="1" si="97"/>
        <v>24.107057021690469</v>
      </c>
      <c r="S2056">
        <f t="shared" ca="1" si="98"/>
        <v>5.3856270250312996E-3</v>
      </c>
      <c r="T2056">
        <v>-9.1240054468313646E-3</v>
      </c>
      <c r="U2056">
        <v>2055</v>
      </c>
    </row>
    <row r="2057" spans="1:21" x14ac:dyDescent="0.2">
      <c r="A2057" s="1">
        <v>40156</v>
      </c>
      <c r="B2057">
        <v>29.469999000000001</v>
      </c>
      <c r="C2057">
        <v>29.809999000000001</v>
      </c>
      <c r="D2057">
        <v>29.25</v>
      </c>
      <c r="E2057">
        <v>29.709999</v>
      </c>
      <c r="F2057">
        <v>24.141293000000001</v>
      </c>
      <c r="G2057">
        <v>44713300</v>
      </c>
      <c r="H2057" s="4">
        <f t="shared" si="96"/>
        <v>4.7343593838037488E-3</v>
      </c>
      <c r="L2057" s="13">
        <v>-9.1148195567733754E-3</v>
      </c>
      <c r="M2057" s="9">
        <v>2056</v>
      </c>
      <c r="R2057">
        <f t="shared" ca="1" si="97"/>
        <v>23.977920882979035</v>
      </c>
      <c r="S2057">
        <f t="shared" ca="1" si="98"/>
        <v>4.7343593838036421E-3</v>
      </c>
      <c r="T2057">
        <v>-9.1148195567733511E-3</v>
      </c>
      <c r="U2057">
        <v>2056</v>
      </c>
    </row>
    <row r="2058" spans="1:21" x14ac:dyDescent="0.2">
      <c r="A2058" s="1">
        <v>40155</v>
      </c>
      <c r="B2058">
        <v>29.52</v>
      </c>
      <c r="C2058">
        <v>29.74</v>
      </c>
      <c r="D2058">
        <v>29.379999000000002</v>
      </c>
      <c r="E2058">
        <v>29.57</v>
      </c>
      <c r="F2058">
        <v>24.027538</v>
      </c>
      <c r="G2058">
        <v>37402200</v>
      </c>
      <c r="H2058" s="4">
        <f t="shared" si="96"/>
        <v>-7.3848139597725111E-3</v>
      </c>
      <c r="L2058" s="13">
        <v>-9.113094259885289E-3</v>
      </c>
      <c r="M2058" s="9">
        <v>2057</v>
      </c>
      <c r="R2058">
        <f t="shared" ca="1" si="97"/>
        <v>23.864935700700553</v>
      </c>
      <c r="S2058">
        <f t="shared" ca="1" si="98"/>
        <v>-7.3848139597724773E-3</v>
      </c>
      <c r="T2058">
        <v>-9.1130942598851624E-3</v>
      </c>
      <c r="U2058">
        <v>2057</v>
      </c>
    </row>
    <row r="2059" spans="1:21" x14ac:dyDescent="0.2">
      <c r="A2059" s="1">
        <v>40154</v>
      </c>
      <c r="B2059">
        <v>29.780000999999999</v>
      </c>
      <c r="C2059">
        <v>30.08</v>
      </c>
      <c r="D2059">
        <v>29.68</v>
      </c>
      <c r="E2059">
        <v>29.790001</v>
      </c>
      <c r="F2059">
        <v>24.206296999999999</v>
      </c>
      <c r="G2059">
        <v>38082700</v>
      </c>
      <c r="H2059" s="4">
        <f t="shared" si="96"/>
        <v>-6.337670197888892E-3</v>
      </c>
      <c r="L2059" s="13">
        <v>-9.1107519942734572E-3</v>
      </c>
      <c r="M2059" s="9">
        <v>2058</v>
      </c>
      <c r="R2059">
        <f t="shared" ca="1" si="97"/>
        <v>24.042484979404076</v>
      </c>
      <c r="S2059">
        <f t="shared" ca="1" si="98"/>
        <v>-6.3376701978889362E-3</v>
      </c>
      <c r="T2059">
        <v>-9.1107519942735075E-3</v>
      </c>
      <c r="U2059">
        <v>2058</v>
      </c>
    </row>
    <row r="2060" spans="1:21" x14ac:dyDescent="0.2">
      <c r="A2060" s="1">
        <v>40151</v>
      </c>
      <c r="B2060">
        <v>30.049999</v>
      </c>
      <c r="C2060">
        <v>30.370000999999998</v>
      </c>
      <c r="D2060">
        <v>29.83</v>
      </c>
      <c r="E2060">
        <v>29.98</v>
      </c>
      <c r="F2060">
        <v>24.360686999999999</v>
      </c>
      <c r="G2060">
        <v>58810700</v>
      </c>
      <c r="H2060" s="4">
        <f t="shared" si="96"/>
        <v>5.0285075970338353E-3</v>
      </c>
      <c r="L2060" s="13">
        <v>-9.0909509368866225E-3</v>
      </c>
      <c r="M2060" s="9">
        <v>2059</v>
      </c>
      <c r="R2060">
        <f t="shared" ca="1" si="97"/>
        <v>24.195830171193229</v>
      </c>
      <c r="S2060">
        <f t="shared" ca="1" si="98"/>
        <v>5.0285075970338596E-3</v>
      </c>
      <c r="T2060">
        <v>-9.0909509368865653E-3</v>
      </c>
      <c r="U2060">
        <v>2059</v>
      </c>
    </row>
    <row r="2061" spans="1:21" x14ac:dyDescent="0.2">
      <c r="A2061" s="1">
        <v>40150</v>
      </c>
      <c r="B2061">
        <v>29.84</v>
      </c>
      <c r="C2061">
        <v>30.200001</v>
      </c>
      <c r="D2061">
        <v>29.76</v>
      </c>
      <c r="E2061">
        <v>29.83</v>
      </c>
      <c r="F2061">
        <v>24.238802</v>
      </c>
      <c r="G2061">
        <v>43095200</v>
      </c>
      <c r="H2061" s="4">
        <f t="shared" si="96"/>
        <v>1.6789282662845705E-3</v>
      </c>
      <c r="L2061" s="13">
        <v>-9.0872468324344306E-3</v>
      </c>
      <c r="M2061" s="9">
        <v>2060</v>
      </c>
      <c r="R2061">
        <f t="shared" ca="1" si="97"/>
        <v>24.074770007314605</v>
      </c>
      <c r="S2061">
        <f t="shared" ca="1" si="98"/>
        <v>1.6789282662846687E-3</v>
      </c>
      <c r="T2061">
        <v>-9.0872468324345451E-3</v>
      </c>
      <c r="U2061">
        <v>2060</v>
      </c>
    </row>
    <row r="2062" spans="1:21" x14ac:dyDescent="0.2">
      <c r="A2062" s="1">
        <v>40149</v>
      </c>
      <c r="B2062">
        <v>29.9</v>
      </c>
      <c r="C2062">
        <v>29.99</v>
      </c>
      <c r="D2062">
        <v>29.65</v>
      </c>
      <c r="E2062">
        <v>29.780000999999999</v>
      </c>
      <c r="F2062">
        <v>24.198174999999999</v>
      </c>
      <c r="G2062">
        <v>36308600</v>
      </c>
      <c r="H2062" s="4">
        <f t="shared" si="96"/>
        <v>-7.6640359715289532E-3</v>
      </c>
      <c r="L2062" s="13">
        <v>-9.0871399257926172E-3</v>
      </c>
      <c r="M2062" s="9">
        <v>2061</v>
      </c>
      <c r="R2062">
        <f t="shared" ca="1" si="97"/>
        <v>24.034417943665286</v>
      </c>
      <c r="S2062">
        <f t="shared" ca="1" si="98"/>
        <v>-7.6640359715290079E-3</v>
      </c>
      <c r="T2062">
        <v>-9.0871399257926241E-3</v>
      </c>
      <c r="U2062">
        <v>2061</v>
      </c>
    </row>
    <row r="2063" spans="1:21" x14ac:dyDescent="0.2">
      <c r="A2063" s="1">
        <v>40148</v>
      </c>
      <c r="B2063">
        <v>29.52</v>
      </c>
      <c r="C2063">
        <v>30.049999</v>
      </c>
      <c r="D2063">
        <v>29.41</v>
      </c>
      <c r="E2063">
        <v>30.01</v>
      </c>
      <c r="F2063">
        <v>24.385062999999999</v>
      </c>
      <c r="G2063">
        <v>49904200</v>
      </c>
      <c r="H2063" s="4">
        <f t="shared" si="96"/>
        <v>2.0401405668872701E-2</v>
      </c>
      <c r="L2063" s="13">
        <v>-9.0824516312147316E-3</v>
      </c>
      <c r="M2063" s="9">
        <v>2062</v>
      </c>
      <c r="R2063">
        <f t="shared" ca="1" si="97"/>
        <v>24.220041210736284</v>
      </c>
      <c r="S2063">
        <f t="shared" ca="1" si="98"/>
        <v>2.0401405668872632E-2</v>
      </c>
      <c r="T2063">
        <v>-9.0824516312147715E-3</v>
      </c>
      <c r="U2063">
        <v>2062</v>
      </c>
    </row>
    <row r="2064" spans="1:21" x14ac:dyDescent="0.2">
      <c r="A2064" s="1">
        <v>40147</v>
      </c>
      <c r="B2064">
        <v>29.15</v>
      </c>
      <c r="C2064">
        <v>29.450001</v>
      </c>
      <c r="D2064">
        <v>29</v>
      </c>
      <c r="E2064">
        <v>29.41</v>
      </c>
      <c r="F2064">
        <v>23.89752</v>
      </c>
      <c r="G2064">
        <v>44172000</v>
      </c>
      <c r="H2064" s="4">
        <f t="shared" si="96"/>
        <v>6.5022157771316936E-3</v>
      </c>
      <c r="L2064" s="13">
        <v>-9.0724618414075725E-3</v>
      </c>
      <c r="M2064" s="9">
        <v>2063</v>
      </c>
      <c r="R2064">
        <f t="shared" ca="1" si="97"/>
        <v>23.73579757552378</v>
      </c>
      <c r="S2064">
        <f t="shared" ca="1" si="98"/>
        <v>6.5022157771317292E-3</v>
      </c>
      <c r="T2064">
        <v>-9.0724618414075829E-3</v>
      </c>
      <c r="U2064">
        <v>2063</v>
      </c>
    </row>
    <row r="2065" spans="1:21" x14ac:dyDescent="0.2">
      <c r="A2065" s="1">
        <v>40144</v>
      </c>
      <c r="B2065">
        <v>29.110001</v>
      </c>
      <c r="C2065">
        <v>29.389999</v>
      </c>
      <c r="D2065">
        <v>28.75</v>
      </c>
      <c r="E2065">
        <v>29.219999000000001</v>
      </c>
      <c r="F2065">
        <v>23.743137000000001</v>
      </c>
      <c r="G2065">
        <v>29357900</v>
      </c>
      <c r="H2065" s="4">
        <f t="shared" si="96"/>
        <v>-1.9133864217232337E-2</v>
      </c>
      <c r="L2065" s="13">
        <v>-9.0722506232843794E-3</v>
      </c>
      <c r="M2065" s="9">
        <v>2064</v>
      </c>
      <c r="R2065">
        <f t="shared" ca="1" si="97"/>
        <v>23.582459336363311</v>
      </c>
      <c r="S2065">
        <f t="shared" ca="1" si="98"/>
        <v>-1.913386421723233E-2</v>
      </c>
      <c r="T2065">
        <v>-9.0722506232844245E-3</v>
      </c>
      <c r="U2065">
        <v>2064</v>
      </c>
    </row>
    <row r="2066" spans="1:21" x14ac:dyDescent="0.2">
      <c r="A2066" s="1">
        <v>40142</v>
      </c>
      <c r="B2066">
        <v>29.809999000000001</v>
      </c>
      <c r="C2066">
        <v>29.860001</v>
      </c>
      <c r="D2066">
        <v>29.58</v>
      </c>
      <c r="E2066">
        <v>29.790001</v>
      </c>
      <c r="F2066">
        <v>24.206296999999999</v>
      </c>
      <c r="G2066">
        <v>32033500</v>
      </c>
      <c r="H2066" s="4">
        <f t="shared" si="96"/>
        <v>-4.012005692606813E-3</v>
      </c>
      <c r="L2066" s="13">
        <v>-9.0710043255503581E-3</v>
      </c>
      <c r="M2066" s="9">
        <v>2065</v>
      </c>
      <c r="R2066">
        <f t="shared" ca="1" si="97"/>
        <v>24.042484979404076</v>
      </c>
      <c r="S2066">
        <f t="shared" ca="1" si="98"/>
        <v>-4.012005692606819E-3</v>
      </c>
      <c r="T2066">
        <v>-9.0710043255503737E-3</v>
      </c>
      <c r="U2066">
        <v>2065</v>
      </c>
    </row>
    <row r="2067" spans="1:21" x14ac:dyDescent="0.2">
      <c r="A2067" s="1">
        <v>40141</v>
      </c>
      <c r="B2067">
        <v>29.950001</v>
      </c>
      <c r="C2067">
        <v>29.99</v>
      </c>
      <c r="D2067">
        <v>29.75</v>
      </c>
      <c r="E2067">
        <v>29.91</v>
      </c>
      <c r="F2067">
        <v>24.303804</v>
      </c>
      <c r="G2067">
        <v>37341400</v>
      </c>
      <c r="H2067" s="4">
        <f t="shared" si="96"/>
        <v>-1.0022120021607546E-3</v>
      </c>
      <c r="L2067" s="13">
        <v>-9.0667601964055638E-3</v>
      </c>
      <c r="M2067" s="9">
        <v>2066</v>
      </c>
      <c r="R2067">
        <f t="shared" ca="1" si="97"/>
        <v>24.139332117274307</v>
      </c>
      <c r="S2067">
        <f t="shared" ca="1" si="98"/>
        <v>-1.0022120021607997E-3</v>
      </c>
      <c r="T2067">
        <v>-9.0667601964054285E-3</v>
      </c>
      <c r="U2067">
        <v>2066</v>
      </c>
    </row>
    <row r="2068" spans="1:21" x14ac:dyDescent="0.2">
      <c r="A2068" s="1">
        <v>40140</v>
      </c>
      <c r="B2068">
        <v>29.84</v>
      </c>
      <c r="C2068">
        <v>30.01</v>
      </c>
      <c r="D2068">
        <v>29.700001</v>
      </c>
      <c r="E2068">
        <v>29.940000999999999</v>
      </c>
      <c r="F2068">
        <v>24.328185999999999</v>
      </c>
      <c r="G2068">
        <v>41832700</v>
      </c>
      <c r="H2068" s="4">
        <f t="shared" si="96"/>
        <v>1.0803608069298865E-2</v>
      </c>
      <c r="L2068" s="13">
        <v>-9.0622448373522384E-3</v>
      </c>
      <c r="M2068" s="9">
        <v>2067</v>
      </c>
      <c r="R2068">
        <f t="shared" ca="1" si="97"/>
        <v>24.163549116213378</v>
      </c>
      <c r="S2068">
        <f t="shared" ca="1" si="98"/>
        <v>1.0803608069298871E-2</v>
      </c>
      <c r="T2068">
        <v>-9.0622448373521534E-3</v>
      </c>
      <c r="U2068">
        <v>2067</v>
      </c>
    </row>
    <row r="2069" spans="1:21" x14ac:dyDescent="0.2">
      <c r="A2069" s="1">
        <v>40137</v>
      </c>
      <c r="B2069">
        <v>29.66</v>
      </c>
      <c r="C2069">
        <v>29.77</v>
      </c>
      <c r="D2069">
        <v>29.43</v>
      </c>
      <c r="E2069">
        <v>29.620000999999998</v>
      </c>
      <c r="F2069">
        <v>24.068162999999998</v>
      </c>
      <c r="G2069">
        <v>42647100</v>
      </c>
      <c r="H2069" s="4">
        <f t="shared" si="96"/>
        <v>-5.3728018745215576E-3</v>
      </c>
      <c r="L2069" s="13">
        <v>-9.0421565545002695E-3</v>
      </c>
      <c r="M2069" s="9">
        <v>2068</v>
      </c>
      <c r="R2069">
        <f t="shared" ca="1" si="97"/>
        <v>23.905285777884529</v>
      </c>
      <c r="S2069">
        <f t="shared" ca="1" si="98"/>
        <v>-5.3728018745214361E-3</v>
      </c>
      <c r="T2069">
        <v>-9.0421565545003336E-3</v>
      </c>
      <c r="U2069">
        <v>2068</v>
      </c>
    </row>
    <row r="2070" spans="1:21" x14ac:dyDescent="0.2">
      <c r="A2070" s="1">
        <v>40136</v>
      </c>
      <c r="B2070">
        <v>29.99</v>
      </c>
      <c r="C2070">
        <v>30</v>
      </c>
      <c r="D2070">
        <v>29.700001</v>
      </c>
      <c r="E2070">
        <v>29.780000999999999</v>
      </c>
      <c r="F2070">
        <v>24.198174999999999</v>
      </c>
      <c r="G2070">
        <v>51967700</v>
      </c>
      <c r="H2070" s="4">
        <f t="shared" si="96"/>
        <v>-1.0959679343659394E-2</v>
      </c>
      <c r="L2070" s="13">
        <v>-9.0382151597245622E-3</v>
      </c>
      <c r="M2070" s="9">
        <v>2069</v>
      </c>
      <c r="R2070">
        <f t="shared" ca="1" si="97"/>
        <v>24.034417943665286</v>
      </c>
      <c r="S2070">
        <f t="shared" ca="1" si="98"/>
        <v>-1.0959679343659394E-2</v>
      </c>
      <c r="T2070">
        <v>-9.038215159724524E-3</v>
      </c>
      <c r="U2070">
        <v>2069</v>
      </c>
    </row>
    <row r="2071" spans="1:21" x14ac:dyDescent="0.2">
      <c r="A2071" s="1">
        <v>40135</v>
      </c>
      <c r="B2071">
        <v>30</v>
      </c>
      <c r="C2071">
        <v>30.139999</v>
      </c>
      <c r="D2071">
        <v>29.809999000000001</v>
      </c>
      <c r="E2071">
        <v>30.110001</v>
      </c>
      <c r="F2071">
        <v>24.466318000000001</v>
      </c>
      <c r="G2071">
        <v>59431200</v>
      </c>
      <c r="H2071" s="4">
        <f t="shared" si="96"/>
        <v>3.6665802735356681E-3</v>
      </c>
      <c r="L2071" s="13">
        <v>-9.0213629584069508E-3</v>
      </c>
      <c r="M2071" s="9">
        <v>2070</v>
      </c>
      <c r="R2071">
        <f t="shared" ca="1" si="97"/>
        <v>24.300746331267586</v>
      </c>
      <c r="S2071">
        <f t="shared" ca="1" si="98"/>
        <v>3.6665802735355267E-3</v>
      </c>
      <c r="T2071">
        <v>-9.0213629584069734E-3</v>
      </c>
      <c r="U2071">
        <v>2070</v>
      </c>
    </row>
    <row r="2072" spans="1:21" x14ac:dyDescent="0.2">
      <c r="A2072" s="1">
        <v>40134</v>
      </c>
      <c r="B2072">
        <v>29.5</v>
      </c>
      <c r="C2072">
        <v>30</v>
      </c>
      <c r="D2072">
        <v>29.469999000000001</v>
      </c>
      <c r="E2072">
        <v>30</v>
      </c>
      <c r="F2072">
        <v>24.376937999999999</v>
      </c>
      <c r="G2072">
        <v>75648900</v>
      </c>
      <c r="H2072" s="4">
        <f t="shared" si="96"/>
        <v>2.0061326860584146E-2</v>
      </c>
      <c r="L2072" s="13">
        <v>-9.016188511781896E-3</v>
      </c>
      <c r="M2072" s="9">
        <v>2071</v>
      </c>
      <c r="R2072">
        <f t="shared" ca="1" si="97"/>
        <v>24.21197119529949</v>
      </c>
      <c r="S2072">
        <f t="shared" ca="1" si="98"/>
        <v>2.006132686058423E-2</v>
      </c>
      <c r="T2072">
        <v>-9.0161885117818943E-3</v>
      </c>
      <c r="U2072">
        <v>2071</v>
      </c>
    </row>
    <row r="2073" spans="1:21" x14ac:dyDescent="0.2">
      <c r="A2073" s="1">
        <v>40133</v>
      </c>
      <c r="B2073">
        <v>29.610001</v>
      </c>
      <c r="C2073">
        <v>29.799999</v>
      </c>
      <c r="D2073">
        <v>29.370000999999998</v>
      </c>
      <c r="E2073">
        <v>29.540001</v>
      </c>
      <c r="F2073">
        <v>23.897521999999999</v>
      </c>
      <c r="G2073">
        <v>54129500</v>
      </c>
      <c r="H2073" s="4">
        <f t="shared" si="96"/>
        <v>-3.037629636798986E-3</v>
      </c>
      <c r="L2073" s="13">
        <v>-9.016188511781896E-3</v>
      </c>
      <c r="M2073" s="9">
        <v>2072</v>
      </c>
      <c r="R2073">
        <f t="shared" ca="1" si="97"/>
        <v>23.735799561989115</v>
      </c>
      <c r="S2073">
        <f t="shared" ca="1" si="98"/>
        <v>-3.037629636798937E-3</v>
      </c>
      <c r="T2073">
        <v>-9.0161885117818943E-3</v>
      </c>
      <c r="U2073">
        <v>2072</v>
      </c>
    </row>
    <row r="2074" spans="1:21" x14ac:dyDescent="0.2">
      <c r="A2074" s="1">
        <v>40130</v>
      </c>
      <c r="B2074">
        <v>29.469999000000001</v>
      </c>
      <c r="C2074">
        <v>29.790001</v>
      </c>
      <c r="D2074">
        <v>29.370000999999998</v>
      </c>
      <c r="E2074">
        <v>29.629999000000002</v>
      </c>
      <c r="F2074">
        <v>23.970334999999999</v>
      </c>
      <c r="G2074">
        <v>53037600</v>
      </c>
      <c r="H2074" s="4">
        <f t="shared" si="96"/>
        <v>9.1963149903133198E-3</v>
      </c>
      <c r="L2074" s="13">
        <v>-9.0022851242107897E-3</v>
      </c>
      <c r="M2074" s="9">
        <v>2073</v>
      </c>
      <c r="R2074">
        <f t="shared" ca="1" si="97"/>
        <v>23.808119812327501</v>
      </c>
      <c r="S2074">
        <f t="shared" ca="1" si="98"/>
        <v>9.1963149903132226E-3</v>
      </c>
      <c r="T2074">
        <v>-9.002285124210762E-3</v>
      </c>
      <c r="U2074">
        <v>2073</v>
      </c>
    </row>
    <row r="2075" spans="1:21" x14ac:dyDescent="0.2">
      <c r="A2075" s="1">
        <v>40129</v>
      </c>
      <c r="B2075">
        <v>29.01</v>
      </c>
      <c r="C2075">
        <v>29.49</v>
      </c>
      <c r="D2075">
        <v>29</v>
      </c>
      <c r="E2075">
        <v>29.360001</v>
      </c>
      <c r="F2075">
        <v>23.751905000000001</v>
      </c>
      <c r="G2075">
        <v>55352400</v>
      </c>
      <c r="H2075" s="4">
        <f t="shared" si="96"/>
        <v>8.2416186502693341E-3</v>
      </c>
      <c r="L2075" s="13">
        <v>-8.988606213825039E-3</v>
      </c>
      <c r="M2075" s="9">
        <v>2074</v>
      </c>
      <c r="R2075">
        <f t="shared" ca="1" si="97"/>
        <v>23.591168000406366</v>
      </c>
      <c r="S2075">
        <f t="shared" ca="1" si="98"/>
        <v>8.2416186502693826E-3</v>
      </c>
      <c r="T2075">
        <v>-8.9886062138250216E-3</v>
      </c>
      <c r="U2075">
        <v>2074</v>
      </c>
    </row>
    <row r="2076" spans="1:21" x14ac:dyDescent="0.2">
      <c r="A2076" s="1">
        <v>40128</v>
      </c>
      <c r="B2076">
        <v>29.08</v>
      </c>
      <c r="C2076">
        <v>29.299999</v>
      </c>
      <c r="D2076">
        <v>29.02</v>
      </c>
      <c r="E2076">
        <v>29.120000999999998</v>
      </c>
      <c r="F2076">
        <v>23.557751</v>
      </c>
      <c r="G2076">
        <v>49693400</v>
      </c>
      <c r="H2076" s="4">
        <f t="shared" si="96"/>
        <v>3.7916780026558045E-3</v>
      </c>
      <c r="L2076" s="13">
        <v>-8.9881684365614011E-3</v>
      </c>
      <c r="M2076" s="9">
        <v>2075</v>
      </c>
      <c r="R2076">
        <f t="shared" ca="1" si="97"/>
        <v>23.398327904761366</v>
      </c>
      <c r="S2076">
        <f t="shared" ca="1" si="98"/>
        <v>3.7916780026557703E-3</v>
      </c>
      <c r="T2076">
        <v>-8.988168436561415E-3</v>
      </c>
      <c r="U2076">
        <v>2075</v>
      </c>
    </row>
    <row r="2077" spans="1:21" x14ac:dyDescent="0.2">
      <c r="A2077" s="1">
        <v>40127</v>
      </c>
      <c r="B2077">
        <v>28.9</v>
      </c>
      <c r="C2077">
        <v>29.280000999999999</v>
      </c>
      <c r="D2077">
        <v>28.809999000000001</v>
      </c>
      <c r="E2077">
        <v>29.01</v>
      </c>
      <c r="F2077">
        <v>23.468765000000001</v>
      </c>
      <c r="G2077">
        <v>65881100</v>
      </c>
      <c r="H2077" s="4">
        <f t="shared" si="96"/>
        <v>6.9007330152713858E-4</v>
      </c>
      <c r="L2077" s="13">
        <v>-8.9869172735249948E-3</v>
      </c>
      <c r="M2077" s="9">
        <v>2076</v>
      </c>
      <c r="R2077">
        <f t="shared" ca="1" si="97"/>
        <v>23.309944102464915</v>
      </c>
      <c r="S2077">
        <f t="shared" ca="1" si="98"/>
        <v>6.9007330152719344E-4</v>
      </c>
      <c r="T2077">
        <v>-8.986917273525092E-3</v>
      </c>
      <c r="U2077">
        <v>2076</v>
      </c>
    </row>
    <row r="2078" spans="1:21" x14ac:dyDescent="0.2">
      <c r="A2078" s="1">
        <v>40126</v>
      </c>
      <c r="B2078">
        <v>28.620000999999998</v>
      </c>
      <c r="C2078">
        <v>29</v>
      </c>
      <c r="D2078">
        <v>28.530000999999999</v>
      </c>
      <c r="E2078">
        <v>28.99</v>
      </c>
      <c r="F2078">
        <v>23.452580999999999</v>
      </c>
      <c r="G2078">
        <v>57518000</v>
      </c>
      <c r="H2078" s="4">
        <f t="shared" si="96"/>
        <v>1.647954593633013E-2</v>
      </c>
      <c r="L2078" s="13">
        <v>-8.9807911044723233E-3</v>
      </c>
      <c r="M2078" s="9">
        <v>2077</v>
      </c>
      <c r="R2078">
        <f t="shared" ca="1" si="97"/>
        <v>23.293869624947483</v>
      </c>
      <c r="S2078">
        <f t="shared" ca="1" si="98"/>
        <v>1.6479545936330088E-2</v>
      </c>
      <c r="T2078">
        <v>-8.980791104472299E-3</v>
      </c>
      <c r="U2078">
        <v>2077</v>
      </c>
    </row>
    <row r="2079" spans="1:21" x14ac:dyDescent="0.2">
      <c r="A2079" s="1">
        <v>40123</v>
      </c>
      <c r="B2079">
        <v>28.379999000000002</v>
      </c>
      <c r="C2079">
        <v>28.629999000000002</v>
      </c>
      <c r="D2079">
        <v>28.200001</v>
      </c>
      <c r="E2079">
        <v>28.52</v>
      </c>
      <c r="F2079">
        <v>23.072358999999999</v>
      </c>
      <c r="G2079">
        <v>38908500</v>
      </c>
      <c r="H2079" s="4">
        <f t="shared" si="96"/>
        <v>1.7563026041957682E-3</v>
      </c>
      <c r="L2079" s="13">
        <v>-8.9776166809908981E-3</v>
      </c>
      <c r="M2079" s="9">
        <v>2078</v>
      </c>
      <c r="R2079">
        <f t="shared" ca="1" si="97"/>
        <v>22.916220713020188</v>
      </c>
      <c r="S2079">
        <f t="shared" ca="1" si="98"/>
        <v>1.7563026041957255E-3</v>
      </c>
      <c r="T2079">
        <v>-8.9776166809909328E-3</v>
      </c>
      <c r="U2079">
        <v>2078</v>
      </c>
    </row>
    <row r="2080" spans="1:21" x14ac:dyDescent="0.2">
      <c r="A2080" s="1">
        <v>40122</v>
      </c>
      <c r="B2080">
        <v>28.52</v>
      </c>
      <c r="C2080">
        <v>28.74</v>
      </c>
      <c r="D2080">
        <v>28.280000999999999</v>
      </c>
      <c r="E2080">
        <v>28.469999000000001</v>
      </c>
      <c r="F2080">
        <v>23.031908000000001</v>
      </c>
      <c r="G2080">
        <v>52681700</v>
      </c>
      <c r="H2080" s="4">
        <f t="shared" si="96"/>
        <v>1.4611485772122899E-2</v>
      </c>
      <c r="L2080" s="13">
        <v>-8.9707512621275843E-3</v>
      </c>
      <c r="M2080" s="9">
        <v>2079</v>
      </c>
      <c r="R2080">
        <f t="shared" ca="1" si="97"/>
        <v>22.876043458320645</v>
      </c>
      <c r="S2080">
        <f t="shared" ca="1" si="98"/>
        <v>1.4611485772123029E-2</v>
      </c>
      <c r="T2080">
        <v>-8.9707512621275097E-3</v>
      </c>
      <c r="U2080">
        <v>2079</v>
      </c>
    </row>
    <row r="2081" spans="1:21" x14ac:dyDescent="0.2">
      <c r="A2081" s="1">
        <v>40121</v>
      </c>
      <c r="B2081">
        <v>27.690000999999999</v>
      </c>
      <c r="C2081">
        <v>28.389999</v>
      </c>
      <c r="D2081">
        <v>27.620000999999998</v>
      </c>
      <c r="E2081">
        <v>28.059999000000001</v>
      </c>
      <c r="F2081">
        <v>22.700223999999999</v>
      </c>
      <c r="G2081">
        <v>63898400</v>
      </c>
      <c r="H2081" s="4">
        <f t="shared" si="96"/>
        <v>1.9251495130652583E-2</v>
      </c>
      <c r="L2081" s="13">
        <v>-8.9687291301923013E-3</v>
      </c>
      <c r="M2081" s="9">
        <v>2080</v>
      </c>
      <c r="R2081">
        <f t="shared" ca="1" si="97"/>
        <v>22.546604073688258</v>
      </c>
      <c r="S2081">
        <f t="shared" ca="1" si="98"/>
        <v>1.9251495130652482E-2</v>
      </c>
      <c r="T2081">
        <v>-8.9687291301922007E-3</v>
      </c>
      <c r="U2081">
        <v>2080</v>
      </c>
    </row>
    <row r="2082" spans="1:21" x14ac:dyDescent="0.2">
      <c r="A2082" s="1">
        <v>40120</v>
      </c>
      <c r="B2082">
        <v>27.639999</v>
      </c>
      <c r="C2082">
        <v>27.74</v>
      </c>
      <c r="D2082">
        <v>27.43</v>
      </c>
      <c r="E2082">
        <v>27.530000999999999</v>
      </c>
      <c r="F2082">
        <v>22.271464999999999</v>
      </c>
      <c r="G2082">
        <v>50294800</v>
      </c>
      <c r="H2082" s="4">
        <f t="shared" si="96"/>
        <v>-1.2553490187635394E-2</v>
      </c>
      <c r="L2082" s="13">
        <v>-8.9680169248956779E-3</v>
      </c>
      <c r="M2082" s="9">
        <v>2081</v>
      </c>
      <c r="R2082">
        <f t="shared" ca="1" si="97"/>
        <v>22.120746627698718</v>
      </c>
      <c r="S2082">
        <f t="shared" ca="1" si="98"/>
        <v>-1.2553490187635364E-2</v>
      </c>
      <c r="T2082">
        <v>-8.9680169248955808E-3</v>
      </c>
      <c r="U2082">
        <v>2081</v>
      </c>
    </row>
    <row r="2083" spans="1:21" x14ac:dyDescent="0.2">
      <c r="A2083" s="1">
        <v>40119</v>
      </c>
      <c r="B2083">
        <v>27.700001</v>
      </c>
      <c r="C2083">
        <v>28.049999</v>
      </c>
      <c r="D2083">
        <v>27.41</v>
      </c>
      <c r="E2083">
        <v>27.879999000000002</v>
      </c>
      <c r="F2083">
        <v>22.554604000000001</v>
      </c>
      <c r="G2083">
        <v>62428900</v>
      </c>
      <c r="H2083" s="4">
        <f t="shared" si="96"/>
        <v>5.4092009283717339E-3</v>
      </c>
      <c r="L2083" s="13">
        <v>-8.9650450177675353E-3</v>
      </c>
      <c r="M2083" s="9">
        <v>2082</v>
      </c>
      <c r="R2083">
        <f t="shared" ca="1" si="97"/>
        <v>22.401969532407502</v>
      </c>
      <c r="S2083">
        <f t="shared" ca="1" si="98"/>
        <v>5.4092009283717556E-3</v>
      </c>
      <c r="T2083">
        <v>-8.9650450177675874E-3</v>
      </c>
      <c r="U2083">
        <v>2082</v>
      </c>
    </row>
    <row r="2084" spans="1:21" x14ac:dyDescent="0.2">
      <c r="A2084" s="1">
        <v>40116</v>
      </c>
      <c r="B2084">
        <v>28.030000999999999</v>
      </c>
      <c r="C2084">
        <v>28.4</v>
      </c>
      <c r="D2084">
        <v>27.66</v>
      </c>
      <c r="E2084">
        <v>27.73</v>
      </c>
      <c r="F2084">
        <v>22.433257999999999</v>
      </c>
      <c r="G2084">
        <v>73371800</v>
      </c>
      <c r="H2084" s="4">
        <f t="shared" si="96"/>
        <v>-1.7363464896104536E-2</v>
      </c>
      <c r="L2084" s="13">
        <v>-8.9426425417098721E-3</v>
      </c>
      <c r="M2084" s="9">
        <v>2083</v>
      </c>
      <c r="R2084">
        <f t="shared" ca="1" si="97"/>
        <v>22.281444720937543</v>
      </c>
      <c r="S2084">
        <f t="shared" ca="1" si="98"/>
        <v>-1.7363464896104526E-2</v>
      </c>
      <c r="T2084">
        <v>-8.9426425417097836E-3</v>
      </c>
      <c r="U2084">
        <v>2083</v>
      </c>
    </row>
    <row r="2085" spans="1:21" x14ac:dyDescent="0.2">
      <c r="A2085" s="1">
        <v>40115</v>
      </c>
      <c r="B2085">
        <v>28.07</v>
      </c>
      <c r="C2085">
        <v>28.41</v>
      </c>
      <c r="D2085">
        <v>27.85</v>
      </c>
      <c r="E2085">
        <v>28.219999000000001</v>
      </c>
      <c r="F2085">
        <v>22.829660000000001</v>
      </c>
      <c r="G2085">
        <v>65225500</v>
      </c>
      <c r="H2085" s="4">
        <f t="shared" si="96"/>
        <v>7.1375929255978682E-3</v>
      </c>
      <c r="L2085" s="13">
        <v>-8.9393894679409194E-3</v>
      </c>
      <c r="M2085" s="9">
        <v>2084</v>
      </c>
      <c r="R2085">
        <f t="shared" ca="1" si="97"/>
        <v>22.675164137451592</v>
      </c>
      <c r="S2085">
        <f t="shared" ca="1" si="98"/>
        <v>7.1375929255978639E-3</v>
      </c>
      <c r="T2085">
        <v>-8.9393894679408691E-3</v>
      </c>
      <c r="U2085">
        <v>2084</v>
      </c>
    </row>
    <row r="2086" spans="1:21" x14ac:dyDescent="0.2">
      <c r="A2086" s="1">
        <v>40114</v>
      </c>
      <c r="B2086">
        <v>28.24</v>
      </c>
      <c r="C2086">
        <v>28.77</v>
      </c>
      <c r="D2086">
        <v>27.950001</v>
      </c>
      <c r="E2086">
        <v>28.02</v>
      </c>
      <c r="F2086">
        <v>22.667866</v>
      </c>
      <c r="G2086">
        <v>73542400</v>
      </c>
      <c r="H2086" s="4">
        <f t="shared" si="96"/>
        <v>-1.9937057346645987E-2</v>
      </c>
      <c r="L2086" s="13">
        <v>-8.938582332357857E-3</v>
      </c>
      <c r="M2086" s="9">
        <v>2085</v>
      </c>
      <c r="R2086">
        <f t="shared" ca="1" si="97"/>
        <v>22.514465050980096</v>
      </c>
      <c r="S2086">
        <f t="shared" ca="1" si="98"/>
        <v>-1.9937057346646022E-2</v>
      </c>
      <c r="T2086">
        <v>-8.9385823323578847E-3</v>
      </c>
      <c r="U2086">
        <v>2085</v>
      </c>
    </row>
    <row r="2087" spans="1:21" x14ac:dyDescent="0.2">
      <c r="A2087" s="1">
        <v>40113</v>
      </c>
      <c r="B2087">
        <v>28.73</v>
      </c>
      <c r="C2087">
        <v>28.879999000000002</v>
      </c>
      <c r="D2087">
        <v>28.440000999999999</v>
      </c>
      <c r="E2087">
        <v>28.59</v>
      </c>
      <c r="F2087">
        <v>23.128990000000002</v>
      </c>
      <c r="G2087">
        <v>69685800</v>
      </c>
      <c r="H2087" s="4">
        <f t="shared" si="96"/>
        <v>-3.1379467348131118E-3</v>
      </c>
      <c r="L2087" s="13">
        <v>-8.9236405426629077E-3</v>
      </c>
      <c r="M2087" s="9">
        <v>2086</v>
      </c>
      <c r="R2087">
        <f t="shared" ca="1" si="97"/>
        <v>22.972468472306488</v>
      </c>
      <c r="S2087">
        <f t="shared" ca="1" si="98"/>
        <v>-3.1379467348130511E-3</v>
      </c>
      <c r="T2087">
        <v>-8.9236405426628609E-3</v>
      </c>
      <c r="U2087">
        <v>2086</v>
      </c>
    </row>
    <row r="2088" spans="1:21" x14ac:dyDescent="0.2">
      <c r="A2088" s="1">
        <v>40112</v>
      </c>
      <c r="B2088">
        <v>28.129999000000002</v>
      </c>
      <c r="C2088">
        <v>29.02</v>
      </c>
      <c r="D2088">
        <v>28.110001</v>
      </c>
      <c r="E2088">
        <v>28.68</v>
      </c>
      <c r="F2088">
        <v>23.201796000000002</v>
      </c>
      <c r="G2088">
        <v>124149700</v>
      </c>
      <c r="H2088" s="4">
        <f t="shared" si="96"/>
        <v>2.35544889845388E-2</v>
      </c>
      <c r="L2088" s="13">
        <v>-8.9222787397059723E-3</v>
      </c>
      <c r="M2088" s="9">
        <v>2087</v>
      </c>
      <c r="R2088">
        <f t="shared" ca="1" si="97"/>
        <v>23.04478177001619</v>
      </c>
      <c r="S2088">
        <f t="shared" ca="1" si="98"/>
        <v>2.3554488984538768E-2</v>
      </c>
      <c r="T2088">
        <v>-8.9222787397059584E-3</v>
      </c>
      <c r="U2088">
        <v>2087</v>
      </c>
    </row>
    <row r="2089" spans="1:21" x14ac:dyDescent="0.2">
      <c r="A2089" s="1">
        <v>40109</v>
      </c>
      <c r="B2089">
        <v>29.200001</v>
      </c>
      <c r="C2089">
        <v>29.35</v>
      </c>
      <c r="D2089">
        <v>27.879999000000002</v>
      </c>
      <c r="E2089">
        <v>28.02</v>
      </c>
      <c r="F2089">
        <v>22.667866</v>
      </c>
      <c r="G2089">
        <v>281761000</v>
      </c>
      <c r="H2089" s="4">
        <f t="shared" si="96"/>
        <v>5.377976458472955E-2</v>
      </c>
      <c r="L2089" s="13">
        <v>-8.9216671109264931E-3</v>
      </c>
      <c r="M2089" s="9">
        <v>2088</v>
      </c>
      <c r="R2089">
        <f t="shared" ca="1" si="97"/>
        <v>22.514465050980096</v>
      </c>
      <c r="S2089">
        <f t="shared" ca="1" si="98"/>
        <v>5.3779764584729488E-2</v>
      </c>
      <c r="T2089">
        <v>-8.9216671109265053E-3</v>
      </c>
      <c r="U2089">
        <v>2088</v>
      </c>
    </row>
    <row r="2090" spans="1:21" x14ac:dyDescent="0.2">
      <c r="A2090" s="1">
        <v>40108</v>
      </c>
      <c r="B2090">
        <v>26.559999000000001</v>
      </c>
      <c r="C2090">
        <v>26.719999000000001</v>
      </c>
      <c r="D2090">
        <v>26.129999000000002</v>
      </c>
      <c r="E2090">
        <v>26.59</v>
      </c>
      <c r="F2090">
        <v>21.511009000000001</v>
      </c>
      <c r="G2090">
        <v>61600000</v>
      </c>
      <c r="H2090" s="4">
        <f t="shared" si="96"/>
        <v>3.7618146744729502E-4</v>
      </c>
      <c r="L2090" s="13">
        <v>-8.9202750418138979E-3</v>
      </c>
      <c r="M2090" s="9">
        <v>2089</v>
      </c>
      <c r="R2090">
        <f t="shared" ca="1" si="97"/>
        <v>21.365436885052098</v>
      </c>
      <c r="S2090">
        <f t="shared" ca="1" si="98"/>
        <v>3.7618146744726103E-4</v>
      </c>
      <c r="T2090">
        <v>-8.9202750418139378E-3</v>
      </c>
      <c r="U2090">
        <v>2089</v>
      </c>
    </row>
    <row r="2091" spans="1:21" x14ac:dyDescent="0.2">
      <c r="A2091" s="1">
        <v>40107</v>
      </c>
      <c r="B2091">
        <v>26.459999</v>
      </c>
      <c r="C2091">
        <v>26.75</v>
      </c>
      <c r="D2091">
        <v>26.389999</v>
      </c>
      <c r="E2091">
        <v>26.58</v>
      </c>
      <c r="F2091">
        <v>21.50292</v>
      </c>
      <c r="G2091">
        <v>61672700</v>
      </c>
      <c r="H2091" s="4">
        <f t="shared" si="96"/>
        <v>7.9635652370668164E-3</v>
      </c>
      <c r="L2091" s="13">
        <v>-8.9144499355786541E-3</v>
      </c>
      <c r="M2091" s="9">
        <v>2090</v>
      </c>
      <c r="R2091">
        <f t="shared" ca="1" si="97"/>
        <v>21.357402625991391</v>
      </c>
      <c r="S2091">
        <f t="shared" ca="1" si="98"/>
        <v>7.9635652370668077E-3</v>
      </c>
      <c r="T2091">
        <v>-8.9144499355787252E-3</v>
      </c>
      <c r="U2091">
        <v>2090</v>
      </c>
    </row>
    <row r="2092" spans="1:21" x14ac:dyDescent="0.2">
      <c r="A2092" s="1">
        <v>40106</v>
      </c>
      <c r="B2092">
        <v>26.42</v>
      </c>
      <c r="C2092">
        <v>26.51</v>
      </c>
      <c r="D2092">
        <v>25.940000999999999</v>
      </c>
      <c r="E2092">
        <v>26.370000999999998</v>
      </c>
      <c r="F2092">
        <v>21.333033</v>
      </c>
      <c r="G2092">
        <v>54604700</v>
      </c>
      <c r="H2092" s="4">
        <f t="shared" si="96"/>
        <v>3.7927413177388084E-4</v>
      </c>
      <c r="L2092" s="13">
        <v>-8.904514906609708E-3</v>
      </c>
      <c r="M2092" s="9">
        <v>2091</v>
      </c>
      <c r="R2092">
        <f t="shared" ca="1" si="97"/>
        <v>21.188665307528513</v>
      </c>
      <c r="S2092">
        <f t="shared" ca="1" si="98"/>
        <v>3.7927413177396449E-4</v>
      </c>
      <c r="T2092">
        <v>-8.90451490660976E-3</v>
      </c>
      <c r="U2092">
        <v>2091</v>
      </c>
    </row>
    <row r="2093" spans="1:21" x14ac:dyDescent="0.2">
      <c r="A2093" s="1">
        <v>40105</v>
      </c>
      <c r="B2093">
        <v>26.49</v>
      </c>
      <c r="C2093">
        <v>26.58</v>
      </c>
      <c r="D2093">
        <v>26.25</v>
      </c>
      <c r="E2093">
        <v>26.360001</v>
      </c>
      <c r="F2093">
        <v>21.324945</v>
      </c>
      <c r="G2093">
        <v>48143200</v>
      </c>
      <c r="H2093" s="4">
        <f t="shared" si="96"/>
        <v>-5.2828595684338599E-3</v>
      </c>
      <c r="L2093" s="13">
        <v>-8.9023418757766103E-3</v>
      </c>
      <c r="M2093" s="9">
        <v>2092</v>
      </c>
      <c r="R2093">
        <f t="shared" ca="1" si="97"/>
        <v>21.180632041700473</v>
      </c>
      <c r="S2093">
        <f t="shared" ca="1" si="98"/>
        <v>-5.2828595684338174E-3</v>
      </c>
      <c r="T2093">
        <v>-8.9023418757766867E-3</v>
      </c>
      <c r="U2093">
        <v>2092</v>
      </c>
    </row>
    <row r="2094" spans="1:21" x14ac:dyDescent="0.2">
      <c r="A2094" s="1">
        <v>40102</v>
      </c>
      <c r="B2094">
        <v>26.450001</v>
      </c>
      <c r="C2094">
        <v>26.629999000000002</v>
      </c>
      <c r="D2094">
        <v>26.1</v>
      </c>
      <c r="E2094">
        <v>26.5</v>
      </c>
      <c r="F2094">
        <v>21.438199999999998</v>
      </c>
      <c r="G2094">
        <v>56500900</v>
      </c>
      <c r="H2094" s="4">
        <f t="shared" si="96"/>
        <v>-7.862057552164424E-3</v>
      </c>
      <c r="L2094" s="13">
        <v>-8.9023418757766103E-3</v>
      </c>
      <c r="M2094" s="9">
        <v>2093</v>
      </c>
      <c r="R2094">
        <f t="shared" ca="1" si="97"/>
        <v>21.293120607644383</v>
      </c>
      <c r="S2094">
        <f t="shared" ca="1" si="98"/>
        <v>-7.8620575521644344E-3</v>
      </c>
      <c r="T2094">
        <v>-8.9023418757766867E-3</v>
      </c>
      <c r="U2094">
        <v>2093</v>
      </c>
    </row>
    <row r="2095" spans="1:21" x14ac:dyDescent="0.2">
      <c r="A2095" s="1">
        <v>40101</v>
      </c>
      <c r="B2095">
        <v>25.9</v>
      </c>
      <c r="C2095">
        <v>26.709999</v>
      </c>
      <c r="D2095">
        <v>25.9</v>
      </c>
      <c r="E2095">
        <v>26.709999</v>
      </c>
      <c r="F2095">
        <v>21.608084000000002</v>
      </c>
      <c r="G2095">
        <v>65620100</v>
      </c>
      <c r="H2095" s="4">
        <f t="shared" si="96"/>
        <v>2.8890335991765933E-2</v>
      </c>
      <c r="L2095" s="13">
        <v>-8.9019142439634921E-3</v>
      </c>
      <c r="M2095" s="9">
        <v>2094</v>
      </c>
      <c r="R2095">
        <f t="shared" ca="1" si="97"/>
        <v>21.461854946409257</v>
      </c>
      <c r="S2095">
        <f t="shared" ca="1" si="98"/>
        <v>2.8890335991765832E-2</v>
      </c>
      <c r="T2095">
        <v>-8.9019142439634557E-3</v>
      </c>
      <c r="U2095">
        <v>2094</v>
      </c>
    </row>
    <row r="2096" spans="1:21" x14ac:dyDescent="0.2">
      <c r="A2096" s="1">
        <v>40100</v>
      </c>
      <c r="B2096">
        <v>26.139999</v>
      </c>
      <c r="C2096">
        <v>26.200001</v>
      </c>
      <c r="D2096">
        <v>25.82</v>
      </c>
      <c r="E2096">
        <v>25.959999</v>
      </c>
      <c r="F2096">
        <v>21.001348</v>
      </c>
      <c r="G2096">
        <v>45365500</v>
      </c>
      <c r="H2096" s="4">
        <f t="shared" si="96"/>
        <v>5.8116376526993509E-3</v>
      </c>
      <c r="L2096" s="13">
        <v>-8.9012994331998489E-3</v>
      </c>
      <c r="M2096" s="9">
        <v>2095</v>
      </c>
      <c r="R2096">
        <f t="shared" ca="1" si="97"/>
        <v>20.859224929663462</v>
      </c>
      <c r="S2096">
        <f t="shared" ca="1" si="98"/>
        <v>5.8116376526994229E-3</v>
      </c>
      <c r="T2096">
        <v>-8.9012994331998628E-3</v>
      </c>
      <c r="U2096">
        <v>2095</v>
      </c>
    </row>
    <row r="2097" spans="1:21" x14ac:dyDescent="0.2">
      <c r="A2097" s="1">
        <v>40099</v>
      </c>
      <c r="B2097">
        <v>25.59</v>
      </c>
      <c r="C2097">
        <v>25.940000999999999</v>
      </c>
      <c r="D2097">
        <v>25.52</v>
      </c>
      <c r="E2097">
        <v>25.809999000000001</v>
      </c>
      <c r="F2097">
        <v>20.880001</v>
      </c>
      <c r="G2097">
        <v>37749000</v>
      </c>
      <c r="H2097" s="4">
        <f t="shared" si="96"/>
        <v>3.4992227687426279E-3</v>
      </c>
      <c r="L2097" s="13">
        <v>-8.8865262300995285E-3</v>
      </c>
      <c r="M2097" s="9">
        <v>2096</v>
      </c>
      <c r="R2097">
        <f t="shared" ca="1" si="97"/>
        <v>20.738699124960835</v>
      </c>
      <c r="S2097">
        <f t="shared" ca="1" si="98"/>
        <v>3.4992227687425399E-3</v>
      </c>
      <c r="T2097">
        <v>-8.8865262300996013E-3</v>
      </c>
      <c r="U2097">
        <v>2096</v>
      </c>
    </row>
    <row r="2098" spans="1:21" x14ac:dyDescent="0.2">
      <c r="A2098" s="1">
        <v>40098</v>
      </c>
      <c r="B2098">
        <v>25.66</v>
      </c>
      <c r="C2098">
        <v>25.889999</v>
      </c>
      <c r="D2098">
        <v>25.549999</v>
      </c>
      <c r="E2098">
        <v>25.719999000000001</v>
      </c>
      <c r="F2098">
        <v>20.807192000000001</v>
      </c>
      <c r="G2098">
        <v>29145800</v>
      </c>
      <c r="H2098" s="4">
        <f t="shared" si="96"/>
        <v>6.6537617622272165E-3</v>
      </c>
      <c r="L2098" s="13">
        <v>-8.8860915117588181E-3</v>
      </c>
      <c r="M2098" s="9">
        <v>2097</v>
      </c>
      <c r="R2098">
        <f t="shared" ca="1" si="97"/>
        <v>20.666382847553127</v>
      </c>
      <c r="S2098">
        <f t="shared" ca="1" si="98"/>
        <v>6.6537617622273518E-3</v>
      </c>
      <c r="T2098">
        <v>-8.8860915117588216E-3</v>
      </c>
      <c r="U2098">
        <v>2097</v>
      </c>
    </row>
    <row r="2099" spans="1:21" x14ac:dyDescent="0.2">
      <c r="A2099" s="1">
        <v>40095</v>
      </c>
      <c r="B2099">
        <v>25.57</v>
      </c>
      <c r="C2099">
        <v>25.790001</v>
      </c>
      <c r="D2099">
        <v>25.459999</v>
      </c>
      <c r="E2099">
        <v>25.549999</v>
      </c>
      <c r="F2099">
        <v>20.669661000000001</v>
      </c>
      <c r="G2099">
        <v>39520000</v>
      </c>
      <c r="H2099" s="4">
        <f t="shared" si="96"/>
        <v>-4.6747826247747915E-3</v>
      </c>
      <c r="L2099" s="13">
        <v>-8.8809168458094164E-3</v>
      </c>
      <c r="M2099" s="9">
        <v>2098</v>
      </c>
      <c r="R2099">
        <f t="shared" ca="1" si="97"/>
        <v>20.529782565333072</v>
      </c>
      <c r="S2099">
        <f t="shared" ca="1" si="98"/>
        <v>-4.6747826247747993E-3</v>
      </c>
      <c r="T2099">
        <v>-8.8809168458094546E-3</v>
      </c>
      <c r="U2099">
        <v>2098</v>
      </c>
    </row>
    <row r="2100" spans="1:21" x14ac:dyDescent="0.2">
      <c r="A2100" s="1">
        <v>40094</v>
      </c>
      <c r="B2100">
        <v>25.440000999999999</v>
      </c>
      <c r="C2100">
        <v>25.9</v>
      </c>
      <c r="D2100">
        <v>25.219999000000001</v>
      </c>
      <c r="E2100">
        <v>25.67</v>
      </c>
      <c r="F2100">
        <v>20.766741</v>
      </c>
      <c r="G2100">
        <v>60521300</v>
      </c>
      <c r="H2100" s="4">
        <f t="shared" si="96"/>
        <v>2.2709234725998912E-2</v>
      </c>
      <c r="L2100" s="13">
        <v>-8.8774434843859936E-3</v>
      </c>
      <c r="M2100" s="9">
        <v>2099</v>
      </c>
      <c r="R2100">
        <f t="shared" ca="1" si="97"/>
        <v>20.626205592853577</v>
      </c>
      <c r="S2100">
        <f t="shared" ca="1" si="98"/>
        <v>2.2709234725998822E-2</v>
      </c>
      <c r="T2100">
        <v>-8.8774434843859138E-3</v>
      </c>
      <c r="U2100">
        <v>2099</v>
      </c>
    </row>
    <row r="2101" spans="1:21" x14ac:dyDescent="0.2">
      <c r="A2101" s="1">
        <v>40093</v>
      </c>
      <c r="B2101">
        <v>24.99</v>
      </c>
      <c r="C2101">
        <v>25.18</v>
      </c>
      <c r="D2101">
        <v>24.879999000000002</v>
      </c>
      <c r="E2101">
        <v>25.1</v>
      </c>
      <c r="F2101">
        <v>20.305616000000001</v>
      </c>
      <c r="G2101">
        <v>38472700</v>
      </c>
      <c r="H2101" s="4">
        <f t="shared" si="96"/>
        <v>-3.9820406961695254E-4</v>
      </c>
      <c r="L2101" s="13">
        <v>-8.8632930159540883E-3</v>
      </c>
      <c r="M2101" s="9">
        <v>2100</v>
      </c>
      <c r="R2101">
        <f t="shared" ca="1" si="97"/>
        <v>20.16820117829452</v>
      </c>
      <c r="S2101">
        <f t="shared" ca="1" si="98"/>
        <v>-3.9820406961691535E-4</v>
      </c>
      <c r="T2101">
        <v>-8.8632930159540883E-3</v>
      </c>
      <c r="U2101">
        <v>2100</v>
      </c>
    </row>
    <row r="2102" spans="1:21" x14ac:dyDescent="0.2">
      <c r="A2102" s="1">
        <v>40092</v>
      </c>
      <c r="B2102">
        <v>24.68</v>
      </c>
      <c r="C2102">
        <v>25.209999</v>
      </c>
      <c r="D2102">
        <v>24.66</v>
      </c>
      <c r="E2102">
        <v>25.110001</v>
      </c>
      <c r="F2102">
        <v>20.313704999999999</v>
      </c>
      <c r="G2102">
        <v>48795300</v>
      </c>
      <c r="H2102" s="4">
        <f t="shared" si="96"/>
        <v>1.9074641303242434E-2</v>
      </c>
      <c r="L2102" s="13">
        <v>-8.8582341804943066E-3</v>
      </c>
      <c r="M2102" s="9">
        <v>2101</v>
      </c>
      <c r="R2102">
        <f t="shared" ca="1" si="97"/>
        <v>20.176235437355224</v>
      </c>
      <c r="S2102">
        <f t="shared" ca="1" si="98"/>
        <v>1.9074641303242497E-2</v>
      </c>
      <c r="T2102">
        <v>-8.8582341804943048E-3</v>
      </c>
      <c r="U2102">
        <v>2101</v>
      </c>
    </row>
    <row r="2103" spans="1:21" x14ac:dyDescent="0.2">
      <c r="A2103" s="1">
        <v>40091</v>
      </c>
      <c r="B2103">
        <v>24.98</v>
      </c>
      <c r="C2103">
        <v>25.059999000000001</v>
      </c>
      <c r="D2103">
        <v>24.52</v>
      </c>
      <c r="E2103">
        <v>24.639999</v>
      </c>
      <c r="F2103">
        <v>19.933481</v>
      </c>
      <c r="G2103">
        <v>60804900</v>
      </c>
      <c r="H2103" s="4">
        <f t="shared" si="96"/>
        <v>-1.2820836629133709E-2</v>
      </c>
      <c r="L2103" s="13">
        <v>-8.857649447162828E-3</v>
      </c>
      <c r="M2103" s="9">
        <v>2102</v>
      </c>
      <c r="R2103">
        <f t="shared" ca="1" si="97"/>
        <v>19.79858453896259</v>
      </c>
      <c r="S2103">
        <f t="shared" ca="1" si="98"/>
        <v>-1.2820836629133829E-2</v>
      </c>
      <c r="T2103">
        <v>-8.8576494471628835E-3</v>
      </c>
      <c r="U2103">
        <v>2102</v>
      </c>
    </row>
    <row r="2104" spans="1:21" x14ac:dyDescent="0.2">
      <c r="A2104" s="1">
        <v>40088</v>
      </c>
      <c r="B2104">
        <v>24.459999</v>
      </c>
      <c r="C2104">
        <v>25.09</v>
      </c>
      <c r="D2104">
        <v>24.43</v>
      </c>
      <c r="E2104">
        <v>24.959999</v>
      </c>
      <c r="F2104">
        <v>20.192364000000001</v>
      </c>
      <c r="G2104">
        <v>51219700</v>
      </c>
      <c r="H2104" s="4">
        <f t="shared" si="96"/>
        <v>3.2154781751903613E-3</v>
      </c>
      <c r="L2104" s="13">
        <v>-8.8566209765306332E-3</v>
      </c>
      <c r="M2104" s="9">
        <v>2103</v>
      </c>
      <c r="R2104">
        <f t="shared" ca="1" si="97"/>
        <v>20.055715592048617</v>
      </c>
      <c r="S2104">
        <f t="shared" ca="1" si="98"/>
        <v>3.2154781751904857E-3</v>
      </c>
      <c r="T2104">
        <v>-8.8566209765306297E-3</v>
      </c>
      <c r="U2104">
        <v>2103</v>
      </c>
    </row>
    <row r="2105" spans="1:21" x14ac:dyDescent="0.2">
      <c r="A2105" s="1">
        <v>40087</v>
      </c>
      <c r="B2105">
        <v>25.41</v>
      </c>
      <c r="C2105">
        <v>25.469999000000001</v>
      </c>
      <c r="D2105">
        <v>24.799999</v>
      </c>
      <c r="E2105">
        <v>24.879999000000002</v>
      </c>
      <c r="F2105">
        <v>20.127644</v>
      </c>
      <c r="G2105">
        <v>75958100</v>
      </c>
      <c r="H2105" s="4">
        <f t="shared" si="96"/>
        <v>-3.2659284347450655E-2</v>
      </c>
      <c r="L2105" s="13">
        <v>-8.8566209765306332E-3</v>
      </c>
      <c r="M2105" s="9">
        <v>2104</v>
      </c>
      <c r="R2105">
        <f t="shared" ca="1" si="97"/>
        <v>19.99143357370161</v>
      </c>
      <c r="S2105">
        <f t="shared" ca="1" si="98"/>
        <v>-3.2659284347450787E-2</v>
      </c>
      <c r="T2105">
        <v>-8.8566209765306297E-3</v>
      </c>
      <c r="U2105">
        <v>2104</v>
      </c>
    </row>
    <row r="2106" spans="1:21" x14ac:dyDescent="0.2">
      <c r="A2106" s="1">
        <v>40086</v>
      </c>
      <c r="B2106">
        <v>25.76</v>
      </c>
      <c r="C2106">
        <v>25.99</v>
      </c>
      <c r="D2106">
        <v>25.379999000000002</v>
      </c>
      <c r="E2106">
        <v>25.719999000000001</v>
      </c>
      <c r="F2106">
        <v>20.807192000000001</v>
      </c>
      <c r="G2106">
        <v>63533400</v>
      </c>
      <c r="H2106" s="4">
        <f t="shared" si="96"/>
        <v>-1.1649208055949545E-3</v>
      </c>
      <c r="L2106" s="13">
        <v>-8.8499225811648867E-3</v>
      </c>
      <c r="M2106" s="9">
        <v>2105</v>
      </c>
      <c r="R2106">
        <f t="shared" ca="1" si="97"/>
        <v>20.666382847553127</v>
      </c>
      <c r="S2106">
        <f t="shared" ca="1" si="98"/>
        <v>-1.1649208055948468E-3</v>
      </c>
      <c r="T2106">
        <v>-8.8499225811648971E-3</v>
      </c>
      <c r="U2106">
        <v>2105</v>
      </c>
    </row>
    <row r="2107" spans="1:21" x14ac:dyDescent="0.2">
      <c r="A2107" s="1">
        <v>40085</v>
      </c>
      <c r="B2107">
        <v>25.91</v>
      </c>
      <c r="C2107">
        <v>25.959999</v>
      </c>
      <c r="D2107">
        <v>25.690000999999999</v>
      </c>
      <c r="E2107">
        <v>25.75</v>
      </c>
      <c r="F2107">
        <v>20.831458999999999</v>
      </c>
      <c r="G2107">
        <v>39050300</v>
      </c>
      <c r="H2107" s="4">
        <f t="shared" si="96"/>
        <v>-3.0971215452473776E-3</v>
      </c>
      <c r="L2107" s="13">
        <v>-8.8498171196975221E-3</v>
      </c>
      <c r="M2107" s="9">
        <v>2106</v>
      </c>
      <c r="R2107">
        <f t="shared" ca="1" si="97"/>
        <v>20.690485624735242</v>
      </c>
      <c r="S2107">
        <f t="shared" ca="1" si="98"/>
        <v>-3.0971215452473971E-3</v>
      </c>
      <c r="T2107">
        <v>-8.8498171196974441E-3</v>
      </c>
      <c r="U2107">
        <v>2106</v>
      </c>
    </row>
    <row r="2108" spans="1:21" x14ac:dyDescent="0.2">
      <c r="A2108" s="1">
        <v>40084</v>
      </c>
      <c r="B2108">
        <v>25.6</v>
      </c>
      <c r="C2108">
        <v>26.16</v>
      </c>
      <c r="D2108">
        <v>25.6</v>
      </c>
      <c r="E2108">
        <v>25.83</v>
      </c>
      <c r="F2108">
        <v>20.896177000000002</v>
      </c>
      <c r="G2108">
        <v>44358000</v>
      </c>
      <c r="H2108" s="4">
        <f t="shared" si="96"/>
        <v>1.0958863814941142E-2</v>
      </c>
      <c r="L2108" s="13">
        <v>-8.843331070995164E-3</v>
      </c>
      <c r="M2108" s="9">
        <v>2107</v>
      </c>
      <c r="R2108">
        <f t="shared" ca="1" si="97"/>
        <v>20.754765656616911</v>
      </c>
      <c r="S2108">
        <f t="shared" ca="1" si="98"/>
        <v>1.0958863814941188E-2</v>
      </c>
      <c r="T2108">
        <v>-8.8433310709951623E-3</v>
      </c>
      <c r="U2108">
        <v>2107</v>
      </c>
    </row>
    <row r="2109" spans="1:21" x14ac:dyDescent="0.2">
      <c r="A2109" s="1">
        <v>40081</v>
      </c>
      <c r="B2109">
        <v>25.690000999999999</v>
      </c>
      <c r="C2109">
        <v>25.82</v>
      </c>
      <c r="D2109">
        <v>25.52</v>
      </c>
      <c r="E2109">
        <v>25.549999</v>
      </c>
      <c r="F2109">
        <v>20.669661000000001</v>
      </c>
      <c r="G2109">
        <v>50158900</v>
      </c>
      <c r="H2109" s="4">
        <f t="shared" si="96"/>
        <v>-1.5034714758286135E-2</v>
      </c>
      <c r="L2109" s="13">
        <v>-8.8398258313036968E-3</v>
      </c>
      <c r="M2109" s="9">
        <v>2108</v>
      </c>
      <c r="R2109">
        <f t="shared" ca="1" si="97"/>
        <v>20.529782565333072</v>
      </c>
      <c r="S2109">
        <f t="shared" ca="1" si="98"/>
        <v>-1.5034714758286173E-2</v>
      </c>
      <c r="T2109">
        <v>-8.8398258313038477E-3</v>
      </c>
      <c r="U2109">
        <v>2108</v>
      </c>
    </row>
    <row r="2110" spans="1:21" x14ac:dyDescent="0.2">
      <c r="A2110" s="1">
        <v>40080</v>
      </c>
      <c r="B2110">
        <v>25.92</v>
      </c>
      <c r="C2110">
        <v>26.110001</v>
      </c>
      <c r="D2110">
        <v>25.66</v>
      </c>
      <c r="E2110">
        <v>25.940000999999999</v>
      </c>
      <c r="F2110">
        <v>20.985167000000001</v>
      </c>
      <c r="G2110">
        <v>56302900</v>
      </c>
      <c r="H2110" s="4">
        <f t="shared" si="96"/>
        <v>8.9460614564180769E-3</v>
      </c>
      <c r="L2110" s="13">
        <v>-8.8362199870233651E-3</v>
      </c>
      <c r="M2110" s="9">
        <v>2109</v>
      </c>
      <c r="R2110">
        <f t="shared" ca="1" si="97"/>
        <v>20.843153431844041</v>
      </c>
      <c r="S2110">
        <f t="shared" ca="1" si="98"/>
        <v>8.9460614564180786E-3</v>
      </c>
      <c r="T2110">
        <v>-8.8362199870233808E-3</v>
      </c>
      <c r="U2110">
        <v>2109</v>
      </c>
    </row>
    <row r="2111" spans="1:21" x14ac:dyDescent="0.2">
      <c r="A2111" s="1">
        <v>40079</v>
      </c>
      <c r="B2111">
        <v>25.92</v>
      </c>
      <c r="C2111">
        <v>26.25</v>
      </c>
      <c r="D2111">
        <v>25.639999</v>
      </c>
      <c r="E2111">
        <v>25.709999</v>
      </c>
      <c r="F2111">
        <v>20.799097</v>
      </c>
      <c r="G2111">
        <v>60599900</v>
      </c>
      <c r="H2111" s="4">
        <f t="shared" si="96"/>
        <v>-2.3283214303855704E-3</v>
      </c>
      <c r="L2111" s="13">
        <v>-8.8362199870233651E-3</v>
      </c>
      <c r="M2111" s="9">
        <v>2110</v>
      </c>
      <c r="R2111">
        <f t="shared" ca="1" si="97"/>
        <v>20.658342629096403</v>
      </c>
      <c r="S2111">
        <f t="shared" ca="1" si="98"/>
        <v>-2.3283214303856598E-3</v>
      </c>
      <c r="T2111">
        <v>-8.8362199870233808E-3</v>
      </c>
      <c r="U2111">
        <v>2110</v>
      </c>
    </row>
    <row r="2112" spans="1:21" x14ac:dyDescent="0.2">
      <c r="A2112" s="1">
        <v>40078</v>
      </c>
      <c r="B2112">
        <v>25.4</v>
      </c>
      <c r="C2112">
        <v>25.82</v>
      </c>
      <c r="D2112">
        <v>25.290001</v>
      </c>
      <c r="E2112">
        <v>25.77</v>
      </c>
      <c r="F2112">
        <v>20.847636999999999</v>
      </c>
      <c r="G2112">
        <v>61376700</v>
      </c>
      <c r="H2112" s="4">
        <f t="shared" si="96"/>
        <v>1.85767438483572E-2</v>
      </c>
      <c r="L2112" s="13">
        <v>-8.8325064533950788E-3</v>
      </c>
      <c r="M2112" s="9">
        <v>2111</v>
      </c>
      <c r="R2112">
        <f t="shared" ca="1" si="97"/>
        <v>20.706554142856657</v>
      </c>
      <c r="S2112">
        <f t="shared" ca="1" si="98"/>
        <v>1.8576743848357297E-2</v>
      </c>
      <c r="T2112">
        <v>-8.8325064533951135E-3</v>
      </c>
      <c r="U2112">
        <v>2111</v>
      </c>
    </row>
    <row r="2113" spans="1:21" x14ac:dyDescent="0.2">
      <c r="A2113" s="1">
        <v>40077</v>
      </c>
      <c r="B2113">
        <v>25.110001</v>
      </c>
      <c r="C2113">
        <v>25.370000999999998</v>
      </c>
      <c r="D2113">
        <v>25.1</v>
      </c>
      <c r="E2113">
        <v>25.299999</v>
      </c>
      <c r="F2113">
        <v>20.467419</v>
      </c>
      <c r="G2113">
        <v>28878700</v>
      </c>
      <c r="H2113" s="4">
        <f t="shared" si="96"/>
        <v>1.5836510756979593E-3</v>
      </c>
      <c r="L2113" s="13">
        <v>-8.826738832824645E-3</v>
      </c>
      <c r="M2113" s="9">
        <v>2112</v>
      </c>
      <c r="R2113">
        <f t="shared" ca="1" si="97"/>
        <v>20.328909203860036</v>
      </c>
      <c r="S2113">
        <f t="shared" ca="1" si="98"/>
        <v>1.5836510756979483E-3</v>
      </c>
      <c r="T2113">
        <v>-8.8267388328246467E-3</v>
      </c>
      <c r="U2113">
        <v>2112</v>
      </c>
    </row>
    <row r="2114" spans="1:21" x14ac:dyDescent="0.2">
      <c r="A2114" s="1">
        <v>40074</v>
      </c>
      <c r="B2114">
        <v>25.459999</v>
      </c>
      <c r="C2114">
        <v>25.48</v>
      </c>
      <c r="D2114">
        <v>25.1</v>
      </c>
      <c r="E2114">
        <v>25.26</v>
      </c>
      <c r="F2114">
        <v>20.435057</v>
      </c>
      <c r="G2114">
        <v>68016500</v>
      </c>
      <c r="H2114" s="4">
        <f t="shared" ref="H2114:H2177" si="99">(F2114-F2115)/F2115</f>
        <v>-1.581147090407399E-3</v>
      </c>
      <c r="L2114" s="13">
        <v>-8.8236013765196804E-3</v>
      </c>
      <c r="M2114" s="9">
        <v>2113</v>
      </c>
      <c r="R2114">
        <f t="shared" ca="1" si="97"/>
        <v>20.296766208221197</v>
      </c>
      <c r="S2114">
        <f t="shared" ca="1" si="98"/>
        <v>-1.5811470904073879E-3</v>
      </c>
      <c r="T2114">
        <v>-8.8236013765195659E-3</v>
      </c>
      <c r="U2114">
        <v>2113</v>
      </c>
    </row>
    <row r="2115" spans="1:21" x14ac:dyDescent="0.2">
      <c r="A2115" s="1">
        <v>40073</v>
      </c>
      <c r="B2115">
        <v>25.059999000000001</v>
      </c>
      <c r="C2115">
        <v>25.379999000000002</v>
      </c>
      <c r="D2115">
        <v>25.059999000000001</v>
      </c>
      <c r="E2115">
        <v>25.299999</v>
      </c>
      <c r="F2115">
        <v>20.467419</v>
      </c>
      <c r="G2115">
        <v>42428800</v>
      </c>
      <c r="H2115" s="4">
        <f t="shared" si="99"/>
        <v>3.9682594184784221E-3</v>
      </c>
      <c r="L2115" s="13">
        <v>-8.8100004584561291E-3</v>
      </c>
      <c r="M2115" s="9">
        <v>2114</v>
      </c>
      <c r="R2115">
        <f t="shared" ref="R2115:R2178" ca="1" si="100">(1+Q$4)*F2115</f>
        <v>20.328909203860036</v>
      </c>
      <c r="S2115">
        <f t="shared" ref="S2115:S2178" ca="1" si="101">(R2115-R2116)/R2116</f>
        <v>3.9682594184783475E-3</v>
      </c>
      <c r="T2115">
        <v>-8.8100004584562523E-3</v>
      </c>
      <c r="U2115">
        <v>2114</v>
      </c>
    </row>
    <row r="2116" spans="1:21" x14ac:dyDescent="0.2">
      <c r="A2116" s="1">
        <v>40072</v>
      </c>
      <c r="B2116">
        <v>25.25</v>
      </c>
      <c r="C2116">
        <v>25.35</v>
      </c>
      <c r="D2116">
        <v>24.950001</v>
      </c>
      <c r="E2116">
        <v>25.200001</v>
      </c>
      <c r="F2116">
        <v>20.386520000000001</v>
      </c>
      <c r="G2116">
        <v>50055800</v>
      </c>
      <c r="H2116" s="4">
        <f t="shared" si="99"/>
        <v>0</v>
      </c>
      <c r="L2116" s="13">
        <v>-8.8084704580504436E-3</v>
      </c>
      <c r="M2116" s="9">
        <v>2115</v>
      </c>
      <c r="R2116">
        <f t="shared" ca="1" si="100"/>
        <v>20.248557674158953</v>
      </c>
      <c r="S2116">
        <f t="shared" ca="1" si="101"/>
        <v>0</v>
      </c>
      <c r="T2116">
        <v>-8.8084704580504731E-3</v>
      </c>
      <c r="U2116">
        <v>2115</v>
      </c>
    </row>
    <row r="2117" spans="1:21" x14ac:dyDescent="0.2">
      <c r="A2117" s="1">
        <v>40071</v>
      </c>
      <c r="B2117">
        <v>24.969999000000001</v>
      </c>
      <c r="C2117">
        <v>25.27</v>
      </c>
      <c r="D2117">
        <v>24.860001</v>
      </c>
      <c r="E2117">
        <v>25.200001</v>
      </c>
      <c r="F2117">
        <v>20.386520000000001</v>
      </c>
      <c r="G2117">
        <v>44716600</v>
      </c>
      <c r="H2117" s="4">
        <f t="shared" si="99"/>
        <v>8.00021043556709E-3</v>
      </c>
      <c r="L2117" s="13">
        <v>-8.7900614108125628E-3</v>
      </c>
      <c r="M2117" s="9">
        <v>2116</v>
      </c>
      <c r="R2117">
        <f t="shared" ca="1" si="100"/>
        <v>20.248557674158953</v>
      </c>
      <c r="S2117">
        <f t="shared" ca="1" si="101"/>
        <v>8.000210435567149E-3</v>
      </c>
      <c r="T2117">
        <v>-8.7900614108125056E-3</v>
      </c>
      <c r="U2117">
        <v>2116</v>
      </c>
    </row>
    <row r="2118" spans="1:21" x14ac:dyDescent="0.2">
      <c r="A2118" s="1">
        <v>40070</v>
      </c>
      <c r="B2118">
        <v>24.65</v>
      </c>
      <c r="C2118">
        <v>25.09</v>
      </c>
      <c r="D2118">
        <v>24.639999</v>
      </c>
      <c r="E2118">
        <v>25</v>
      </c>
      <c r="F2118">
        <v>20.224717999999999</v>
      </c>
      <c r="G2118">
        <v>42806800</v>
      </c>
      <c r="H2118" s="4">
        <f t="shared" si="99"/>
        <v>5.6315155637630633E-3</v>
      </c>
      <c r="L2118" s="13">
        <v>-8.7900344665811404E-3</v>
      </c>
      <c r="M2118" s="9">
        <v>2117</v>
      </c>
      <c r="R2118">
        <f t="shared" ca="1" si="100"/>
        <v>20.087850641826101</v>
      </c>
      <c r="S2118">
        <f t="shared" ca="1" si="101"/>
        <v>5.6315155637629974E-3</v>
      </c>
      <c r="T2118">
        <v>-8.7900344665810936E-3</v>
      </c>
      <c r="U2118">
        <v>2117</v>
      </c>
    </row>
    <row r="2119" spans="1:21" x14ac:dyDescent="0.2">
      <c r="A2119" s="1">
        <v>40067</v>
      </c>
      <c r="B2119">
        <v>24.93</v>
      </c>
      <c r="C2119">
        <v>25.17</v>
      </c>
      <c r="D2119">
        <v>24.809999000000001</v>
      </c>
      <c r="E2119">
        <v>24.860001</v>
      </c>
      <c r="F2119">
        <v>20.111460000000001</v>
      </c>
      <c r="G2119">
        <v>54303500</v>
      </c>
      <c r="H2119" s="4">
        <f t="shared" si="99"/>
        <v>-5.5999791937765614E-3</v>
      </c>
      <c r="L2119" s="13">
        <v>-8.7847511640860697E-3</v>
      </c>
      <c r="M2119" s="9">
        <v>2118</v>
      </c>
      <c r="R2119">
        <f t="shared" ca="1" si="100"/>
        <v>19.975359096184185</v>
      </c>
      <c r="S2119">
        <f t="shared" ca="1" si="101"/>
        <v>-5.5999791937764954E-3</v>
      </c>
      <c r="T2119">
        <v>-8.7847511640859847E-3</v>
      </c>
      <c r="U2119">
        <v>2118</v>
      </c>
    </row>
    <row r="2120" spans="1:21" x14ac:dyDescent="0.2">
      <c r="A2120" s="1">
        <v>40066</v>
      </c>
      <c r="B2120">
        <v>24.799999</v>
      </c>
      <c r="C2120">
        <v>25.049999</v>
      </c>
      <c r="D2120">
        <v>24.65</v>
      </c>
      <c r="E2120">
        <v>25</v>
      </c>
      <c r="F2120">
        <v>20.224717999999999</v>
      </c>
      <c r="G2120">
        <v>46256000</v>
      </c>
      <c r="H2120" s="4">
        <f t="shared" si="99"/>
        <v>8.8781014330458242E-3</v>
      </c>
      <c r="L2120" s="13">
        <v>-8.7827157430923376E-3</v>
      </c>
      <c r="M2120" s="9">
        <v>2119</v>
      </c>
      <c r="R2120">
        <f t="shared" ca="1" si="100"/>
        <v>20.087850641826101</v>
      </c>
      <c r="S2120">
        <f t="shared" ca="1" si="101"/>
        <v>8.8781014330458312E-3</v>
      </c>
      <c r="T2120">
        <v>-8.7827157430923602E-3</v>
      </c>
      <c r="U2120">
        <v>2119</v>
      </c>
    </row>
    <row r="2121" spans="1:21" x14ac:dyDescent="0.2">
      <c r="A2121" s="1">
        <v>40065</v>
      </c>
      <c r="B2121">
        <v>24.74</v>
      </c>
      <c r="C2121">
        <v>24.950001</v>
      </c>
      <c r="D2121">
        <v>24.67</v>
      </c>
      <c r="E2121">
        <v>24.780000999999999</v>
      </c>
      <c r="F2121">
        <v>20.046741000000001</v>
      </c>
      <c r="G2121">
        <v>49900300</v>
      </c>
      <c r="H2121" s="4">
        <f t="shared" si="99"/>
        <v>-1.6116756615907467E-3</v>
      </c>
      <c r="L2121" s="13">
        <v>-8.7747879113930383E-3</v>
      </c>
      <c r="M2121" s="9">
        <v>2120</v>
      </c>
      <c r="R2121">
        <f t="shared" ca="1" si="100"/>
        <v>19.911078071069849</v>
      </c>
      <c r="S2121">
        <f t="shared" ca="1" si="101"/>
        <v>-1.6116756615908608E-3</v>
      </c>
      <c r="T2121">
        <v>-8.7747879113929585E-3</v>
      </c>
      <c r="U2121">
        <v>2120</v>
      </c>
    </row>
    <row r="2122" spans="1:21" x14ac:dyDescent="0.2">
      <c r="A2122" s="1">
        <v>40064</v>
      </c>
      <c r="B2122">
        <v>24.620000999999998</v>
      </c>
      <c r="C2122">
        <v>24.84</v>
      </c>
      <c r="D2122">
        <v>24.41</v>
      </c>
      <c r="E2122">
        <v>24.82</v>
      </c>
      <c r="F2122">
        <v>20.079101999999999</v>
      </c>
      <c r="G2122">
        <v>53737100</v>
      </c>
      <c r="H2122" s="4">
        <f t="shared" si="99"/>
        <v>8.123337155971834E-3</v>
      </c>
      <c r="L2122" s="13">
        <v>-8.7724000356421521E-3</v>
      </c>
      <c r="M2122" s="9">
        <v>2121</v>
      </c>
      <c r="R2122">
        <f t="shared" ca="1" si="100"/>
        <v>19.94322007347602</v>
      </c>
      <c r="S2122">
        <f t="shared" ca="1" si="101"/>
        <v>8.1233371559718808E-3</v>
      </c>
      <c r="T2122">
        <v>-8.7724000356421555E-3</v>
      </c>
      <c r="U2122">
        <v>2121</v>
      </c>
    </row>
    <row r="2123" spans="1:21" x14ac:dyDescent="0.2">
      <c r="A2123" s="1">
        <v>40060</v>
      </c>
      <c r="B2123">
        <v>24.09</v>
      </c>
      <c r="C2123">
        <v>24.799999</v>
      </c>
      <c r="D2123">
        <v>24.08</v>
      </c>
      <c r="E2123">
        <v>24.620000999999998</v>
      </c>
      <c r="F2123">
        <v>19.917307000000001</v>
      </c>
      <c r="G2123">
        <v>44999700</v>
      </c>
      <c r="H2123" s="4">
        <f t="shared" si="99"/>
        <v>2.1153344598642553E-2</v>
      </c>
      <c r="L2123" s="13">
        <v>-8.772189336608463E-3</v>
      </c>
      <c r="M2123" s="9">
        <v>2122</v>
      </c>
      <c r="R2123">
        <f t="shared" ca="1" si="100"/>
        <v>19.782519993771857</v>
      </c>
      <c r="S2123">
        <f t="shared" ca="1" si="101"/>
        <v>2.1153344598642636E-2</v>
      </c>
      <c r="T2123">
        <v>-8.7721893366085393E-3</v>
      </c>
      <c r="U2123">
        <v>2122</v>
      </c>
    </row>
    <row r="2124" spans="1:21" x14ac:dyDescent="0.2">
      <c r="A2124" s="1">
        <v>40059</v>
      </c>
      <c r="B2124">
        <v>23.91</v>
      </c>
      <c r="C2124">
        <v>24.139999</v>
      </c>
      <c r="D2124">
        <v>23.76</v>
      </c>
      <c r="E2124">
        <v>24.110001</v>
      </c>
      <c r="F2124">
        <v>19.504716999999999</v>
      </c>
      <c r="G2124">
        <v>34120000</v>
      </c>
      <c r="H2124" s="4">
        <f t="shared" si="99"/>
        <v>1.0477725882867474E-2</v>
      </c>
      <c r="L2124" s="13">
        <v>-8.7719798733239748E-3</v>
      </c>
      <c r="M2124" s="9">
        <v>2123</v>
      </c>
      <c r="R2124">
        <f t="shared" ca="1" si="100"/>
        <v>19.372722126809702</v>
      </c>
      <c r="S2124">
        <f t="shared" ca="1" si="101"/>
        <v>1.0477725882867474E-2</v>
      </c>
      <c r="T2124">
        <v>-8.7719798733240303E-3</v>
      </c>
      <c r="U2124">
        <v>2123</v>
      </c>
    </row>
    <row r="2125" spans="1:21" x14ac:dyDescent="0.2">
      <c r="A2125" s="1">
        <v>40058</v>
      </c>
      <c r="B2125">
        <v>23.82</v>
      </c>
      <c r="C2125">
        <v>24.139999</v>
      </c>
      <c r="D2125">
        <v>23.780000999999999</v>
      </c>
      <c r="E2125">
        <v>23.860001</v>
      </c>
      <c r="F2125">
        <v>19.302471000000001</v>
      </c>
      <c r="G2125">
        <v>40771300</v>
      </c>
      <c r="H2125" s="4">
        <f t="shared" si="99"/>
        <v>-5.8333629484958504E-3</v>
      </c>
      <c r="L2125" s="13">
        <v>-8.7713514829390743E-3</v>
      </c>
      <c r="M2125" s="9">
        <v>2124</v>
      </c>
      <c r="R2125">
        <f t="shared" ca="1" si="100"/>
        <v>19.171844792405992</v>
      </c>
      <c r="S2125">
        <f t="shared" ca="1" si="101"/>
        <v>-5.8333629484958365E-3</v>
      </c>
      <c r="T2125">
        <v>-8.7713514829390552E-3</v>
      </c>
      <c r="U2125">
        <v>2124</v>
      </c>
    </row>
    <row r="2126" spans="1:21" x14ac:dyDescent="0.2">
      <c r="A2126" s="1">
        <v>40057</v>
      </c>
      <c r="B2126">
        <v>24.35</v>
      </c>
      <c r="C2126">
        <v>24.74</v>
      </c>
      <c r="D2126">
        <v>23.9</v>
      </c>
      <c r="E2126">
        <v>24</v>
      </c>
      <c r="F2126">
        <v>19.41573</v>
      </c>
      <c r="G2126">
        <v>62608500</v>
      </c>
      <c r="H2126" s="4">
        <f t="shared" si="99"/>
        <v>-2.636933008705036E-2</v>
      </c>
      <c r="L2126" s="13">
        <v>-8.7713459223322434E-3</v>
      </c>
      <c r="M2126" s="9">
        <v>2125</v>
      </c>
      <c r="R2126">
        <f t="shared" ca="1" si="100"/>
        <v>19.284337331280579</v>
      </c>
      <c r="S2126">
        <f t="shared" ca="1" si="101"/>
        <v>-2.6369330087050447E-2</v>
      </c>
      <c r="T2126">
        <v>-8.7713459223321567E-3</v>
      </c>
      <c r="U2126">
        <v>2125</v>
      </c>
    </row>
    <row r="2127" spans="1:21" x14ac:dyDescent="0.2">
      <c r="A2127" s="1">
        <v>40056</v>
      </c>
      <c r="B2127">
        <v>24.57</v>
      </c>
      <c r="C2127">
        <v>24.85</v>
      </c>
      <c r="D2127">
        <v>24.290001</v>
      </c>
      <c r="E2127">
        <v>24.65</v>
      </c>
      <c r="F2127">
        <v>19.941576000000001</v>
      </c>
      <c r="G2127">
        <v>49592800</v>
      </c>
      <c r="H2127" s="4">
        <f t="shared" si="99"/>
        <v>-1.2154257648924849E-3</v>
      </c>
      <c r="L2127" s="13">
        <v>-8.767776589070202E-3</v>
      </c>
      <c r="M2127" s="9">
        <v>2126</v>
      </c>
      <c r="R2127">
        <f t="shared" ca="1" si="100"/>
        <v>19.806624757419314</v>
      </c>
      <c r="S2127">
        <f t="shared" ca="1" si="101"/>
        <v>-1.2154257648923725E-3</v>
      </c>
      <c r="T2127">
        <v>-8.7677765890702454E-3</v>
      </c>
      <c r="U2127">
        <v>2126</v>
      </c>
    </row>
    <row r="2128" spans="1:21" x14ac:dyDescent="0.2">
      <c r="A2128" s="1">
        <v>40053</v>
      </c>
      <c r="B2128">
        <v>25.07</v>
      </c>
      <c r="C2128">
        <v>25.49</v>
      </c>
      <c r="D2128">
        <v>24.610001</v>
      </c>
      <c r="E2128">
        <v>24.68</v>
      </c>
      <c r="F2128">
        <v>19.965843</v>
      </c>
      <c r="G2128">
        <v>55808000</v>
      </c>
      <c r="H2128" s="4">
        <f t="shared" si="99"/>
        <v>-4.0477766816828566E-4</v>
      </c>
      <c r="L2128" s="13">
        <v>-8.7656769922855281E-3</v>
      </c>
      <c r="M2128" s="9">
        <v>2127</v>
      </c>
      <c r="R2128">
        <f t="shared" ca="1" si="100"/>
        <v>19.830727534601429</v>
      </c>
      <c r="S2128">
        <f t="shared" ca="1" si="101"/>
        <v>-4.0477766816839566E-4</v>
      </c>
      <c r="T2128">
        <v>-8.7656769922856634E-3</v>
      </c>
      <c r="U2128">
        <v>2127</v>
      </c>
    </row>
    <row r="2129" spans="1:21" x14ac:dyDescent="0.2">
      <c r="A2129" s="1">
        <v>40052</v>
      </c>
      <c r="B2129">
        <v>24.41</v>
      </c>
      <c r="C2129">
        <v>24.780000999999999</v>
      </c>
      <c r="D2129">
        <v>24.299999</v>
      </c>
      <c r="E2129">
        <v>24.690000999999999</v>
      </c>
      <c r="F2129">
        <v>19.973928000000001</v>
      </c>
      <c r="G2129">
        <v>45495600</v>
      </c>
      <c r="H2129" s="4">
        <f t="shared" si="99"/>
        <v>5.7026273534579583E-3</v>
      </c>
      <c r="L2129" s="13">
        <v>-8.7637885127425947E-3</v>
      </c>
      <c r="M2129" s="9">
        <v>2128</v>
      </c>
      <c r="R2129">
        <f t="shared" ca="1" si="100"/>
        <v>19.838757820731463</v>
      </c>
      <c r="S2129">
        <f t="shared" ca="1" si="101"/>
        <v>5.7026273534580727E-3</v>
      </c>
      <c r="T2129">
        <v>-8.7637885127425236E-3</v>
      </c>
      <c r="U2129">
        <v>2128</v>
      </c>
    </row>
    <row r="2130" spans="1:21" x14ac:dyDescent="0.2">
      <c r="A2130" s="1">
        <v>40051</v>
      </c>
      <c r="B2130">
        <v>24.59</v>
      </c>
      <c r="C2130">
        <v>24.75</v>
      </c>
      <c r="D2130">
        <v>24.42</v>
      </c>
      <c r="E2130">
        <v>24.549999</v>
      </c>
      <c r="F2130">
        <v>19.860669999999999</v>
      </c>
      <c r="G2130">
        <v>41079000</v>
      </c>
      <c r="H2130" s="4">
        <f t="shared" si="99"/>
        <v>-3.6526986932187864E-3</v>
      </c>
      <c r="L2130" s="13">
        <v>-8.741555132955629E-3</v>
      </c>
      <c r="M2130" s="9">
        <v>2129</v>
      </c>
      <c r="R2130">
        <f t="shared" ca="1" si="100"/>
        <v>19.726266275089539</v>
      </c>
      <c r="S2130">
        <f t="shared" ca="1" si="101"/>
        <v>-3.6526986932188016E-3</v>
      </c>
      <c r="T2130">
        <v>-8.7415551329555561E-3</v>
      </c>
      <c r="U2130">
        <v>2129</v>
      </c>
    </row>
    <row r="2131" spans="1:21" x14ac:dyDescent="0.2">
      <c r="A2131" s="1">
        <v>40050</v>
      </c>
      <c r="B2131">
        <v>24.6</v>
      </c>
      <c r="C2131">
        <v>24.82</v>
      </c>
      <c r="D2131">
        <v>24.459999</v>
      </c>
      <c r="E2131">
        <v>24.639999</v>
      </c>
      <c r="F2131">
        <v>19.933481</v>
      </c>
      <c r="G2131">
        <v>43980300</v>
      </c>
      <c r="H2131" s="4">
        <f t="shared" si="99"/>
        <v>0</v>
      </c>
      <c r="L2131" s="13">
        <v>-8.7301563243617607E-3</v>
      </c>
      <c r="M2131" s="9">
        <v>2130</v>
      </c>
      <c r="R2131">
        <f t="shared" ca="1" si="100"/>
        <v>19.79858453896259</v>
      </c>
      <c r="S2131">
        <f t="shared" ca="1" si="101"/>
        <v>0</v>
      </c>
      <c r="T2131">
        <v>-8.7301563243618197E-3</v>
      </c>
      <c r="U2131">
        <v>2130</v>
      </c>
    </row>
    <row r="2132" spans="1:21" x14ac:dyDescent="0.2">
      <c r="A2132" s="1">
        <v>40049</v>
      </c>
      <c r="B2132">
        <v>24.41</v>
      </c>
      <c r="C2132">
        <v>24.73</v>
      </c>
      <c r="D2132">
        <v>24.280000999999999</v>
      </c>
      <c r="E2132">
        <v>24.639999</v>
      </c>
      <c r="F2132">
        <v>19.933481</v>
      </c>
      <c r="G2132">
        <v>54180900</v>
      </c>
      <c r="H2132" s="4">
        <f t="shared" si="99"/>
        <v>9.4223476552424187E-3</v>
      </c>
      <c r="L2132" s="13">
        <v>-8.7284806973852609E-3</v>
      </c>
      <c r="M2132" s="9">
        <v>2131</v>
      </c>
      <c r="R2132">
        <f t="shared" ca="1" si="100"/>
        <v>19.79858453896259</v>
      </c>
      <c r="S2132">
        <f t="shared" ca="1" si="101"/>
        <v>9.4223476552422591E-3</v>
      </c>
      <c r="T2132">
        <v>-8.7284806973852106E-3</v>
      </c>
      <c r="U2132">
        <v>2131</v>
      </c>
    </row>
    <row r="2133" spans="1:21" x14ac:dyDescent="0.2">
      <c r="A2133" s="1">
        <v>40046</v>
      </c>
      <c r="B2133">
        <v>23.93</v>
      </c>
      <c r="C2133">
        <v>24.42</v>
      </c>
      <c r="D2133">
        <v>23.77</v>
      </c>
      <c r="E2133">
        <v>24.41</v>
      </c>
      <c r="F2133">
        <v>19.747413999999999</v>
      </c>
      <c r="G2133">
        <v>69011400</v>
      </c>
      <c r="H2133" s="4">
        <f t="shared" si="99"/>
        <v>3.1263114423468755E-2</v>
      </c>
      <c r="L2133" s="13">
        <v>-8.725927623805016E-3</v>
      </c>
      <c r="M2133" s="9">
        <v>2132</v>
      </c>
      <c r="R2133">
        <f t="shared" ca="1" si="100"/>
        <v>19.613776715912962</v>
      </c>
      <c r="S2133">
        <f t="shared" ca="1" si="101"/>
        <v>3.1263114423468852E-2</v>
      </c>
      <c r="T2133">
        <v>-8.7259276238048997E-3</v>
      </c>
      <c r="U2133">
        <v>2132</v>
      </c>
    </row>
    <row r="2134" spans="1:21" x14ac:dyDescent="0.2">
      <c r="A2134" s="1">
        <v>40045</v>
      </c>
      <c r="B2134">
        <v>23.6</v>
      </c>
      <c r="C2134">
        <v>23.870000999999998</v>
      </c>
      <c r="D2134">
        <v>23.540001</v>
      </c>
      <c r="E2134">
        <v>23.67</v>
      </c>
      <c r="F2134">
        <v>19.148764</v>
      </c>
      <c r="G2134">
        <v>39505900</v>
      </c>
      <c r="H2134" s="4">
        <f t="shared" si="99"/>
        <v>8.4588696349363688E-4</v>
      </c>
      <c r="L2134" s="13">
        <v>-8.720107453960832E-3</v>
      </c>
      <c r="M2134" s="9">
        <v>2133</v>
      </c>
      <c r="R2134">
        <f t="shared" ca="1" si="100"/>
        <v>19.019177978529864</v>
      </c>
      <c r="S2134">
        <f t="shared" ca="1" si="101"/>
        <v>8.4588696349370291E-4</v>
      </c>
      <c r="T2134">
        <v>-8.7201074539608615E-3</v>
      </c>
      <c r="U2134">
        <v>2133</v>
      </c>
    </row>
    <row r="2135" spans="1:21" x14ac:dyDescent="0.2">
      <c r="A2135" s="1">
        <v>40044</v>
      </c>
      <c r="B2135">
        <v>23.25</v>
      </c>
      <c r="C2135">
        <v>23.719999000000001</v>
      </c>
      <c r="D2135">
        <v>23.25</v>
      </c>
      <c r="E2135">
        <v>23.65</v>
      </c>
      <c r="F2135">
        <v>19.132580000000001</v>
      </c>
      <c r="G2135">
        <v>41821300</v>
      </c>
      <c r="H2135" s="4">
        <f t="shared" si="99"/>
        <v>2.9686069124417926E-3</v>
      </c>
      <c r="L2135" s="13">
        <v>-8.7118720039111065E-3</v>
      </c>
      <c r="M2135" s="9">
        <v>2134</v>
      </c>
      <c r="R2135">
        <f t="shared" ca="1" si="100"/>
        <v>19.003103501012436</v>
      </c>
      <c r="S2135">
        <f t="shared" ca="1" si="101"/>
        <v>2.9686069124416647E-3</v>
      </c>
      <c r="T2135">
        <v>-8.7118720039111221E-3</v>
      </c>
      <c r="U2135">
        <v>2134</v>
      </c>
    </row>
    <row r="2136" spans="1:21" x14ac:dyDescent="0.2">
      <c r="A2136" s="1">
        <v>40043</v>
      </c>
      <c r="B2136">
        <v>23.290001</v>
      </c>
      <c r="C2136">
        <v>23.65</v>
      </c>
      <c r="D2136">
        <v>23.27</v>
      </c>
      <c r="E2136">
        <v>23.58</v>
      </c>
      <c r="F2136">
        <v>19.075951</v>
      </c>
      <c r="G2136">
        <v>38878900</v>
      </c>
      <c r="H2136" s="4">
        <f t="shared" si="99"/>
        <v>1.9896043690328727E-2</v>
      </c>
      <c r="L2136" s="13">
        <v>-8.7101063864712235E-3</v>
      </c>
      <c r="M2136" s="9">
        <v>2135</v>
      </c>
      <c r="R2136">
        <f t="shared" ca="1" si="100"/>
        <v>18.946857728191478</v>
      </c>
      <c r="S2136">
        <f t="shared" ca="1" si="101"/>
        <v>1.9896043690328855E-2</v>
      </c>
      <c r="T2136">
        <v>-8.7101063864712149E-3</v>
      </c>
      <c r="U2136">
        <v>2135</v>
      </c>
    </row>
    <row r="2137" spans="1:21" x14ac:dyDescent="0.2">
      <c r="A2137" s="1">
        <v>40042</v>
      </c>
      <c r="B2137">
        <v>23.32</v>
      </c>
      <c r="C2137">
        <v>23.6</v>
      </c>
      <c r="D2137">
        <v>23.23</v>
      </c>
      <c r="E2137">
        <v>23.25</v>
      </c>
      <c r="F2137">
        <v>18.703818999999999</v>
      </c>
      <c r="G2137">
        <v>42474400</v>
      </c>
      <c r="H2137" s="4">
        <f t="shared" si="99"/>
        <v>-1.8573199201607094E-2</v>
      </c>
      <c r="L2137" s="13">
        <v>-8.7087248649908664E-3</v>
      </c>
      <c r="M2137" s="9">
        <v>2136</v>
      </c>
      <c r="R2137">
        <f t="shared" ca="1" si="100"/>
        <v>18.577244068557555</v>
      </c>
      <c r="S2137">
        <f t="shared" ca="1" si="101"/>
        <v>-1.8573199201607077E-2</v>
      </c>
      <c r="T2137">
        <v>-8.7087248649908491E-3</v>
      </c>
      <c r="U2137">
        <v>2136</v>
      </c>
    </row>
    <row r="2138" spans="1:21" x14ac:dyDescent="0.2">
      <c r="A2138" s="1">
        <v>40039</v>
      </c>
      <c r="B2138">
        <v>23.620000999999998</v>
      </c>
      <c r="C2138">
        <v>23.799999</v>
      </c>
      <c r="D2138">
        <v>23.51</v>
      </c>
      <c r="E2138">
        <v>23.690000999999999</v>
      </c>
      <c r="F2138">
        <v>19.057783000000001</v>
      </c>
      <c r="G2138">
        <v>46330200</v>
      </c>
      <c r="H2138" s="4">
        <f t="shared" si="99"/>
        <v>2.9634016813642368E-3</v>
      </c>
      <c r="L2138" s="13">
        <v>-8.70696301757958E-3</v>
      </c>
      <c r="M2138" s="9">
        <v>2137</v>
      </c>
      <c r="R2138">
        <f t="shared" ca="1" si="100"/>
        <v>18.928812677058467</v>
      </c>
      <c r="S2138">
        <f t="shared" ca="1" si="101"/>
        <v>2.9634016813642164E-3</v>
      </c>
      <c r="T2138">
        <v>-8.7069630175795696E-3</v>
      </c>
      <c r="U2138">
        <v>2137</v>
      </c>
    </row>
    <row r="2139" spans="1:21" x14ac:dyDescent="0.2">
      <c r="A2139" s="1">
        <v>40038</v>
      </c>
      <c r="B2139">
        <v>23.629999000000002</v>
      </c>
      <c r="C2139">
        <v>23.85</v>
      </c>
      <c r="D2139">
        <v>23.4</v>
      </c>
      <c r="E2139">
        <v>23.620000999999998</v>
      </c>
      <c r="F2139">
        <v>19.001474000000002</v>
      </c>
      <c r="G2139">
        <v>38954500</v>
      </c>
      <c r="H2139" s="4">
        <f t="shared" si="99"/>
        <v>3.8250162316480606E-3</v>
      </c>
      <c r="L2139" s="13">
        <v>-8.7026032397211871E-3</v>
      </c>
      <c r="M2139" s="9">
        <v>2138</v>
      </c>
      <c r="R2139">
        <f t="shared" ca="1" si="100"/>
        <v>18.872884738691635</v>
      </c>
      <c r="S2139">
        <f t="shared" ca="1" si="101"/>
        <v>3.8250162316480598E-3</v>
      </c>
      <c r="T2139">
        <v>-8.7026032397212929E-3</v>
      </c>
      <c r="U2139">
        <v>2138</v>
      </c>
    </row>
    <row r="2140" spans="1:21" x14ac:dyDescent="0.2">
      <c r="A2140" s="1">
        <v>40037</v>
      </c>
      <c r="B2140">
        <v>23.129999000000002</v>
      </c>
      <c r="C2140">
        <v>23.9</v>
      </c>
      <c r="D2140">
        <v>23.030000999999999</v>
      </c>
      <c r="E2140">
        <v>23.530000999999999</v>
      </c>
      <c r="F2140">
        <v>18.929069999999999</v>
      </c>
      <c r="G2140">
        <v>61972300</v>
      </c>
      <c r="H2140" s="4">
        <f t="shared" si="99"/>
        <v>1.7293604875037397E-2</v>
      </c>
      <c r="L2140" s="13">
        <v>-8.6860511455867165E-3</v>
      </c>
      <c r="M2140" s="9">
        <v>2139</v>
      </c>
      <c r="R2140">
        <f t="shared" ca="1" si="100"/>
        <v>18.800970720514925</v>
      </c>
      <c r="S2140">
        <f t="shared" ca="1" si="101"/>
        <v>1.7293604875037307E-2</v>
      </c>
      <c r="T2140">
        <v>-8.6860511455867425E-3</v>
      </c>
      <c r="U2140">
        <v>2139</v>
      </c>
    </row>
    <row r="2141" spans="1:21" x14ac:dyDescent="0.2">
      <c r="A2141" s="1">
        <v>40036</v>
      </c>
      <c r="B2141">
        <v>23.32</v>
      </c>
      <c r="C2141">
        <v>23.4</v>
      </c>
      <c r="D2141">
        <v>23.049999</v>
      </c>
      <c r="E2141">
        <v>23.129999000000002</v>
      </c>
      <c r="F2141">
        <v>18.607282999999999</v>
      </c>
      <c r="G2141">
        <v>33615800</v>
      </c>
      <c r="H2141" s="4">
        <f t="shared" si="99"/>
        <v>-1.2382686732574068E-2</v>
      </c>
      <c r="L2141" s="13">
        <v>-8.6858202077980552E-3</v>
      </c>
      <c r="M2141" s="9">
        <v>2140</v>
      </c>
      <c r="R2141">
        <f t="shared" ca="1" si="100"/>
        <v>18.481361359609064</v>
      </c>
      <c r="S2141">
        <f t="shared" ca="1" si="101"/>
        <v>-1.2382686732574087E-2</v>
      </c>
      <c r="T2141">
        <v>-8.6858202077981124E-3</v>
      </c>
      <c r="U2141">
        <v>2140</v>
      </c>
    </row>
    <row r="2142" spans="1:21" x14ac:dyDescent="0.2">
      <c r="A2142" s="1">
        <v>40035</v>
      </c>
      <c r="B2142">
        <v>23.459999</v>
      </c>
      <c r="C2142">
        <v>23.549999</v>
      </c>
      <c r="D2142">
        <v>23.299999</v>
      </c>
      <c r="E2142">
        <v>23.42</v>
      </c>
      <c r="F2142">
        <v>18.840579999999999</v>
      </c>
      <c r="G2142">
        <v>35261900</v>
      </c>
      <c r="H2142" s="4">
        <f t="shared" si="99"/>
        <v>-5.9420569644146517E-3</v>
      </c>
      <c r="L2142" s="13">
        <v>-8.6773283785895796E-3</v>
      </c>
      <c r="M2142" s="9">
        <v>2141</v>
      </c>
      <c r="R2142">
        <f t="shared" ca="1" si="100"/>
        <v>18.713079561622369</v>
      </c>
      <c r="S2142">
        <f t="shared" ca="1" si="101"/>
        <v>-5.942056964414591E-3</v>
      </c>
      <c r="T2142">
        <v>-8.6773283785895137E-3</v>
      </c>
      <c r="U2142">
        <v>2141</v>
      </c>
    </row>
    <row r="2143" spans="1:21" x14ac:dyDescent="0.2">
      <c r="A2143" s="1">
        <v>40032</v>
      </c>
      <c r="B2143">
        <v>23.75</v>
      </c>
      <c r="C2143">
        <v>23.82</v>
      </c>
      <c r="D2143">
        <v>23.5</v>
      </c>
      <c r="E2143">
        <v>23.559999000000001</v>
      </c>
      <c r="F2143">
        <v>18.953201</v>
      </c>
      <c r="G2143">
        <v>46169700</v>
      </c>
      <c r="H2143" s="4">
        <f t="shared" si="99"/>
        <v>4.2624402995280423E-3</v>
      </c>
      <c r="L2143" s="13">
        <v>-8.675498974815718E-3</v>
      </c>
      <c r="M2143" s="9">
        <v>2142</v>
      </c>
      <c r="R2143">
        <f t="shared" ca="1" si="100"/>
        <v>18.824938418054042</v>
      </c>
      <c r="S2143">
        <f t="shared" ca="1" si="101"/>
        <v>4.2624402995281039E-3</v>
      </c>
      <c r="T2143">
        <v>-8.6754989748157006E-3</v>
      </c>
      <c r="U2143">
        <v>2142</v>
      </c>
    </row>
    <row r="2144" spans="1:21" x14ac:dyDescent="0.2">
      <c r="A2144" s="1">
        <v>40031</v>
      </c>
      <c r="B2144">
        <v>23.93</v>
      </c>
      <c r="C2144">
        <v>23.98</v>
      </c>
      <c r="D2144">
        <v>23.27</v>
      </c>
      <c r="E2144">
        <v>23.459999</v>
      </c>
      <c r="F2144">
        <v>18.872757</v>
      </c>
      <c r="G2144">
        <v>59686000</v>
      </c>
      <c r="H2144" s="4">
        <f t="shared" si="99"/>
        <v>-1.4699609769452504E-2</v>
      </c>
      <c r="L2144" s="13">
        <v>-8.6709142342716976E-3</v>
      </c>
      <c r="M2144" s="9">
        <v>2143</v>
      </c>
      <c r="R2144">
        <f t="shared" ca="1" si="100"/>
        <v>18.745038809217416</v>
      </c>
      <c r="S2144">
        <f t="shared" ca="1" si="101"/>
        <v>-1.4699609769452541E-2</v>
      </c>
      <c r="T2144">
        <v>-8.6709142342717288E-3</v>
      </c>
      <c r="U2144">
        <v>2143</v>
      </c>
    </row>
    <row r="2145" spans="1:21" x14ac:dyDescent="0.2">
      <c r="A2145" s="1">
        <v>40030</v>
      </c>
      <c r="B2145">
        <v>23.84</v>
      </c>
      <c r="C2145">
        <v>24.25</v>
      </c>
      <c r="D2145">
        <v>23.790001</v>
      </c>
      <c r="E2145">
        <v>23.809999000000001</v>
      </c>
      <c r="F2145">
        <v>19.154318</v>
      </c>
      <c r="G2145">
        <v>53310300</v>
      </c>
      <c r="H2145" s="4">
        <f t="shared" si="99"/>
        <v>1.6823947645628772E-3</v>
      </c>
      <c r="L2145" s="13">
        <v>-8.6691164234256012E-3</v>
      </c>
      <c r="M2145" s="9">
        <v>2144</v>
      </c>
      <c r="R2145">
        <f t="shared" ca="1" si="100"/>
        <v>19.02469439277429</v>
      </c>
      <c r="S2145">
        <f t="shared" ca="1" si="101"/>
        <v>1.6823947645627994E-3</v>
      </c>
      <c r="T2145">
        <v>-8.6691164234256168E-3</v>
      </c>
      <c r="U2145">
        <v>2144</v>
      </c>
    </row>
    <row r="2146" spans="1:21" x14ac:dyDescent="0.2">
      <c r="A2146" s="1">
        <v>40029</v>
      </c>
      <c r="B2146">
        <v>23.68</v>
      </c>
      <c r="C2146">
        <v>23.790001</v>
      </c>
      <c r="D2146">
        <v>23.530000999999999</v>
      </c>
      <c r="E2146">
        <v>23.77</v>
      </c>
      <c r="F2146">
        <v>19.122146999999998</v>
      </c>
      <c r="G2146">
        <v>49218300</v>
      </c>
      <c r="H2146" s="4">
        <f t="shared" si="99"/>
        <v>-2.517577871313246E-3</v>
      </c>
      <c r="L2146" s="13">
        <v>-8.6666530668259752E-3</v>
      </c>
      <c r="M2146" s="9">
        <v>2145</v>
      </c>
      <c r="R2146">
        <f t="shared" ca="1" si="100"/>
        <v>18.992741104575256</v>
      </c>
      <c r="S2146">
        <f t="shared" ca="1" si="101"/>
        <v>-2.5175778713132078E-3</v>
      </c>
      <c r="T2146">
        <v>-8.6666530668260446E-3</v>
      </c>
      <c r="U2146">
        <v>2145</v>
      </c>
    </row>
    <row r="2147" spans="1:21" x14ac:dyDescent="0.2">
      <c r="A2147" s="1">
        <v>40028</v>
      </c>
      <c r="B2147">
        <v>23.82</v>
      </c>
      <c r="C2147">
        <v>23.860001</v>
      </c>
      <c r="D2147">
        <v>23.5</v>
      </c>
      <c r="E2147">
        <v>23.83</v>
      </c>
      <c r="F2147">
        <v>19.17041</v>
      </c>
      <c r="G2147">
        <v>46902900</v>
      </c>
      <c r="H2147" s="4">
        <f t="shared" si="99"/>
        <v>1.3180257772490728E-2</v>
      </c>
      <c r="L2147" s="13">
        <v>-8.665878914508764E-3</v>
      </c>
      <c r="M2147" s="9">
        <v>2146</v>
      </c>
      <c r="R2147">
        <f t="shared" ca="1" si="100"/>
        <v>19.040677492886157</v>
      </c>
      <c r="S2147">
        <f t="shared" ca="1" si="101"/>
        <v>1.3180257772490697E-2</v>
      </c>
      <c r="T2147">
        <v>-8.6658789145087414E-3</v>
      </c>
      <c r="U2147">
        <v>2146</v>
      </c>
    </row>
    <row r="2148" spans="1:21" x14ac:dyDescent="0.2">
      <c r="A2148" s="1">
        <v>40025</v>
      </c>
      <c r="B2148">
        <v>23.77</v>
      </c>
      <c r="C2148">
        <v>24.07</v>
      </c>
      <c r="D2148">
        <v>23.5</v>
      </c>
      <c r="E2148">
        <v>23.52</v>
      </c>
      <c r="F2148">
        <v>18.921026000000001</v>
      </c>
      <c r="G2148">
        <v>54258200</v>
      </c>
      <c r="H2148" s="4">
        <f t="shared" si="99"/>
        <v>-1.2179603575548799E-2</v>
      </c>
      <c r="L2148" s="13">
        <v>-8.6656333915243085E-3</v>
      </c>
      <c r="M2148" s="9">
        <v>2147</v>
      </c>
      <c r="R2148">
        <f t="shared" ca="1" si="100"/>
        <v>18.792981156924334</v>
      </c>
      <c r="S2148">
        <f t="shared" ca="1" si="101"/>
        <v>-1.2179603575548731E-2</v>
      </c>
      <c r="T2148">
        <v>-8.665633391524279E-3</v>
      </c>
      <c r="U2148">
        <v>2147</v>
      </c>
    </row>
    <row r="2149" spans="1:21" x14ac:dyDescent="0.2">
      <c r="A2149" s="1">
        <v>40024</v>
      </c>
      <c r="B2149">
        <v>24.200001</v>
      </c>
      <c r="C2149">
        <v>24.43</v>
      </c>
      <c r="D2149">
        <v>23.709999</v>
      </c>
      <c r="E2149">
        <v>23.809999000000001</v>
      </c>
      <c r="F2149">
        <v>19.154318</v>
      </c>
      <c r="G2149">
        <v>67820000</v>
      </c>
      <c r="H2149" s="4">
        <f t="shared" si="99"/>
        <v>4.2018621587601885E-4</v>
      </c>
      <c r="L2149" s="13">
        <v>-8.6574235717692526E-3</v>
      </c>
      <c r="M2149" s="9">
        <v>2148</v>
      </c>
      <c r="R2149">
        <f t="shared" ca="1" si="100"/>
        <v>19.02469439277429</v>
      </c>
      <c r="S2149">
        <f t="shared" ca="1" si="101"/>
        <v>4.2018621587598296E-4</v>
      </c>
      <c r="T2149">
        <v>-8.6574235717691676E-3</v>
      </c>
      <c r="U2149">
        <v>2148</v>
      </c>
    </row>
    <row r="2150" spans="1:21" x14ac:dyDescent="0.2">
      <c r="A2150" s="1">
        <v>40023</v>
      </c>
      <c r="B2150">
        <v>23.73</v>
      </c>
      <c r="C2150">
        <v>23.91</v>
      </c>
      <c r="D2150">
        <v>23.34</v>
      </c>
      <c r="E2150">
        <v>23.799999</v>
      </c>
      <c r="F2150">
        <v>19.146273000000001</v>
      </c>
      <c r="G2150">
        <v>73626900</v>
      </c>
      <c r="H2150" s="4">
        <f t="shared" si="99"/>
        <v>1.4060366715354653E-2</v>
      </c>
      <c r="L2150" s="13">
        <v>-8.6475232960266865E-3</v>
      </c>
      <c r="M2150" s="9">
        <v>2149</v>
      </c>
      <c r="R2150">
        <f t="shared" ca="1" si="100"/>
        <v>19.016703835951027</v>
      </c>
      <c r="S2150">
        <f t="shared" ca="1" si="101"/>
        <v>1.4060366715354572E-2</v>
      </c>
      <c r="T2150">
        <v>-8.6475232960267368E-3</v>
      </c>
      <c r="U2150">
        <v>2149</v>
      </c>
    </row>
    <row r="2151" spans="1:21" x14ac:dyDescent="0.2">
      <c r="A2151" s="1">
        <v>40022</v>
      </c>
      <c r="B2151">
        <v>22.99</v>
      </c>
      <c r="C2151">
        <v>23.549999</v>
      </c>
      <c r="D2151">
        <v>22.9</v>
      </c>
      <c r="E2151">
        <v>23.469999000000001</v>
      </c>
      <c r="F2151">
        <v>18.880801999999999</v>
      </c>
      <c r="G2151">
        <v>70288400</v>
      </c>
      <c r="H2151" s="4">
        <f t="shared" si="99"/>
        <v>1.5577697699243933E-2</v>
      </c>
      <c r="L2151" s="13">
        <v>-8.6314979661369536E-3</v>
      </c>
      <c r="M2151" s="9">
        <v>2150</v>
      </c>
      <c r="R2151">
        <f t="shared" ca="1" si="100"/>
        <v>18.753029366040682</v>
      </c>
      <c r="S2151">
        <f t="shared" ca="1" si="101"/>
        <v>1.5577697699244048E-2</v>
      </c>
      <c r="T2151">
        <v>-8.6314979661370455E-3</v>
      </c>
      <c r="U2151">
        <v>2150</v>
      </c>
    </row>
    <row r="2152" spans="1:21" x14ac:dyDescent="0.2">
      <c r="A2152" s="1">
        <v>40021</v>
      </c>
      <c r="B2152">
        <v>23.440000999999999</v>
      </c>
      <c r="C2152">
        <v>23.450001</v>
      </c>
      <c r="D2152">
        <v>22.9</v>
      </c>
      <c r="E2152">
        <v>23.110001</v>
      </c>
      <c r="F2152">
        <v>18.591194000000002</v>
      </c>
      <c r="G2152">
        <v>80950000</v>
      </c>
      <c r="H2152" s="4">
        <f t="shared" si="99"/>
        <v>-1.4499131606327908E-2</v>
      </c>
      <c r="L2152" s="13">
        <v>-8.6303285476305881E-3</v>
      </c>
      <c r="M2152" s="9">
        <v>2151</v>
      </c>
      <c r="R2152">
        <f t="shared" ca="1" si="100"/>
        <v>18.465381239195207</v>
      </c>
      <c r="S2152">
        <f t="shared" ca="1" si="101"/>
        <v>-1.4499131606327938E-2</v>
      </c>
      <c r="T2152">
        <v>-8.6303285476305967E-3</v>
      </c>
      <c r="U2152">
        <v>2151</v>
      </c>
    </row>
    <row r="2153" spans="1:21" x14ac:dyDescent="0.2">
      <c r="A2153" s="1">
        <v>40018</v>
      </c>
      <c r="B2153">
        <v>23.610001</v>
      </c>
      <c r="C2153">
        <v>23.889999</v>
      </c>
      <c r="D2153">
        <v>22.809999000000001</v>
      </c>
      <c r="E2153">
        <v>23.450001</v>
      </c>
      <c r="F2153">
        <v>18.864716000000001</v>
      </c>
      <c r="G2153">
        <v>215135700</v>
      </c>
      <c r="H2153" s="4">
        <f t="shared" si="99"/>
        <v>-8.2550672999212968E-2</v>
      </c>
      <c r="L2153" s="13">
        <v>-8.6282759341858601E-3</v>
      </c>
      <c r="M2153" s="9">
        <v>2152</v>
      </c>
      <c r="R2153">
        <f t="shared" ca="1" si="100"/>
        <v>18.737052225324831</v>
      </c>
      <c r="S2153">
        <f t="shared" ca="1" si="101"/>
        <v>-8.2550672999212968E-2</v>
      </c>
      <c r="T2153">
        <v>-8.6282759341858289E-3</v>
      </c>
      <c r="U2153">
        <v>2152</v>
      </c>
    </row>
    <row r="2154" spans="1:21" x14ac:dyDescent="0.2">
      <c r="A2154" s="1">
        <v>40017</v>
      </c>
      <c r="B2154">
        <v>24.93</v>
      </c>
      <c r="C2154">
        <v>25.719999000000001</v>
      </c>
      <c r="D2154">
        <v>24.84</v>
      </c>
      <c r="E2154">
        <v>25.559999000000001</v>
      </c>
      <c r="F2154">
        <v>20.562134</v>
      </c>
      <c r="G2154">
        <v>106060500</v>
      </c>
      <c r="H2154" s="4">
        <f t="shared" si="99"/>
        <v>3.0645437373610477E-2</v>
      </c>
      <c r="L2154" s="13">
        <v>-8.6207148678365333E-3</v>
      </c>
      <c r="M2154" s="9">
        <v>2153</v>
      </c>
      <c r="R2154">
        <f t="shared" ca="1" si="100"/>
        <v>20.422983236118018</v>
      </c>
      <c r="S2154">
        <f t="shared" ca="1" si="101"/>
        <v>3.0645437373610536E-2</v>
      </c>
      <c r="T2154">
        <v>-8.6207148678365559E-3</v>
      </c>
      <c r="U2154">
        <v>2153</v>
      </c>
    </row>
    <row r="2155" spans="1:21" x14ac:dyDescent="0.2">
      <c r="A2155" s="1">
        <v>40016</v>
      </c>
      <c r="B2155">
        <v>24.700001</v>
      </c>
      <c r="C2155">
        <v>24.9</v>
      </c>
      <c r="D2155">
        <v>24.51</v>
      </c>
      <c r="E2155">
        <v>24.799999</v>
      </c>
      <c r="F2155">
        <v>19.950735000000002</v>
      </c>
      <c r="G2155">
        <v>66192500</v>
      </c>
      <c r="H2155" s="4">
        <f t="shared" si="99"/>
        <v>-1.2086682081361745E-3</v>
      </c>
      <c r="L2155" s="13">
        <v>-8.6201203427612796E-3</v>
      </c>
      <c r="M2155" s="9">
        <v>2154</v>
      </c>
      <c r="R2155">
        <f t="shared" ca="1" si="100"/>
        <v>19.815721775436003</v>
      </c>
      <c r="S2155">
        <f t="shared" ca="1" si="101"/>
        <v>-1.208668208136315E-3</v>
      </c>
      <c r="T2155">
        <v>-8.6201203427612606E-3</v>
      </c>
      <c r="U2155">
        <v>2154</v>
      </c>
    </row>
    <row r="2156" spans="1:21" x14ac:dyDescent="0.2">
      <c r="A2156" s="1">
        <v>40015</v>
      </c>
      <c r="B2156">
        <v>24.690000999999999</v>
      </c>
      <c r="C2156">
        <v>24.83</v>
      </c>
      <c r="D2156">
        <v>24.370000999999998</v>
      </c>
      <c r="E2156">
        <v>24.83</v>
      </c>
      <c r="F2156">
        <v>19.974878</v>
      </c>
      <c r="G2156">
        <v>52028400</v>
      </c>
      <c r="H2156" s="4">
        <f t="shared" si="99"/>
        <v>1.2229940723249982E-2</v>
      </c>
      <c r="L2156" s="13">
        <v>-8.6201096017403753E-3</v>
      </c>
      <c r="M2156" s="9">
        <v>2155</v>
      </c>
      <c r="R2156">
        <f t="shared" ca="1" si="100"/>
        <v>19.83970139176715</v>
      </c>
      <c r="S2156">
        <f t="shared" ca="1" si="101"/>
        <v>1.2229940723250041E-2</v>
      </c>
      <c r="T2156">
        <v>-8.6201096017402834E-3</v>
      </c>
      <c r="U2156">
        <v>2155</v>
      </c>
    </row>
    <row r="2157" spans="1:21" x14ac:dyDescent="0.2">
      <c r="A2157" s="1">
        <v>40014</v>
      </c>
      <c r="B2157">
        <v>24.440000999999999</v>
      </c>
      <c r="C2157">
        <v>24.530000999999999</v>
      </c>
      <c r="D2157">
        <v>24.15</v>
      </c>
      <c r="E2157">
        <v>24.530000999999999</v>
      </c>
      <c r="F2157">
        <v>19.733537999999999</v>
      </c>
      <c r="G2157">
        <v>47798000</v>
      </c>
      <c r="H2157" s="4">
        <f t="shared" si="99"/>
        <v>9.880830862647863E-3</v>
      </c>
      <c r="L2157" s="13">
        <v>-8.6201096017403753E-3</v>
      </c>
      <c r="M2157" s="9">
        <v>2156</v>
      </c>
      <c r="R2157">
        <f t="shared" ca="1" si="100"/>
        <v>19.599994619395918</v>
      </c>
      <c r="S2157">
        <f t="shared" ca="1" si="101"/>
        <v>9.8808308626479064E-3</v>
      </c>
      <c r="T2157">
        <v>-8.6201096017402834E-3</v>
      </c>
      <c r="U2157">
        <v>2156</v>
      </c>
    </row>
    <row r="2158" spans="1:21" x14ac:dyDescent="0.2">
      <c r="A2158" s="1">
        <v>40011</v>
      </c>
      <c r="B2158">
        <v>24.4</v>
      </c>
      <c r="C2158">
        <v>24.450001</v>
      </c>
      <c r="D2158">
        <v>24.1</v>
      </c>
      <c r="E2158">
        <v>24.290001</v>
      </c>
      <c r="F2158">
        <v>19.540462000000002</v>
      </c>
      <c r="G2158">
        <v>52860100</v>
      </c>
      <c r="H2158" s="4">
        <f t="shared" si="99"/>
        <v>-6.137439397560571E-3</v>
      </c>
      <c r="L2158" s="13">
        <v>-8.6176658769675663E-3</v>
      </c>
      <c r="M2158" s="9">
        <v>2157</v>
      </c>
      <c r="R2158">
        <f t="shared" ca="1" si="100"/>
        <v>19.408225228568259</v>
      </c>
      <c r="S2158">
        <f t="shared" ca="1" si="101"/>
        <v>-6.1374393975606378E-3</v>
      </c>
      <c r="T2158">
        <v>-8.6176658769675472E-3</v>
      </c>
      <c r="U2158">
        <v>2157</v>
      </c>
    </row>
    <row r="2159" spans="1:21" x14ac:dyDescent="0.2">
      <c r="A2159" s="1">
        <v>40010</v>
      </c>
      <c r="B2159">
        <v>23.93</v>
      </c>
      <c r="C2159">
        <v>24.440000999999999</v>
      </c>
      <c r="D2159">
        <v>23.860001</v>
      </c>
      <c r="E2159">
        <v>24.440000999999999</v>
      </c>
      <c r="F2159">
        <v>19.661131000000001</v>
      </c>
      <c r="G2159">
        <v>64555100</v>
      </c>
      <c r="H2159" s="4">
        <f t="shared" si="99"/>
        <v>1.3266899969201749E-2</v>
      </c>
      <c r="L2159" s="13">
        <v>-8.608576059564969E-3</v>
      </c>
      <c r="M2159" s="9">
        <v>2158</v>
      </c>
      <c r="R2159">
        <f t="shared" ca="1" si="100"/>
        <v>19.528077621521206</v>
      </c>
      <c r="S2159">
        <f t="shared" ca="1" si="101"/>
        <v>1.3266899969201759E-2</v>
      </c>
      <c r="T2159">
        <v>-8.6085760595649204E-3</v>
      </c>
      <c r="U2159">
        <v>2158</v>
      </c>
    </row>
    <row r="2160" spans="1:21" x14ac:dyDescent="0.2">
      <c r="A2160" s="1">
        <v>40009</v>
      </c>
      <c r="B2160">
        <v>23.75</v>
      </c>
      <c r="C2160">
        <v>24.120000999999998</v>
      </c>
      <c r="D2160">
        <v>23.559999000000001</v>
      </c>
      <c r="E2160">
        <v>24.120000999999998</v>
      </c>
      <c r="F2160">
        <v>19.403704000000001</v>
      </c>
      <c r="G2160">
        <v>67238700</v>
      </c>
      <c r="H2160" s="4">
        <f t="shared" si="99"/>
        <v>4.3704024604336845E-2</v>
      </c>
      <c r="L2160" s="13">
        <v>-8.6015890186130588E-3</v>
      </c>
      <c r="M2160" s="9">
        <v>2159</v>
      </c>
      <c r="R2160">
        <f t="shared" ca="1" si="100"/>
        <v>19.272392715201455</v>
      </c>
      <c r="S2160">
        <f t="shared" ca="1" si="101"/>
        <v>4.3704024604336929E-2</v>
      </c>
      <c r="T2160">
        <v>-8.6015890186129651E-3</v>
      </c>
      <c r="U2160">
        <v>2159</v>
      </c>
    </row>
    <row r="2161" spans="1:21" x14ac:dyDescent="0.2">
      <c r="A2161" s="1">
        <v>40008</v>
      </c>
      <c r="B2161">
        <v>23.200001</v>
      </c>
      <c r="C2161">
        <v>23.219999000000001</v>
      </c>
      <c r="D2161">
        <v>22.860001</v>
      </c>
      <c r="E2161">
        <v>23.110001</v>
      </c>
      <c r="F2161">
        <v>18.591194000000002</v>
      </c>
      <c r="G2161">
        <v>45448700</v>
      </c>
      <c r="H2161" s="4">
        <f t="shared" si="99"/>
        <v>-5.1657956763182149E-3</v>
      </c>
      <c r="L2161" s="13">
        <v>-8.599450411047314E-3</v>
      </c>
      <c r="M2161" s="9">
        <v>2160</v>
      </c>
      <c r="R2161">
        <f t="shared" ca="1" si="100"/>
        <v>18.465381239195207</v>
      </c>
      <c r="S2161">
        <f t="shared" ca="1" si="101"/>
        <v>-5.1657956763181811E-3</v>
      </c>
      <c r="T2161">
        <v>-8.5994504110473938E-3</v>
      </c>
      <c r="U2161">
        <v>2160</v>
      </c>
    </row>
    <row r="2162" spans="1:21" x14ac:dyDescent="0.2">
      <c r="A2162" s="1">
        <v>40007</v>
      </c>
      <c r="B2162">
        <v>22.42</v>
      </c>
      <c r="C2162">
        <v>23.290001</v>
      </c>
      <c r="D2162">
        <v>22.139999</v>
      </c>
      <c r="E2162">
        <v>23.23</v>
      </c>
      <c r="F2162">
        <v>18.687730999999999</v>
      </c>
      <c r="G2162">
        <v>67584000</v>
      </c>
      <c r="H2162" s="4">
        <f t="shared" si="99"/>
        <v>3.7516867941988399E-2</v>
      </c>
      <c r="L2162" s="13">
        <v>-8.5959096358466571E-3</v>
      </c>
      <c r="M2162" s="9">
        <v>2161</v>
      </c>
      <c r="R2162">
        <f t="shared" ca="1" si="100"/>
        <v>18.561264941376365</v>
      </c>
      <c r="S2162">
        <f t="shared" ca="1" si="101"/>
        <v>3.7516867941988406E-2</v>
      </c>
      <c r="T2162">
        <v>-8.5959096358466693E-3</v>
      </c>
      <c r="U2162">
        <v>2161</v>
      </c>
    </row>
    <row r="2163" spans="1:21" x14ac:dyDescent="0.2">
      <c r="A2163" s="1">
        <v>40004</v>
      </c>
      <c r="B2163">
        <v>22.190000999999999</v>
      </c>
      <c r="C2163">
        <v>22.540001</v>
      </c>
      <c r="D2163">
        <v>22.15</v>
      </c>
      <c r="E2163">
        <v>22.389999</v>
      </c>
      <c r="F2163">
        <v>18.011977999999999</v>
      </c>
      <c r="G2163">
        <v>43229200</v>
      </c>
      <c r="H2163" s="4">
        <f t="shared" si="99"/>
        <v>-2.2280940827156793E-3</v>
      </c>
      <c r="L2163" s="13">
        <v>-8.5935301291472747E-3</v>
      </c>
      <c r="M2163" s="9">
        <v>2162</v>
      </c>
      <c r="R2163">
        <f t="shared" ca="1" si="100"/>
        <v>17.890084985504252</v>
      </c>
      <c r="S2163">
        <f t="shared" ca="1" si="101"/>
        <v>-2.2280940827157109E-3</v>
      </c>
      <c r="T2163">
        <v>-8.5935301291473545E-3</v>
      </c>
      <c r="U2163">
        <v>2162</v>
      </c>
    </row>
    <row r="2164" spans="1:21" x14ac:dyDescent="0.2">
      <c r="A2164" s="1">
        <v>40003</v>
      </c>
      <c r="B2164">
        <v>22.65</v>
      </c>
      <c r="C2164">
        <v>22.809999000000001</v>
      </c>
      <c r="D2164">
        <v>22.370000999999998</v>
      </c>
      <c r="E2164">
        <v>22.440000999999999</v>
      </c>
      <c r="F2164">
        <v>18.052199999999999</v>
      </c>
      <c r="G2164">
        <v>46981200</v>
      </c>
      <c r="H2164" s="4">
        <f t="shared" si="99"/>
        <v>-5.3194323507069711E-3</v>
      </c>
      <c r="L2164" s="13">
        <v>-8.5920887727577531E-3</v>
      </c>
      <c r="M2164" s="9">
        <v>2163</v>
      </c>
      <c r="R2164">
        <f t="shared" ca="1" si="100"/>
        <v>17.930034789922566</v>
      </c>
      <c r="S2164">
        <f t="shared" ca="1" si="101"/>
        <v>-5.3194323507069728E-3</v>
      </c>
      <c r="T2164">
        <v>-8.5920887727578433E-3</v>
      </c>
      <c r="U2164">
        <v>2163</v>
      </c>
    </row>
    <row r="2165" spans="1:21" x14ac:dyDescent="0.2">
      <c r="A2165" s="1">
        <v>40002</v>
      </c>
      <c r="B2165">
        <v>22.309999000000001</v>
      </c>
      <c r="C2165">
        <v>22.690000999999999</v>
      </c>
      <c r="D2165">
        <v>22</v>
      </c>
      <c r="E2165">
        <v>22.559999000000001</v>
      </c>
      <c r="F2165">
        <v>18.148741000000001</v>
      </c>
      <c r="G2165">
        <v>73023400</v>
      </c>
      <c r="H2165" s="4">
        <f t="shared" si="99"/>
        <v>1.3316704005412619E-3</v>
      </c>
      <c r="L2165" s="13">
        <v>-8.5904424536243328E-3</v>
      </c>
      <c r="M2165" s="9">
        <v>2164</v>
      </c>
      <c r="R2165">
        <f t="shared" ca="1" si="100"/>
        <v>18.025922465034405</v>
      </c>
      <c r="S2165">
        <f t="shared" ca="1" si="101"/>
        <v>1.3316704005412079E-3</v>
      </c>
      <c r="T2165">
        <v>-8.5904424536243102E-3</v>
      </c>
      <c r="U2165">
        <v>2164</v>
      </c>
    </row>
    <row r="2166" spans="1:21" x14ac:dyDescent="0.2">
      <c r="A2166" s="1">
        <v>40001</v>
      </c>
      <c r="B2166">
        <v>23.08</v>
      </c>
      <c r="C2166">
        <v>23.139999</v>
      </c>
      <c r="D2166">
        <v>22.459999</v>
      </c>
      <c r="E2166">
        <v>22.530000999999999</v>
      </c>
      <c r="F2166">
        <v>18.124604999999999</v>
      </c>
      <c r="G2166">
        <v>52842500</v>
      </c>
      <c r="H2166" s="4">
        <f t="shared" si="99"/>
        <v>-2.8879216463923583E-2</v>
      </c>
      <c r="L2166" s="13">
        <v>-8.5833927947142983E-3</v>
      </c>
      <c r="M2166" s="9">
        <v>2165</v>
      </c>
      <c r="R2166">
        <f t="shared" ca="1" si="100"/>
        <v>18.001949801331943</v>
      </c>
      <c r="S2166">
        <f t="shared" ca="1" si="101"/>
        <v>-2.8879216463923552E-2</v>
      </c>
      <c r="T2166">
        <v>-8.5833927947143104E-3</v>
      </c>
      <c r="U2166">
        <v>2165</v>
      </c>
    </row>
    <row r="2167" spans="1:21" x14ac:dyDescent="0.2">
      <c r="A2167" s="1">
        <v>40000</v>
      </c>
      <c r="B2167">
        <v>23.209999</v>
      </c>
      <c r="C2167">
        <v>23.280000999999999</v>
      </c>
      <c r="D2167">
        <v>22.870000999999998</v>
      </c>
      <c r="E2167">
        <v>23.200001</v>
      </c>
      <c r="F2167">
        <v>18.663595000000001</v>
      </c>
      <c r="G2167">
        <v>49207700</v>
      </c>
      <c r="H2167" s="4">
        <f t="shared" si="99"/>
        <v>-7.2745947418028411E-3</v>
      </c>
      <c r="L2167" s="13">
        <v>-8.5806338935152764E-3</v>
      </c>
      <c r="M2167" s="9">
        <v>2166</v>
      </c>
      <c r="R2167">
        <f t="shared" ca="1" si="100"/>
        <v>18.537292277673906</v>
      </c>
      <c r="S2167">
        <f t="shared" ca="1" si="101"/>
        <v>-7.2745947418027951E-3</v>
      </c>
      <c r="T2167">
        <v>-8.5806338935153093E-3</v>
      </c>
      <c r="U2167">
        <v>2166</v>
      </c>
    </row>
    <row r="2168" spans="1:21" x14ac:dyDescent="0.2">
      <c r="A2168" s="1">
        <v>39996</v>
      </c>
      <c r="B2168">
        <v>23.76</v>
      </c>
      <c r="C2168">
        <v>24.040001</v>
      </c>
      <c r="D2168">
        <v>23.209999</v>
      </c>
      <c r="E2168">
        <v>23.370000999999998</v>
      </c>
      <c r="F2168">
        <v>18.800360000000001</v>
      </c>
      <c r="G2168">
        <v>65422200</v>
      </c>
      <c r="H2168" s="4">
        <f t="shared" si="99"/>
        <v>-2.7869818128267391E-2</v>
      </c>
      <c r="L2168" s="13">
        <v>-8.5715707769639174E-3</v>
      </c>
      <c r="M2168" s="9">
        <v>2167</v>
      </c>
      <c r="R2168">
        <f t="shared" ca="1" si="100"/>
        <v>18.673131743669394</v>
      </c>
      <c r="S2168">
        <f t="shared" ca="1" si="101"/>
        <v>-2.7869818128267408E-2</v>
      </c>
      <c r="T2168">
        <v>-8.5715707769638532E-3</v>
      </c>
      <c r="U2168">
        <v>2167</v>
      </c>
    </row>
    <row r="2169" spans="1:21" x14ac:dyDescent="0.2">
      <c r="A2169" s="1">
        <v>39995</v>
      </c>
      <c r="B2169">
        <v>24.049999</v>
      </c>
      <c r="C2169">
        <v>24.299999</v>
      </c>
      <c r="D2169">
        <v>23.959999</v>
      </c>
      <c r="E2169">
        <v>24.040001</v>
      </c>
      <c r="F2169">
        <v>19.339344000000001</v>
      </c>
      <c r="G2169">
        <v>54908400</v>
      </c>
      <c r="H2169" s="4">
        <f t="shared" si="99"/>
        <v>1.1358400288419617E-2</v>
      </c>
      <c r="L2169" s="13">
        <v>-8.5611229117829226E-3</v>
      </c>
      <c r="M2169" s="9">
        <v>2168</v>
      </c>
      <c r="R2169">
        <f t="shared" ca="1" si="100"/>
        <v>19.208468260615341</v>
      </c>
      <c r="S2169">
        <f t="shared" ca="1" si="101"/>
        <v>1.1358400288419532E-2</v>
      </c>
      <c r="T2169">
        <v>-8.5611229117828549E-3</v>
      </c>
      <c r="U2169">
        <v>2168</v>
      </c>
    </row>
    <row r="2170" spans="1:21" x14ac:dyDescent="0.2">
      <c r="A2170" s="1">
        <v>39994</v>
      </c>
      <c r="B2170">
        <v>23.969999000000001</v>
      </c>
      <c r="C2170">
        <v>24.24</v>
      </c>
      <c r="D2170">
        <v>23.629999000000002</v>
      </c>
      <c r="E2170">
        <v>23.77</v>
      </c>
      <c r="F2170">
        <v>19.122146999999998</v>
      </c>
      <c r="G2170">
        <v>66452400</v>
      </c>
      <c r="H2170" s="4">
        <f t="shared" si="99"/>
        <v>-3.7718526919053347E-3</v>
      </c>
      <c r="L2170" s="13">
        <v>-8.543597844138549E-3</v>
      </c>
      <c r="M2170" s="9">
        <v>2169</v>
      </c>
      <c r="R2170">
        <f t="shared" ca="1" si="100"/>
        <v>18.992741104575256</v>
      </c>
      <c r="S2170">
        <f t="shared" ca="1" si="101"/>
        <v>-3.7718526919052441E-3</v>
      </c>
      <c r="T2170">
        <v>-8.5435978441385854E-3</v>
      </c>
      <c r="U2170">
        <v>2169</v>
      </c>
    </row>
    <row r="2171" spans="1:21" x14ac:dyDescent="0.2">
      <c r="A2171" s="1">
        <v>39993</v>
      </c>
      <c r="B2171">
        <v>23.6</v>
      </c>
      <c r="C2171">
        <v>24.030000999999999</v>
      </c>
      <c r="D2171">
        <v>23.549999</v>
      </c>
      <c r="E2171">
        <v>23.860001</v>
      </c>
      <c r="F2171">
        <v>19.194545999999999</v>
      </c>
      <c r="G2171">
        <v>62854900</v>
      </c>
      <c r="H2171" s="4">
        <f t="shared" si="99"/>
        <v>2.1841901481144205E-2</v>
      </c>
      <c r="L2171" s="13">
        <v>-8.5386493450578041E-3</v>
      </c>
      <c r="M2171" s="9">
        <v>2170</v>
      </c>
      <c r="R2171">
        <f t="shared" ca="1" si="100"/>
        <v>19.064650156588616</v>
      </c>
      <c r="S2171">
        <f t="shared" ca="1" si="101"/>
        <v>2.1841901481144212E-2</v>
      </c>
      <c r="T2171">
        <v>-8.5386493450577677E-3</v>
      </c>
      <c r="U2171">
        <v>2170</v>
      </c>
    </row>
    <row r="2172" spans="1:21" x14ac:dyDescent="0.2">
      <c r="A2172" s="1">
        <v>39990</v>
      </c>
      <c r="B2172">
        <v>23.57</v>
      </c>
      <c r="C2172">
        <v>23.690000999999999</v>
      </c>
      <c r="D2172">
        <v>23.32</v>
      </c>
      <c r="E2172">
        <v>23.35</v>
      </c>
      <c r="F2172">
        <v>18.784261999999998</v>
      </c>
      <c r="G2172">
        <v>65126400</v>
      </c>
      <c r="H2172" s="4">
        <f t="shared" si="99"/>
        <v>-1.8495285013049055E-2</v>
      </c>
      <c r="L2172" s="13">
        <v>-8.5303945826143198E-3</v>
      </c>
      <c r="M2172" s="9">
        <v>2171</v>
      </c>
      <c r="R2172">
        <f t="shared" ca="1" si="100"/>
        <v>18.65714268416151</v>
      </c>
      <c r="S2172">
        <f t="shared" ca="1" si="101"/>
        <v>-1.8495285013049197E-2</v>
      </c>
      <c r="T2172">
        <v>-8.5303945826143545E-3</v>
      </c>
      <c r="U2172">
        <v>2171</v>
      </c>
    </row>
    <row r="2173" spans="1:21" x14ac:dyDescent="0.2">
      <c r="A2173" s="1">
        <v>39989</v>
      </c>
      <c r="B2173">
        <v>23.43</v>
      </c>
      <c r="C2173">
        <v>23.92</v>
      </c>
      <c r="D2173">
        <v>23.200001</v>
      </c>
      <c r="E2173">
        <v>23.790001</v>
      </c>
      <c r="F2173">
        <v>19.138228999999999</v>
      </c>
      <c r="G2173">
        <v>57724300</v>
      </c>
      <c r="H2173" s="4">
        <f t="shared" si="99"/>
        <v>1.3634325491046401E-2</v>
      </c>
      <c r="L2173" s="13">
        <v>-8.5224340785673546E-3</v>
      </c>
      <c r="M2173" s="9">
        <v>2172</v>
      </c>
      <c r="R2173">
        <f t="shared" ca="1" si="100"/>
        <v>19.008714272360432</v>
      </c>
      <c r="S2173">
        <f t="shared" ca="1" si="101"/>
        <v>1.3634325491046411E-2</v>
      </c>
      <c r="T2173">
        <v>-8.522434078567372E-3</v>
      </c>
      <c r="U2173">
        <v>2172</v>
      </c>
    </row>
    <row r="2174" spans="1:21" x14ac:dyDescent="0.2">
      <c r="A2174" s="1">
        <v>39988</v>
      </c>
      <c r="B2174">
        <v>23.450001</v>
      </c>
      <c r="C2174">
        <v>23.75</v>
      </c>
      <c r="D2174">
        <v>23.360001</v>
      </c>
      <c r="E2174">
        <v>23.469999000000001</v>
      </c>
      <c r="F2174">
        <v>18.880801999999999</v>
      </c>
      <c r="G2174">
        <v>54287700</v>
      </c>
      <c r="H2174" s="4">
        <f t="shared" si="99"/>
        <v>5.5701854713529134E-3</v>
      </c>
      <c r="L2174" s="13">
        <v>-8.5075673443090229E-3</v>
      </c>
      <c r="M2174" s="9">
        <v>2173</v>
      </c>
      <c r="R2174">
        <f t="shared" ca="1" si="100"/>
        <v>18.753029366040682</v>
      </c>
      <c r="S2174">
        <f t="shared" ca="1" si="101"/>
        <v>5.5701854713529342E-3</v>
      </c>
      <c r="T2174">
        <v>-8.5075673443089708E-3</v>
      </c>
      <c r="U2174">
        <v>2173</v>
      </c>
    </row>
    <row r="2175" spans="1:21" x14ac:dyDescent="0.2">
      <c r="A2175" s="1">
        <v>39987</v>
      </c>
      <c r="B2175">
        <v>23.379999000000002</v>
      </c>
      <c r="C2175">
        <v>23.66</v>
      </c>
      <c r="D2175">
        <v>23.209999</v>
      </c>
      <c r="E2175">
        <v>23.34</v>
      </c>
      <c r="F2175">
        <v>18.776215000000001</v>
      </c>
      <c r="G2175">
        <v>56752700</v>
      </c>
      <c r="H2175" s="4">
        <f t="shared" si="99"/>
        <v>2.5767893422651801E-3</v>
      </c>
      <c r="L2175" s="13">
        <v>-8.5070848393622583E-3</v>
      </c>
      <c r="M2175" s="9">
        <v>2174</v>
      </c>
      <c r="R2175">
        <f t="shared" ca="1" si="100"/>
        <v>18.649150140872912</v>
      </c>
      <c r="S2175">
        <f t="shared" ca="1" si="101"/>
        <v>2.5767893422652404E-3</v>
      </c>
      <c r="T2175">
        <v>-8.5070848393623416E-3</v>
      </c>
      <c r="U2175">
        <v>2174</v>
      </c>
    </row>
    <row r="2176" spans="1:21" x14ac:dyDescent="0.2">
      <c r="A2176" s="1">
        <v>39986</v>
      </c>
      <c r="B2176">
        <v>23.950001</v>
      </c>
      <c r="C2176">
        <v>23.950001</v>
      </c>
      <c r="D2176">
        <v>23.25</v>
      </c>
      <c r="E2176">
        <v>23.280000999999999</v>
      </c>
      <c r="F2176">
        <v>18.727957</v>
      </c>
      <c r="G2176">
        <v>71291600</v>
      </c>
      <c r="H2176" s="4">
        <f t="shared" si="99"/>
        <v>-3.2820801547986111E-2</v>
      </c>
      <c r="L2176" s="13">
        <v>-8.4962688511436152E-3</v>
      </c>
      <c r="M2176" s="9">
        <v>2175</v>
      </c>
      <c r="R2176">
        <f t="shared" ca="1" si="100"/>
        <v>18.601218718725356</v>
      </c>
      <c r="S2176">
        <f t="shared" ca="1" si="101"/>
        <v>-3.2820801547986125E-2</v>
      </c>
      <c r="T2176">
        <v>-8.4962688511436343E-3</v>
      </c>
      <c r="U2176">
        <v>2175</v>
      </c>
    </row>
    <row r="2177" spans="1:21" x14ac:dyDescent="0.2">
      <c r="A2177" s="1">
        <v>39983</v>
      </c>
      <c r="B2177">
        <v>24.040001</v>
      </c>
      <c r="C2177">
        <v>24.34</v>
      </c>
      <c r="D2177">
        <v>23.75</v>
      </c>
      <c r="E2177">
        <v>24.07</v>
      </c>
      <c r="F2177">
        <v>19.363482000000001</v>
      </c>
      <c r="G2177">
        <v>115459000</v>
      </c>
      <c r="H2177" s="4">
        <f t="shared" si="99"/>
        <v>2.4255250136234238E-2</v>
      </c>
      <c r="L2177" s="13">
        <v>-8.4813029162746096E-3</v>
      </c>
      <c r="M2177" s="9">
        <v>2176</v>
      </c>
      <c r="R2177">
        <f t="shared" ca="1" si="100"/>
        <v>19.232442910783142</v>
      </c>
      <c r="S2177">
        <f t="shared" ca="1" si="101"/>
        <v>2.4255250136234224E-2</v>
      </c>
      <c r="T2177">
        <v>-8.481302916274502E-3</v>
      </c>
      <c r="U2177">
        <v>2176</v>
      </c>
    </row>
    <row r="2178" spans="1:21" x14ac:dyDescent="0.2">
      <c r="A2178" s="1">
        <v>39982</v>
      </c>
      <c r="B2178">
        <v>23.620000999999998</v>
      </c>
      <c r="C2178">
        <v>23.690000999999999</v>
      </c>
      <c r="D2178">
        <v>23.299999</v>
      </c>
      <c r="E2178">
        <v>23.5</v>
      </c>
      <c r="F2178">
        <v>18.904938000000001</v>
      </c>
      <c r="G2178">
        <v>58852200</v>
      </c>
      <c r="H2178" s="4">
        <f t="shared" ref="H2178:H2241" si="102">(F2178-F2179)/F2179</f>
        <v>-7.6012585998548295E-3</v>
      </c>
      <c r="L2178" s="13">
        <v>-8.465088681962326E-3</v>
      </c>
      <c r="M2178" s="9">
        <v>2177</v>
      </c>
      <c r="R2178">
        <f t="shared" ca="1" si="100"/>
        <v>18.777002029743144</v>
      </c>
      <c r="S2178">
        <f t="shared" ca="1" si="101"/>
        <v>-7.6012585998548677E-3</v>
      </c>
      <c r="T2178">
        <v>-8.4650886819623555E-3</v>
      </c>
      <c r="U2178">
        <v>2177</v>
      </c>
    </row>
    <row r="2179" spans="1:21" x14ac:dyDescent="0.2">
      <c r="A2179" s="1">
        <v>39981</v>
      </c>
      <c r="B2179">
        <v>23.5</v>
      </c>
      <c r="C2179">
        <v>23.82</v>
      </c>
      <c r="D2179">
        <v>23.17</v>
      </c>
      <c r="E2179">
        <v>23.68</v>
      </c>
      <c r="F2179">
        <v>19.04974</v>
      </c>
      <c r="G2179">
        <v>86483100</v>
      </c>
      <c r="H2179" s="4">
        <f t="shared" si="102"/>
        <v>9.8079398597889587E-3</v>
      </c>
      <c r="L2179" s="13">
        <v>-8.4634504889506291E-3</v>
      </c>
      <c r="M2179" s="9">
        <v>2178</v>
      </c>
      <c r="R2179">
        <f t="shared" ref="R2179:R2242" ca="1" si="103">(1+Q$4)*F2179</f>
        <v>18.920824106700543</v>
      </c>
      <c r="S2179">
        <f t="shared" ref="S2179:S2242" ca="1" si="104">(R2179-R2180)/R2180</f>
        <v>9.8079398597890263E-3</v>
      </c>
      <c r="T2179">
        <v>-8.4634504889507054E-3</v>
      </c>
      <c r="U2179">
        <v>2178</v>
      </c>
    </row>
    <row r="2180" spans="1:21" x14ac:dyDescent="0.2">
      <c r="A2180" s="1">
        <v>39980</v>
      </c>
      <c r="B2180">
        <v>23.469999000000001</v>
      </c>
      <c r="C2180">
        <v>24.110001</v>
      </c>
      <c r="D2180">
        <v>23.440000999999999</v>
      </c>
      <c r="E2180">
        <v>23.450001</v>
      </c>
      <c r="F2180">
        <v>18.864716000000001</v>
      </c>
      <c r="G2180">
        <v>105295600</v>
      </c>
      <c r="H2180" s="4">
        <f t="shared" si="102"/>
        <v>1.2810645956760438E-3</v>
      </c>
      <c r="L2180" s="13">
        <v>-8.4531186417889318E-3</v>
      </c>
      <c r="M2180" s="9">
        <v>2179</v>
      </c>
      <c r="R2180">
        <f t="shared" ca="1" si="103"/>
        <v>18.737052225324831</v>
      </c>
      <c r="S2180">
        <f t="shared" ca="1" si="104"/>
        <v>1.2810645956759918E-3</v>
      </c>
      <c r="T2180">
        <v>-8.4531186417889613E-3</v>
      </c>
      <c r="U2180">
        <v>2179</v>
      </c>
    </row>
    <row r="2181" spans="1:21" x14ac:dyDescent="0.2">
      <c r="A2181" s="1">
        <v>39979</v>
      </c>
      <c r="B2181">
        <v>23.23</v>
      </c>
      <c r="C2181">
        <v>23.540001</v>
      </c>
      <c r="D2181">
        <v>23.02</v>
      </c>
      <c r="E2181">
        <v>23.42</v>
      </c>
      <c r="F2181">
        <v>18.840579999999999</v>
      </c>
      <c r="G2181">
        <v>69089600</v>
      </c>
      <c r="H2181" s="4">
        <f t="shared" si="102"/>
        <v>3.8577534728065368E-3</v>
      </c>
      <c r="L2181" s="13">
        <v>-8.4518520552047463E-3</v>
      </c>
      <c r="M2181" s="9">
        <v>2180</v>
      </c>
      <c r="R2181">
        <f t="shared" ca="1" si="103"/>
        <v>18.713079561622369</v>
      </c>
      <c r="S2181">
        <f t="shared" ca="1" si="104"/>
        <v>3.8577534728066686E-3</v>
      </c>
      <c r="T2181">
        <v>-8.4518520552047584E-3</v>
      </c>
      <c r="U2181">
        <v>2180</v>
      </c>
    </row>
    <row r="2182" spans="1:21" x14ac:dyDescent="0.2">
      <c r="A2182" s="1">
        <v>39976</v>
      </c>
      <c r="B2182">
        <v>22.9</v>
      </c>
      <c r="C2182">
        <v>23.379999000000002</v>
      </c>
      <c r="D2182">
        <v>22.74</v>
      </c>
      <c r="E2182">
        <v>23.33</v>
      </c>
      <c r="F2182">
        <v>18.768177000000001</v>
      </c>
      <c r="G2182">
        <v>50963500</v>
      </c>
      <c r="H2182" s="4">
        <f t="shared" si="102"/>
        <v>2.1901136353365429E-2</v>
      </c>
      <c r="L2182" s="13">
        <v>-8.4486523096672234E-3</v>
      </c>
      <c r="M2182" s="9">
        <v>2181</v>
      </c>
      <c r="R2182">
        <f t="shared" ca="1" si="103"/>
        <v>18.64116653667833</v>
      </c>
      <c r="S2182">
        <f t="shared" ca="1" si="104"/>
        <v>2.1901136353365439E-2</v>
      </c>
      <c r="T2182">
        <v>-8.4486523096671505E-3</v>
      </c>
      <c r="U2182">
        <v>2181</v>
      </c>
    </row>
    <row r="2183" spans="1:21" x14ac:dyDescent="0.2">
      <c r="A2183" s="1">
        <v>39975</v>
      </c>
      <c r="B2183">
        <v>22.59</v>
      </c>
      <c r="C2183">
        <v>23.26</v>
      </c>
      <c r="D2183">
        <v>22.57</v>
      </c>
      <c r="E2183">
        <v>22.83</v>
      </c>
      <c r="F2183">
        <v>18.365942</v>
      </c>
      <c r="G2183">
        <v>65124600</v>
      </c>
      <c r="H2183" s="4">
        <f t="shared" si="102"/>
        <v>1.241672452002115E-2</v>
      </c>
      <c r="L2183" s="13">
        <v>-8.4444563110975708E-3</v>
      </c>
      <c r="M2183" s="9">
        <v>2182</v>
      </c>
      <c r="R2183">
        <f t="shared" ca="1" si="103"/>
        <v>18.241653594005165</v>
      </c>
      <c r="S2183">
        <f t="shared" ca="1" si="104"/>
        <v>1.2416724520020976E-2</v>
      </c>
      <c r="T2183">
        <v>-8.4444563110975413E-3</v>
      </c>
      <c r="U2183">
        <v>2182</v>
      </c>
    </row>
    <row r="2184" spans="1:21" x14ac:dyDescent="0.2">
      <c r="A2184" s="1">
        <v>39974</v>
      </c>
      <c r="B2184">
        <v>22.17</v>
      </c>
      <c r="C2184">
        <v>22.620000999999998</v>
      </c>
      <c r="D2184">
        <v>22.120000999999998</v>
      </c>
      <c r="E2184">
        <v>22.549999</v>
      </c>
      <c r="F2184">
        <v>18.140694</v>
      </c>
      <c r="G2184">
        <v>61297200</v>
      </c>
      <c r="H2184" s="4">
        <f t="shared" si="102"/>
        <v>2.1286075381540433E-2</v>
      </c>
      <c r="L2184" s="13">
        <v>-8.4413216068913253E-3</v>
      </c>
      <c r="M2184" s="9">
        <v>2183</v>
      </c>
      <c r="R2184">
        <f t="shared" ca="1" si="103"/>
        <v>18.017929921745804</v>
      </c>
      <c r="S2184">
        <f t="shared" ca="1" si="104"/>
        <v>2.1286075381540519E-2</v>
      </c>
      <c r="T2184">
        <v>-8.4413216068913045E-3</v>
      </c>
      <c r="U2184">
        <v>2183</v>
      </c>
    </row>
    <row r="2185" spans="1:21" x14ac:dyDescent="0.2">
      <c r="A2185" s="1">
        <v>39973</v>
      </c>
      <c r="B2185">
        <v>22.059999000000001</v>
      </c>
      <c r="C2185">
        <v>22.32</v>
      </c>
      <c r="D2185">
        <v>21.879999000000002</v>
      </c>
      <c r="E2185">
        <v>22.08</v>
      </c>
      <c r="F2185">
        <v>17.762598000000001</v>
      </c>
      <c r="G2185">
        <v>50887700</v>
      </c>
      <c r="H2185" s="4">
        <f t="shared" si="102"/>
        <v>1.360941371619876E-3</v>
      </c>
      <c r="L2185" s="13">
        <v>-8.4382627278348308E-3</v>
      </c>
      <c r="M2185" s="9">
        <v>2184</v>
      </c>
      <c r="R2185">
        <f t="shared" ca="1" si="103"/>
        <v>17.642392622473107</v>
      </c>
      <c r="S2185">
        <f t="shared" ca="1" si="104"/>
        <v>1.3609413716199161E-3</v>
      </c>
      <c r="T2185">
        <v>-8.4382627278349505E-3</v>
      </c>
      <c r="U2185">
        <v>2184</v>
      </c>
    </row>
    <row r="2186" spans="1:21" x14ac:dyDescent="0.2">
      <c r="A2186" s="1">
        <v>39972</v>
      </c>
      <c r="B2186">
        <v>21.98</v>
      </c>
      <c r="C2186">
        <v>22.32</v>
      </c>
      <c r="D2186">
        <v>21.629999000000002</v>
      </c>
      <c r="E2186">
        <v>22.049999</v>
      </c>
      <c r="F2186">
        <v>17.738457</v>
      </c>
      <c r="G2186">
        <v>49000600</v>
      </c>
      <c r="H2186" s="4">
        <f t="shared" si="102"/>
        <v>-4.0651040994090868E-3</v>
      </c>
      <c r="L2186" s="13">
        <v>-8.43300421928307E-3</v>
      </c>
      <c r="M2186" s="9">
        <v>2185</v>
      </c>
      <c r="R2186">
        <f t="shared" ca="1" si="103"/>
        <v>17.618414992607299</v>
      </c>
      <c r="S2186">
        <f t="shared" ca="1" si="104"/>
        <v>-4.0651040994092256E-3</v>
      </c>
      <c r="T2186">
        <v>-8.4330042192830822E-3</v>
      </c>
      <c r="U2186">
        <v>2185</v>
      </c>
    </row>
    <row r="2187" spans="1:21" x14ac:dyDescent="0.2">
      <c r="A2187" s="1">
        <v>39969</v>
      </c>
      <c r="B2187">
        <v>21.959999</v>
      </c>
      <c r="C2187">
        <v>22.309999000000001</v>
      </c>
      <c r="D2187">
        <v>21.809999000000001</v>
      </c>
      <c r="E2187">
        <v>22.139999</v>
      </c>
      <c r="F2187">
        <v>17.810860000000002</v>
      </c>
      <c r="G2187">
        <v>59579200</v>
      </c>
      <c r="H2187" s="4">
        <f t="shared" si="102"/>
        <v>1.4200397688577624E-2</v>
      </c>
      <c r="L2187" s="13">
        <v>-8.421298631112956E-3</v>
      </c>
      <c r="M2187" s="9">
        <v>2186</v>
      </c>
      <c r="R2187">
        <f t="shared" ca="1" si="103"/>
        <v>17.690328017551341</v>
      </c>
      <c r="S2187">
        <f t="shared" ca="1" si="104"/>
        <v>1.4200397688577759E-2</v>
      </c>
      <c r="T2187">
        <v>-8.4212986311130288E-3</v>
      </c>
      <c r="U2187">
        <v>2186</v>
      </c>
    </row>
    <row r="2188" spans="1:21" x14ac:dyDescent="0.2">
      <c r="A2188" s="1">
        <v>39968</v>
      </c>
      <c r="B2188">
        <v>21.77</v>
      </c>
      <c r="C2188">
        <v>21.9</v>
      </c>
      <c r="D2188">
        <v>21.58</v>
      </c>
      <c r="E2188">
        <v>21.83</v>
      </c>
      <c r="F2188">
        <v>17.56148</v>
      </c>
      <c r="G2188">
        <v>42330000</v>
      </c>
      <c r="H2188" s="4">
        <f t="shared" si="102"/>
        <v>4.6021315677622554E-3</v>
      </c>
      <c r="L2188" s="13">
        <v>-8.4175184120214314E-3</v>
      </c>
      <c r="M2188" s="9">
        <v>2187</v>
      </c>
      <c r="R2188">
        <f t="shared" ca="1" si="103"/>
        <v>17.442635654520188</v>
      </c>
      <c r="S2188">
        <f t="shared" ca="1" si="104"/>
        <v>4.6021315677622745E-3</v>
      </c>
      <c r="T2188">
        <v>-8.4175184120215182E-3</v>
      </c>
      <c r="U2188">
        <v>2187</v>
      </c>
    </row>
    <row r="2189" spans="1:21" x14ac:dyDescent="0.2">
      <c r="A2189" s="1">
        <v>39967</v>
      </c>
      <c r="B2189">
        <v>21.309999000000001</v>
      </c>
      <c r="C2189">
        <v>21.76</v>
      </c>
      <c r="D2189">
        <v>21.290001</v>
      </c>
      <c r="E2189">
        <v>21.73</v>
      </c>
      <c r="F2189">
        <v>17.481030000000001</v>
      </c>
      <c r="G2189">
        <v>56039600</v>
      </c>
      <c r="H2189" s="4">
        <f t="shared" si="102"/>
        <v>1.5420411268667E-2</v>
      </c>
      <c r="L2189" s="13">
        <v>-8.4050009932754646E-3</v>
      </c>
      <c r="M2189" s="9">
        <v>2188</v>
      </c>
      <c r="R2189">
        <f t="shared" ca="1" si="103"/>
        <v>17.362730086287549</v>
      </c>
      <c r="S2189">
        <f t="shared" ca="1" si="104"/>
        <v>1.5420411268666912E-2</v>
      </c>
      <c r="T2189">
        <v>-8.4050009932755305E-3</v>
      </c>
      <c r="U2189">
        <v>2188</v>
      </c>
    </row>
    <row r="2190" spans="1:21" x14ac:dyDescent="0.2">
      <c r="A2190" s="1">
        <v>39966</v>
      </c>
      <c r="B2190">
        <v>21.360001</v>
      </c>
      <c r="C2190">
        <v>21.98</v>
      </c>
      <c r="D2190">
        <v>21.200001</v>
      </c>
      <c r="E2190">
        <v>21.4</v>
      </c>
      <c r="F2190">
        <v>17.215558999999999</v>
      </c>
      <c r="G2190">
        <v>48935700</v>
      </c>
      <c r="H2190" s="4">
        <f t="shared" si="102"/>
        <v>0</v>
      </c>
      <c r="L2190" s="13">
        <v>-8.4001741815743682E-3</v>
      </c>
      <c r="M2190" s="9">
        <v>2189</v>
      </c>
      <c r="R2190">
        <f t="shared" ca="1" si="103"/>
        <v>17.099055616377203</v>
      </c>
      <c r="S2190">
        <f t="shared" ca="1" si="104"/>
        <v>0</v>
      </c>
      <c r="T2190">
        <v>-8.4001741815743509E-3</v>
      </c>
      <c r="U2190">
        <v>2189</v>
      </c>
    </row>
    <row r="2191" spans="1:21" x14ac:dyDescent="0.2">
      <c r="A2191" s="1">
        <v>39965</v>
      </c>
      <c r="B2191">
        <v>21</v>
      </c>
      <c r="C2191">
        <v>21.5</v>
      </c>
      <c r="D2191">
        <v>20.860001</v>
      </c>
      <c r="E2191">
        <v>21.4</v>
      </c>
      <c r="F2191">
        <v>17.215558999999999</v>
      </c>
      <c r="G2191">
        <v>57317100</v>
      </c>
      <c r="H2191" s="4">
        <f t="shared" si="102"/>
        <v>2.4413513298169372E-2</v>
      </c>
      <c r="L2191" s="13">
        <v>-8.3975640280006796E-3</v>
      </c>
      <c r="M2191" s="9">
        <v>2190</v>
      </c>
      <c r="R2191">
        <f t="shared" ca="1" si="103"/>
        <v>17.099055616377203</v>
      </c>
      <c r="S2191">
        <f t="shared" ca="1" si="104"/>
        <v>2.4413513298169296E-2</v>
      </c>
      <c r="T2191">
        <v>-8.3975640280005617E-3</v>
      </c>
      <c r="U2191">
        <v>2190</v>
      </c>
    </row>
    <row r="2192" spans="1:21" x14ac:dyDescent="0.2">
      <c r="A2192" s="1">
        <v>39962</v>
      </c>
      <c r="B2192">
        <v>20.559999000000001</v>
      </c>
      <c r="C2192">
        <v>20.940000999999999</v>
      </c>
      <c r="D2192">
        <v>20.299999</v>
      </c>
      <c r="E2192">
        <v>20.889999</v>
      </c>
      <c r="F2192">
        <v>16.805282999999999</v>
      </c>
      <c r="G2192">
        <v>46134900</v>
      </c>
      <c r="H2192" s="4">
        <f t="shared" si="102"/>
        <v>2.1516091570795298E-2</v>
      </c>
      <c r="L2192" s="13">
        <v>-8.3955223880598038E-3</v>
      </c>
      <c r="M2192" s="9">
        <v>2191</v>
      </c>
      <c r="R2192">
        <f t="shared" ca="1" si="103"/>
        <v>16.691556089811453</v>
      </c>
      <c r="S2192">
        <f t="shared" ca="1" si="104"/>
        <v>2.1516091570795311E-2</v>
      </c>
      <c r="T2192">
        <v>-8.3955223880597379E-3</v>
      </c>
      <c r="U2192">
        <v>2191</v>
      </c>
    </row>
    <row r="2193" spans="1:21" x14ac:dyDescent="0.2">
      <c r="A2193" s="1">
        <v>39961</v>
      </c>
      <c r="B2193">
        <v>20.32</v>
      </c>
      <c r="C2193">
        <v>20.629999000000002</v>
      </c>
      <c r="D2193">
        <v>20.049999</v>
      </c>
      <c r="E2193">
        <v>20.450001</v>
      </c>
      <c r="F2193">
        <v>16.451315000000001</v>
      </c>
      <c r="G2193">
        <v>45480800</v>
      </c>
      <c r="H2193" s="4">
        <f t="shared" si="102"/>
        <v>1.5896302136632706E-2</v>
      </c>
      <c r="L2193" s="13">
        <v>-8.3936974097670054E-3</v>
      </c>
      <c r="M2193" s="9">
        <v>2192</v>
      </c>
      <c r="R2193">
        <f t="shared" ca="1" si="103"/>
        <v>16.339983508379866</v>
      </c>
      <c r="S2193">
        <f t="shared" ca="1" si="104"/>
        <v>1.58963021366329E-2</v>
      </c>
      <c r="T2193">
        <v>-8.3936974097669724E-3</v>
      </c>
      <c r="U2193">
        <v>2192</v>
      </c>
    </row>
    <row r="2194" spans="1:21" x14ac:dyDescent="0.2">
      <c r="A2194" s="1">
        <v>39960</v>
      </c>
      <c r="B2194">
        <v>20.25</v>
      </c>
      <c r="C2194">
        <v>20.6</v>
      </c>
      <c r="D2194">
        <v>20.07</v>
      </c>
      <c r="E2194">
        <v>20.129999000000002</v>
      </c>
      <c r="F2194">
        <v>16.193892000000002</v>
      </c>
      <c r="G2194">
        <v>42892900</v>
      </c>
      <c r="H2194" s="4">
        <f t="shared" si="102"/>
        <v>-1.0324074274958366E-2</v>
      </c>
      <c r="L2194" s="13">
        <v>-8.3829191052952733E-3</v>
      </c>
      <c r="M2194" s="9">
        <v>2193</v>
      </c>
      <c r="R2194">
        <f t="shared" ca="1" si="103"/>
        <v>16.08430257499079</v>
      </c>
      <c r="S2194">
        <f t="shared" ca="1" si="104"/>
        <v>-1.0324074274958552E-2</v>
      </c>
      <c r="T2194">
        <v>-8.3829191052952456E-3</v>
      </c>
      <c r="U2194">
        <v>2193</v>
      </c>
    </row>
    <row r="2195" spans="1:21" x14ac:dyDescent="0.2">
      <c r="A2195" s="1">
        <v>39959</v>
      </c>
      <c r="B2195">
        <v>19.540001</v>
      </c>
      <c r="C2195">
        <v>20.450001</v>
      </c>
      <c r="D2195">
        <v>19.450001</v>
      </c>
      <c r="E2195">
        <v>20.34</v>
      </c>
      <c r="F2195">
        <v>16.362822999999999</v>
      </c>
      <c r="G2195">
        <v>44991700</v>
      </c>
      <c r="H2195" s="4">
        <f t="shared" si="102"/>
        <v>2.987312654119946E-2</v>
      </c>
      <c r="L2195" s="13">
        <v>-8.3766383954552489E-3</v>
      </c>
      <c r="M2195" s="9">
        <v>2194</v>
      </c>
      <c r="R2195">
        <f t="shared" ca="1" si="103"/>
        <v>16.252090363021967</v>
      </c>
      <c r="S2195">
        <f t="shared" ca="1" si="104"/>
        <v>2.9873126541199543E-2</v>
      </c>
      <c r="T2195">
        <v>-8.3766383954553859E-3</v>
      </c>
      <c r="U2195">
        <v>2194</v>
      </c>
    </row>
    <row r="2196" spans="1:21" x14ac:dyDescent="0.2">
      <c r="A2196" s="1">
        <v>39955</v>
      </c>
      <c r="B2196">
        <v>19.93</v>
      </c>
      <c r="C2196">
        <v>20.170000000000002</v>
      </c>
      <c r="D2196">
        <v>19.469999000000001</v>
      </c>
      <c r="E2196">
        <v>19.75</v>
      </c>
      <c r="F2196">
        <v>15.888192999999999</v>
      </c>
      <c r="G2196">
        <v>37318700</v>
      </c>
      <c r="H2196" s="4">
        <f t="shared" si="102"/>
        <v>-3.5314996687573572E-3</v>
      </c>
      <c r="L2196" s="13">
        <v>-8.3629635370124772E-3</v>
      </c>
      <c r="M2196" s="9">
        <v>2195</v>
      </c>
      <c r="R2196">
        <f t="shared" ca="1" si="103"/>
        <v>15.780672341266117</v>
      </c>
      <c r="S2196">
        <f t="shared" ca="1" si="104"/>
        <v>-3.5314996687573802E-3</v>
      </c>
      <c r="T2196">
        <v>-8.3629635370125691E-3</v>
      </c>
      <c r="U2196">
        <v>2195</v>
      </c>
    </row>
    <row r="2197" spans="1:21" x14ac:dyDescent="0.2">
      <c r="A2197" s="1">
        <v>39954</v>
      </c>
      <c r="B2197">
        <v>20.139999</v>
      </c>
      <c r="C2197">
        <v>20.23</v>
      </c>
      <c r="D2197">
        <v>19.510000000000002</v>
      </c>
      <c r="E2197">
        <v>19.82</v>
      </c>
      <c r="F2197">
        <v>15.944501000000001</v>
      </c>
      <c r="G2197">
        <v>58232800</v>
      </c>
      <c r="H2197" s="4">
        <f t="shared" si="102"/>
        <v>-2.7477947242702434E-2</v>
      </c>
      <c r="L2197" s="13">
        <v>-8.357569371018999E-3</v>
      </c>
      <c r="M2197" s="9">
        <v>2196</v>
      </c>
      <c r="R2197">
        <f t="shared" ca="1" si="103"/>
        <v>15.836599286400283</v>
      </c>
      <c r="S2197">
        <f t="shared" ca="1" si="104"/>
        <v>-2.7477947242702479E-2</v>
      </c>
      <c r="T2197">
        <v>-8.3575693710190267E-3</v>
      </c>
      <c r="U2197">
        <v>2196</v>
      </c>
    </row>
    <row r="2198" spans="1:21" x14ac:dyDescent="0.2">
      <c r="A2198" s="1">
        <v>39953</v>
      </c>
      <c r="B2198">
        <v>20.41</v>
      </c>
      <c r="C2198">
        <v>20.690000999999999</v>
      </c>
      <c r="D2198">
        <v>20.219999000000001</v>
      </c>
      <c r="E2198">
        <v>20.379999000000002</v>
      </c>
      <c r="F2198">
        <v>16.395002000000002</v>
      </c>
      <c r="G2198">
        <v>47450700</v>
      </c>
      <c r="H2198" s="4">
        <f t="shared" si="102"/>
        <v>3.4465431439118996E-3</v>
      </c>
      <c r="L2198" s="13">
        <v>-8.3477457561554197E-3</v>
      </c>
      <c r="M2198" s="9">
        <v>2197</v>
      </c>
      <c r="R2198">
        <f t="shared" ca="1" si="103"/>
        <v>16.284051597082357</v>
      </c>
      <c r="S2198">
        <f t="shared" ca="1" si="104"/>
        <v>3.4465431439120713E-3</v>
      </c>
      <c r="T2198">
        <v>-8.347745756155411E-3</v>
      </c>
      <c r="U2198">
        <v>2197</v>
      </c>
    </row>
    <row r="2199" spans="1:21" x14ac:dyDescent="0.2">
      <c r="A2199" s="1">
        <v>39952</v>
      </c>
      <c r="B2199">
        <v>20.51</v>
      </c>
      <c r="C2199">
        <v>20.74</v>
      </c>
      <c r="D2199">
        <v>20.25</v>
      </c>
      <c r="E2199">
        <v>20.309999000000001</v>
      </c>
      <c r="F2199">
        <v>16.33869</v>
      </c>
      <c r="G2199">
        <v>51368300</v>
      </c>
      <c r="H2199" s="4">
        <f t="shared" si="102"/>
        <v>-7.8162294321697957E-3</v>
      </c>
      <c r="L2199" s="13">
        <v>-8.3419055083394575E-3</v>
      </c>
      <c r="M2199" s="9">
        <v>2198</v>
      </c>
      <c r="R2199">
        <f t="shared" ca="1" si="103"/>
        <v>16.228120679017511</v>
      </c>
      <c r="S2199">
        <f t="shared" ca="1" si="104"/>
        <v>-7.8162294321699865E-3</v>
      </c>
      <c r="T2199">
        <v>-8.341905508339487E-3</v>
      </c>
      <c r="U2199">
        <v>2198</v>
      </c>
    </row>
    <row r="2200" spans="1:21" x14ac:dyDescent="0.2">
      <c r="A2200" s="1">
        <v>39951</v>
      </c>
      <c r="B2200">
        <v>20.360001</v>
      </c>
      <c r="C2200">
        <v>20.6</v>
      </c>
      <c r="D2200">
        <v>20.239999999999998</v>
      </c>
      <c r="E2200">
        <v>20.6</v>
      </c>
      <c r="F2200">
        <v>16.467403000000001</v>
      </c>
      <c r="G2200">
        <v>46073800</v>
      </c>
      <c r="H2200" s="4">
        <f t="shared" si="102"/>
        <v>1.8793045303721584E-2</v>
      </c>
      <c r="L2200" s="13">
        <v>-8.3399580833994971E-3</v>
      </c>
      <c r="M2200" s="9">
        <v>2199</v>
      </c>
      <c r="R2200">
        <f t="shared" ca="1" si="103"/>
        <v>16.355962635561056</v>
      </c>
      <c r="S2200">
        <f t="shared" ca="1" si="104"/>
        <v>1.8793045303721705E-2</v>
      </c>
      <c r="T2200">
        <v>-8.3399580833995995E-3</v>
      </c>
      <c r="U2200">
        <v>2199</v>
      </c>
    </row>
    <row r="2201" spans="1:21" x14ac:dyDescent="0.2">
      <c r="A2201" s="1">
        <v>39948</v>
      </c>
      <c r="B2201">
        <v>20.129999000000002</v>
      </c>
      <c r="C2201">
        <v>20.5</v>
      </c>
      <c r="D2201">
        <v>19.98</v>
      </c>
      <c r="E2201">
        <v>20.219999000000001</v>
      </c>
      <c r="F2201">
        <v>16.163639</v>
      </c>
      <c r="G2201">
        <v>61289900</v>
      </c>
      <c r="H2201" s="4">
        <f t="shared" si="102"/>
        <v>7.9761228296599471E-3</v>
      </c>
      <c r="L2201" s="13">
        <v>-8.3334283793886528E-3</v>
      </c>
      <c r="M2201" s="9">
        <v>2200</v>
      </c>
      <c r="R2201">
        <f t="shared" ca="1" si="103"/>
        <v>16.054254307051174</v>
      </c>
      <c r="S2201">
        <f t="shared" ca="1" si="104"/>
        <v>7.9761228296599193E-3</v>
      </c>
      <c r="T2201">
        <v>-8.3334283793886667E-3</v>
      </c>
      <c r="U2201">
        <v>2200</v>
      </c>
    </row>
    <row r="2202" spans="1:21" x14ac:dyDescent="0.2">
      <c r="A2202" s="1">
        <v>39947</v>
      </c>
      <c r="B2202">
        <v>19.829999999999998</v>
      </c>
      <c r="C2202">
        <v>20.23</v>
      </c>
      <c r="D2202">
        <v>19.799999</v>
      </c>
      <c r="E2202">
        <v>20.059999000000001</v>
      </c>
      <c r="F2202">
        <v>16.035736</v>
      </c>
      <c r="G2202">
        <v>54539500</v>
      </c>
      <c r="H2202" s="4">
        <f t="shared" si="102"/>
        <v>1.569610753837411E-2</v>
      </c>
      <c r="L2202" s="13">
        <v>-8.3168511976385567E-3</v>
      </c>
      <c r="M2202" s="9">
        <v>2201</v>
      </c>
      <c r="R2202">
        <f t="shared" ca="1" si="103"/>
        <v>15.927216868969641</v>
      </c>
      <c r="S2202">
        <f t="shared" ca="1" si="104"/>
        <v>1.5696107538374138E-2</v>
      </c>
      <c r="T2202">
        <v>-8.3168511976385064E-3</v>
      </c>
      <c r="U2202">
        <v>2201</v>
      </c>
    </row>
    <row r="2203" spans="1:21" x14ac:dyDescent="0.2">
      <c r="A2203" s="1">
        <v>39946</v>
      </c>
      <c r="B2203">
        <v>19.920000000000002</v>
      </c>
      <c r="C2203">
        <v>20</v>
      </c>
      <c r="D2203">
        <v>19.670000000000002</v>
      </c>
      <c r="E2203">
        <v>19.75</v>
      </c>
      <c r="F2203">
        <v>15.787927</v>
      </c>
      <c r="G2203">
        <v>49281700</v>
      </c>
      <c r="H2203" s="4">
        <f t="shared" si="102"/>
        <v>-7.0384369349195189E-3</v>
      </c>
      <c r="L2203" s="13">
        <v>-8.3140946438294682E-3</v>
      </c>
      <c r="M2203" s="9">
        <v>2202</v>
      </c>
      <c r="R2203">
        <f t="shared" ca="1" si="103"/>
        <v>15.681084874461718</v>
      </c>
      <c r="S2203">
        <f t="shared" ca="1" si="104"/>
        <v>-7.038436934919492E-3</v>
      </c>
      <c r="T2203">
        <v>-8.31409464382943E-3</v>
      </c>
      <c r="U2203">
        <v>2202</v>
      </c>
    </row>
    <row r="2204" spans="1:21" x14ac:dyDescent="0.2">
      <c r="A2204" s="1">
        <v>39945</v>
      </c>
      <c r="B2204">
        <v>19.510000000000002</v>
      </c>
      <c r="C2204">
        <v>20.059999000000001</v>
      </c>
      <c r="D2204">
        <v>19.469999000000001</v>
      </c>
      <c r="E2204">
        <v>19.889999</v>
      </c>
      <c r="F2204">
        <v>15.899837</v>
      </c>
      <c r="G2204">
        <v>71966800</v>
      </c>
      <c r="H2204" s="4">
        <f t="shared" si="102"/>
        <v>2.9503143092367817E-2</v>
      </c>
      <c r="L2204" s="13">
        <v>-8.3096969687263909E-3</v>
      </c>
      <c r="M2204" s="9">
        <v>2203</v>
      </c>
      <c r="R2204">
        <f t="shared" ca="1" si="103"/>
        <v>15.79223754246563</v>
      </c>
      <c r="S2204">
        <f t="shared" ca="1" si="104"/>
        <v>2.9503143092367724E-2</v>
      </c>
      <c r="T2204">
        <v>-8.3096969687263753E-3</v>
      </c>
      <c r="U2204">
        <v>2203</v>
      </c>
    </row>
    <row r="2205" spans="1:21" x14ac:dyDescent="0.2">
      <c r="A2205" s="1">
        <v>39944</v>
      </c>
      <c r="B2205">
        <v>19.200001</v>
      </c>
      <c r="C2205">
        <v>19.73</v>
      </c>
      <c r="D2205">
        <v>19.010000000000002</v>
      </c>
      <c r="E2205">
        <v>19.32</v>
      </c>
      <c r="F2205">
        <v>15.444184999999999</v>
      </c>
      <c r="G2205">
        <v>63762600</v>
      </c>
      <c r="H2205" s="4">
        <f t="shared" si="102"/>
        <v>-5.1498531447684587E-3</v>
      </c>
      <c r="L2205" s="13">
        <v>-8.309222961460673E-3</v>
      </c>
      <c r="M2205" s="9">
        <v>2204</v>
      </c>
      <c r="R2205">
        <f t="shared" ca="1" si="103"/>
        <v>15.339669090304797</v>
      </c>
      <c r="S2205">
        <f t="shared" ca="1" si="104"/>
        <v>-5.1498531447683842E-3</v>
      </c>
      <c r="T2205">
        <v>-8.3092229614605603E-3</v>
      </c>
      <c r="U2205">
        <v>2204</v>
      </c>
    </row>
    <row r="2206" spans="1:21" x14ac:dyDescent="0.2">
      <c r="A2206" s="1">
        <v>39941</v>
      </c>
      <c r="B2206">
        <v>19.459999</v>
      </c>
      <c r="C2206">
        <v>19.639999</v>
      </c>
      <c r="D2206">
        <v>19.139999</v>
      </c>
      <c r="E2206">
        <v>19.420000000000002</v>
      </c>
      <c r="F2206">
        <v>15.524132</v>
      </c>
      <c r="G2206">
        <v>67597600</v>
      </c>
      <c r="H2206" s="4">
        <f t="shared" si="102"/>
        <v>5.1765114183753083E-3</v>
      </c>
      <c r="L2206" s="13">
        <v>-8.3034761090913806E-3</v>
      </c>
      <c r="M2206" s="9">
        <v>2205</v>
      </c>
      <c r="R2206">
        <f t="shared" ca="1" si="103"/>
        <v>15.419075062504858</v>
      </c>
      <c r="S2206">
        <f t="shared" ca="1" si="104"/>
        <v>5.1765114183752329E-3</v>
      </c>
      <c r="T2206">
        <v>-8.3034761090913737E-3</v>
      </c>
      <c r="U2206">
        <v>2205</v>
      </c>
    </row>
    <row r="2207" spans="1:21" x14ac:dyDescent="0.2">
      <c r="A2207" s="1">
        <v>39940</v>
      </c>
      <c r="B2207">
        <v>19.959999</v>
      </c>
      <c r="C2207">
        <v>19.989999999999998</v>
      </c>
      <c r="D2207">
        <v>19.139999</v>
      </c>
      <c r="E2207">
        <v>19.32</v>
      </c>
      <c r="F2207">
        <v>15.444184999999999</v>
      </c>
      <c r="G2207">
        <v>68727200</v>
      </c>
      <c r="H2207" s="4">
        <f t="shared" si="102"/>
        <v>-2.3749518012124056E-2</v>
      </c>
      <c r="L2207" s="13">
        <v>-8.3021700235419056E-3</v>
      </c>
      <c r="M2207" s="9">
        <v>2206</v>
      </c>
      <c r="R2207">
        <f t="shared" ca="1" si="103"/>
        <v>15.339669090304797</v>
      </c>
      <c r="S2207">
        <f t="shared" ca="1" si="104"/>
        <v>-2.3749518012124028E-2</v>
      </c>
      <c r="T2207">
        <v>-8.3021700235418067E-3</v>
      </c>
      <c r="U2207">
        <v>2206</v>
      </c>
    </row>
    <row r="2208" spans="1:21" x14ac:dyDescent="0.2">
      <c r="A2208" s="1">
        <v>39939</v>
      </c>
      <c r="B2208">
        <v>20.059999000000001</v>
      </c>
      <c r="C2208">
        <v>20.07</v>
      </c>
      <c r="D2208">
        <v>19.610001</v>
      </c>
      <c r="E2208">
        <v>19.790001</v>
      </c>
      <c r="F2208">
        <v>15.819900000000001</v>
      </c>
      <c r="G2208">
        <v>59639100</v>
      </c>
      <c r="H2208" s="4">
        <f t="shared" si="102"/>
        <v>0</v>
      </c>
      <c r="L2208" s="13">
        <v>-8.2847499743194022E-3</v>
      </c>
      <c r="M2208" s="9">
        <v>2207</v>
      </c>
      <c r="R2208">
        <f t="shared" ca="1" si="103"/>
        <v>15.712841502592262</v>
      </c>
      <c r="S2208">
        <f t="shared" ca="1" si="104"/>
        <v>0</v>
      </c>
      <c r="T2208">
        <v>-8.2847499743193415E-3</v>
      </c>
      <c r="U2208">
        <v>2207</v>
      </c>
    </row>
    <row r="2209" spans="1:21" x14ac:dyDescent="0.2">
      <c r="A2209" s="1">
        <v>39938</v>
      </c>
      <c r="B2209">
        <v>20.139999</v>
      </c>
      <c r="C2209">
        <v>20.239999999999998</v>
      </c>
      <c r="D2209">
        <v>19.639999</v>
      </c>
      <c r="E2209">
        <v>19.790001</v>
      </c>
      <c r="F2209">
        <v>15.819900000000001</v>
      </c>
      <c r="G2209">
        <v>66835500</v>
      </c>
      <c r="H2209" s="4">
        <f t="shared" si="102"/>
        <v>-1.9812308360322699E-2</v>
      </c>
      <c r="L2209" s="13">
        <v>-8.2700044403337947E-3</v>
      </c>
      <c r="M2209" s="9">
        <v>2208</v>
      </c>
      <c r="R2209">
        <f t="shared" ca="1" si="103"/>
        <v>15.712841502592262</v>
      </c>
      <c r="S2209">
        <f t="shared" ca="1" si="104"/>
        <v>-1.9812308360322613E-2</v>
      </c>
      <c r="T2209">
        <v>-8.270004440333897E-3</v>
      </c>
      <c r="U2209">
        <v>2208</v>
      </c>
    </row>
    <row r="2210" spans="1:21" x14ac:dyDescent="0.2">
      <c r="A2210" s="1">
        <v>39937</v>
      </c>
      <c r="B2210">
        <v>20.370000999999998</v>
      </c>
      <c r="C2210">
        <v>20.399999999999999</v>
      </c>
      <c r="D2210">
        <v>19.98</v>
      </c>
      <c r="E2210">
        <v>20.190000999999999</v>
      </c>
      <c r="F2210">
        <v>16.139664</v>
      </c>
      <c r="G2210">
        <v>54313400</v>
      </c>
      <c r="H2210" s="4">
        <f t="shared" si="102"/>
        <v>-2.469834745861025E-3</v>
      </c>
      <c r="L2210" s="13">
        <v>-8.2674837391818658E-3</v>
      </c>
      <c r="M2210" s="9">
        <v>2209</v>
      </c>
      <c r="R2210">
        <f t="shared" ca="1" si="103"/>
        <v>16.030441553808444</v>
      </c>
      <c r="S2210">
        <f t="shared" ca="1" si="104"/>
        <v>-2.4698347458610589E-3</v>
      </c>
      <c r="T2210">
        <v>-8.2674837391817722E-3</v>
      </c>
      <c r="U2210">
        <v>2209</v>
      </c>
    </row>
    <row r="2211" spans="1:21" x14ac:dyDescent="0.2">
      <c r="A2211" s="1">
        <v>39934</v>
      </c>
      <c r="B2211">
        <v>20.190000999999999</v>
      </c>
      <c r="C2211">
        <v>20.350000000000001</v>
      </c>
      <c r="D2211">
        <v>19.860001</v>
      </c>
      <c r="E2211">
        <v>20.239999999999998</v>
      </c>
      <c r="F2211">
        <v>16.179625000000001</v>
      </c>
      <c r="G2211">
        <v>63224500</v>
      </c>
      <c r="H2211" s="4">
        <f t="shared" si="102"/>
        <v>-9.8724259543340499E-4</v>
      </c>
      <c r="L2211" s="13">
        <v>-8.2669678619286535E-3</v>
      </c>
      <c r="M2211" s="9">
        <v>2210</v>
      </c>
      <c r="R2211">
        <f t="shared" ca="1" si="103"/>
        <v>16.070132124500113</v>
      </c>
      <c r="S2211">
        <f t="shared" ca="1" si="104"/>
        <v>-9.8724259543336358E-4</v>
      </c>
      <c r="T2211">
        <v>-8.2669678619286605E-3</v>
      </c>
      <c r="U2211">
        <v>2210</v>
      </c>
    </row>
    <row r="2212" spans="1:21" x14ac:dyDescent="0.2">
      <c r="A2212" s="1">
        <v>39933</v>
      </c>
      <c r="B2212">
        <v>20.6</v>
      </c>
      <c r="C2212">
        <v>21.1</v>
      </c>
      <c r="D2212">
        <v>20.010000000000002</v>
      </c>
      <c r="E2212">
        <v>20.260000000000002</v>
      </c>
      <c r="F2212">
        <v>16.195613999999999</v>
      </c>
      <c r="G2212">
        <v>87439900</v>
      </c>
      <c r="H2212" s="4">
        <f t="shared" si="102"/>
        <v>4.9395778921880657E-4</v>
      </c>
      <c r="L2212" s="13">
        <v>-8.2639148952943879E-3</v>
      </c>
      <c r="M2212" s="9">
        <v>2211</v>
      </c>
      <c r="R2212">
        <f t="shared" ca="1" si="103"/>
        <v>16.086012921647054</v>
      </c>
      <c r="S2212">
        <f t="shared" ca="1" si="104"/>
        <v>4.9395778921866259E-4</v>
      </c>
      <c r="T2212">
        <v>-8.2639148952942994E-3</v>
      </c>
      <c r="U2212">
        <v>2211</v>
      </c>
    </row>
    <row r="2213" spans="1:21" x14ac:dyDescent="0.2">
      <c r="A2213" s="1">
        <v>39932</v>
      </c>
      <c r="B2213">
        <v>20.110001</v>
      </c>
      <c r="C2213">
        <v>20.889999</v>
      </c>
      <c r="D2213">
        <v>20.059999000000001</v>
      </c>
      <c r="E2213">
        <v>20.25</v>
      </c>
      <c r="F2213">
        <v>16.187618000000001</v>
      </c>
      <c r="G2213">
        <v>79301600</v>
      </c>
      <c r="H2213" s="4">
        <f t="shared" si="102"/>
        <v>1.6056302949093281E-2</v>
      </c>
      <c r="L2213" s="13">
        <v>-8.2567623743926705E-3</v>
      </c>
      <c r="M2213" s="9">
        <v>2212</v>
      </c>
      <c r="R2213">
        <f t="shared" ca="1" si="103"/>
        <v>16.078071033224582</v>
      </c>
      <c r="S2213">
        <f t="shared" ca="1" si="104"/>
        <v>1.605630294909334E-2</v>
      </c>
      <c r="T2213">
        <v>-8.2567623743926045E-3</v>
      </c>
      <c r="U2213">
        <v>2212</v>
      </c>
    </row>
    <row r="2214" spans="1:21" x14ac:dyDescent="0.2">
      <c r="A2214" s="1">
        <v>39931</v>
      </c>
      <c r="B2214">
        <v>20.25</v>
      </c>
      <c r="C2214">
        <v>20.27</v>
      </c>
      <c r="D2214">
        <v>19.790001</v>
      </c>
      <c r="E2214">
        <v>19.93</v>
      </c>
      <c r="F2214">
        <v>15.931812000000001</v>
      </c>
      <c r="G2214">
        <v>76685200</v>
      </c>
      <c r="H2214" s="4">
        <f t="shared" si="102"/>
        <v>-2.3039480720837481E-2</v>
      </c>
      <c r="L2214" s="13">
        <v>-8.2381496765174759E-3</v>
      </c>
      <c r="M2214" s="9">
        <v>2213</v>
      </c>
      <c r="R2214">
        <f t="shared" ca="1" si="103"/>
        <v>15.823996157061513</v>
      </c>
      <c r="S2214">
        <f t="shared" ca="1" si="104"/>
        <v>-2.3039480720837471E-2</v>
      </c>
      <c r="T2214">
        <v>-8.2381496765174967E-3</v>
      </c>
      <c r="U2214">
        <v>2213</v>
      </c>
    </row>
    <row r="2215" spans="1:21" x14ac:dyDescent="0.2">
      <c r="A2215" s="1">
        <v>39930</v>
      </c>
      <c r="B2215">
        <v>20.549999</v>
      </c>
      <c r="C2215">
        <v>20.82</v>
      </c>
      <c r="D2215">
        <v>20.280000999999999</v>
      </c>
      <c r="E2215">
        <v>20.399999999999999</v>
      </c>
      <c r="F2215">
        <v>16.307528999999999</v>
      </c>
      <c r="G2215">
        <v>68219600</v>
      </c>
      <c r="H2215" s="4">
        <f t="shared" si="102"/>
        <v>-2.4390172403395968E-2</v>
      </c>
      <c r="L2215" s="13">
        <v>-8.2221560019208207E-3</v>
      </c>
      <c r="M2215" s="9">
        <v>2214</v>
      </c>
      <c r="R2215">
        <f t="shared" ca="1" si="103"/>
        <v>16.197170555814314</v>
      </c>
      <c r="S2215">
        <f t="shared" ca="1" si="104"/>
        <v>-2.4390172403395916E-2</v>
      </c>
      <c r="T2215">
        <v>-8.222156001920904E-3</v>
      </c>
      <c r="U2215">
        <v>2214</v>
      </c>
    </row>
    <row r="2216" spans="1:21" x14ac:dyDescent="0.2">
      <c r="A2216" s="1">
        <v>39927</v>
      </c>
      <c r="B2216">
        <v>19.82</v>
      </c>
      <c r="C2216">
        <v>21.200001</v>
      </c>
      <c r="D2216">
        <v>19.5</v>
      </c>
      <c r="E2216">
        <v>20.91</v>
      </c>
      <c r="F2216">
        <v>16.715216000000002</v>
      </c>
      <c r="G2216">
        <v>168478500</v>
      </c>
      <c r="H2216" s="4">
        <f t="shared" si="102"/>
        <v>0.10517960539878721</v>
      </c>
      <c r="L2216" s="13">
        <v>-8.2182007581175723E-3</v>
      </c>
      <c r="M2216" s="9">
        <v>2215</v>
      </c>
      <c r="R2216">
        <f t="shared" ca="1" si="103"/>
        <v>16.602098602999654</v>
      </c>
      <c r="S2216">
        <f t="shared" ca="1" si="104"/>
        <v>0.10517960539878717</v>
      </c>
      <c r="T2216">
        <v>-8.2182007581175515E-3</v>
      </c>
      <c r="U2216">
        <v>2215</v>
      </c>
    </row>
    <row r="2217" spans="1:21" x14ac:dyDescent="0.2">
      <c r="A2217" s="1">
        <v>39926</v>
      </c>
      <c r="B2217">
        <v>18.920000000000002</v>
      </c>
      <c r="C2217">
        <v>18.940000999999999</v>
      </c>
      <c r="D2217">
        <v>18.469999000000001</v>
      </c>
      <c r="E2217">
        <v>18.920000000000002</v>
      </c>
      <c r="F2217">
        <v>15.124434000000001</v>
      </c>
      <c r="G2217">
        <v>86116300</v>
      </c>
      <c r="H2217" s="4">
        <f t="shared" si="102"/>
        <v>7.4547782420792633E-3</v>
      </c>
      <c r="L2217" s="13">
        <v>-8.2134036574279985E-3</v>
      </c>
      <c r="M2217" s="9">
        <v>2216</v>
      </c>
      <c r="R2217">
        <f t="shared" ca="1" si="103"/>
        <v>15.022081951113313</v>
      </c>
      <c r="S2217">
        <f t="shared" ca="1" si="104"/>
        <v>7.4547782420792304E-3</v>
      </c>
      <c r="T2217">
        <v>-8.2134036574278424E-3</v>
      </c>
      <c r="U2217">
        <v>2216</v>
      </c>
    </row>
    <row r="2218" spans="1:21" x14ac:dyDescent="0.2">
      <c r="A2218" s="1">
        <v>39925</v>
      </c>
      <c r="B2218">
        <v>18.760000000000002</v>
      </c>
      <c r="C2218">
        <v>19.190000999999999</v>
      </c>
      <c r="D2218">
        <v>18.700001</v>
      </c>
      <c r="E2218">
        <v>18.780000999999999</v>
      </c>
      <c r="F2218">
        <v>15.012518999999999</v>
      </c>
      <c r="G2218">
        <v>59401000</v>
      </c>
      <c r="H2218" s="4">
        <f t="shared" si="102"/>
        <v>-1.0015498142425501E-2</v>
      </c>
      <c r="L2218" s="13">
        <v>-8.206094152507051E-3</v>
      </c>
      <c r="M2218" s="9">
        <v>2217</v>
      </c>
      <c r="R2218">
        <f t="shared" ca="1" si="103"/>
        <v>14.910924316946053</v>
      </c>
      <c r="S2218">
        <f t="shared" ca="1" si="104"/>
        <v>-1.0015498142425475E-2</v>
      </c>
      <c r="T2218">
        <v>-8.2060941525069694E-3</v>
      </c>
      <c r="U2218">
        <v>2217</v>
      </c>
    </row>
    <row r="2219" spans="1:21" x14ac:dyDescent="0.2">
      <c r="A2219" s="1">
        <v>39924</v>
      </c>
      <c r="B2219">
        <v>18.59</v>
      </c>
      <c r="C2219">
        <v>19.079999999999998</v>
      </c>
      <c r="D2219">
        <v>18.57</v>
      </c>
      <c r="E2219">
        <v>18.969999000000001</v>
      </c>
      <c r="F2219">
        <v>15.164398</v>
      </c>
      <c r="G2219">
        <v>60928300</v>
      </c>
      <c r="H2219" s="4">
        <f t="shared" si="102"/>
        <v>1.9344039346561467E-2</v>
      </c>
      <c r="L2219" s="13">
        <v>-8.2057505551635726E-3</v>
      </c>
      <c r="M2219" s="9">
        <v>2218</v>
      </c>
      <c r="R2219">
        <f t="shared" ca="1" si="103"/>
        <v>15.061775501502986</v>
      </c>
      <c r="S2219">
        <f t="shared" ca="1" si="104"/>
        <v>1.9344039346561454E-2</v>
      </c>
      <c r="T2219">
        <v>-8.2057505551636524E-3</v>
      </c>
      <c r="U2219">
        <v>2218</v>
      </c>
    </row>
    <row r="2220" spans="1:21" x14ac:dyDescent="0.2">
      <c r="A2220" s="1">
        <v>39923</v>
      </c>
      <c r="B2220">
        <v>18.889999</v>
      </c>
      <c r="C2220">
        <v>18.950001</v>
      </c>
      <c r="D2220">
        <v>18.57</v>
      </c>
      <c r="E2220">
        <v>18.610001</v>
      </c>
      <c r="F2220">
        <v>14.876624</v>
      </c>
      <c r="G2220">
        <v>62937200</v>
      </c>
      <c r="H2220" s="4">
        <f t="shared" si="102"/>
        <v>-3.0729018746814454E-2</v>
      </c>
      <c r="L2220" s="13">
        <v>-8.2032471779122842E-3</v>
      </c>
      <c r="M2220" s="9">
        <v>2219</v>
      </c>
      <c r="R2220">
        <f t="shared" ca="1" si="103"/>
        <v>14.77594896337272</v>
      </c>
      <c r="S2220">
        <f t="shared" ca="1" si="104"/>
        <v>-3.072901874681451E-2</v>
      </c>
      <c r="T2220">
        <v>-8.2032471779123831E-3</v>
      </c>
      <c r="U2220">
        <v>2219</v>
      </c>
    </row>
    <row r="2221" spans="1:21" x14ac:dyDescent="0.2">
      <c r="A2221" s="1">
        <v>39920</v>
      </c>
      <c r="B2221">
        <v>19.690000999999999</v>
      </c>
      <c r="C2221">
        <v>19.690000999999999</v>
      </c>
      <c r="D2221">
        <v>19</v>
      </c>
      <c r="E2221">
        <v>19.200001</v>
      </c>
      <c r="F2221">
        <v>15.348261000000001</v>
      </c>
      <c r="G2221">
        <v>61398500</v>
      </c>
      <c r="H2221" s="4">
        <f t="shared" si="102"/>
        <v>-2.834004329472966E-2</v>
      </c>
      <c r="L2221" s="13">
        <v>-8.1969022926401871E-3</v>
      </c>
      <c r="M2221" s="9">
        <v>2220</v>
      </c>
      <c r="R2221">
        <f t="shared" ca="1" si="103"/>
        <v>15.244394239749823</v>
      </c>
      <c r="S2221">
        <f t="shared" ca="1" si="104"/>
        <v>-2.8340043294729556E-2</v>
      </c>
      <c r="T2221">
        <v>-8.196902292640253E-3</v>
      </c>
      <c r="U2221">
        <v>2220</v>
      </c>
    </row>
    <row r="2222" spans="1:21" x14ac:dyDescent="0.2">
      <c r="A2222" s="1">
        <v>39919</v>
      </c>
      <c r="B2222">
        <v>19.16</v>
      </c>
      <c r="C2222">
        <v>19.780000999999999</v>
      </c>
      <c r="D2222">
        <v>18.989999999999998</v>
      </c>
      <c r="E2222">
        <v>19.760000000000002</v>
      </c>
      <c r="F2222">
        <v>15.795918</v>
      </c>
      <c r="G2222">
        <v>67688700</v>
      </c>
      <c r="H2222" s="4">
        <f t="shared" si="102"/>
        <v>4.9388968244525142E-2</v>
      </c>
      <c r="L2222" s="13">
        <v>-8.1961677761942554E-3</v>
      </c>
      <c r="M2222" s="9">
        <v>2221</v>
      </c>
      <c r="R2222">
        <f t="shared" ca="1" si="103"/>
        <v>15.689021796720848</v>
      </c>
      <c r="S2222">
        <f t="shared" ca="1" si="104"/>
        <v>4.9388968244525107E-2</v>
      </c>
      <c r="T2222">
        <v>-8.1961677761943786E-3</v>
      </c>
      <c r="U2222">
        <v>2221</v>
      </c>
    </row>
    <row r="2223" spans="1:21" x14ac:dyDescent="0.2">
      <c r="A2223" s="1">
        <v>39918</v>
      </c>
      <c r="B2223">
        <v>19.209999</v>
      </c>
      <c r="C2223">
        <v>19.25</v>
      </c>
      <c r="D2223">
        <v>18.510000000000002</v>
      </c>
      <c r="E2223">
        <v>18.829999999999998</v>
      </c>
      <c r="F2223">
        <v>15.052491</v>
      </c>
      <c r="G2223">
        <v>72725500</v>
      </c>
      <c r="H2223" s="4">
        <f t="shared" si="102"/>
        <v>-2.6872807916957692E-2</v>
      </c>
      <c r="L2223" s="13">
        <v>-8.193426974948112E-3</v>
      </c>
      <c r="M2223" s="9">
        <v>2222</v>
      </c>
      <c r="R2223">
        <f t="shared" ca="1" si="103"/>
        <v>14.95062581319708</v>
      </c>
      <c r="S2223">
        <f t="shared" ca="1" si="104"/>
        <v>-2.6872807916957724E-2</v>
      </c>
      <c r="T2223">
        <v>-8.1934269749481051E-3</v>
      </c>
      <c r="U2223">
        <v>2222</v>
      </c>
    </row>
    <row r="2224" spans="1:21" x14ac:dyDescent="0.2">
      <c r="A2224" s="1">
        <v>39917</v>
      </c>
      <c r="B2224">
        <v>19.440000999999999</v>
      </c>
      <c r="C2224">
        <v>19.549999</v>
      </c>
      <c r="D2224">
        <v>19</v>
      </c>
      <c r="E2224">
        <v>19.350000000000001</v>
      </c>
      <c r="F2224">
        <v>15.468164</v>
      </c>
      <c r="G2224">
        <v>63796300</v>
      </c>
      <c r="H2224" s="4">
        <f t="shared" si="102"/>
        <v>-1.22513253495206E-2</v>
      </c>
      <c r="L2224" s="13">
        <v>-8.1870612222925132E-3</v>
      </c>
      <c r="M2224" s="9">
        <v>2223</v>
      </c>
      <c r="R2224">
        <f t="shared" ca="1" si="103"/>
        <v>15.363485816478203</v>
      </c>
      <c r="S2224">
        <f t="shared" ca="1" si="104"/>
        <v>-1.2251325349520547E-2</v>
      </c>
      <c r="T2224">
        <v>-8.1870612222924976E-3</v>
      </c>
      <c r="U2224">
        <v>2223</v>
      </c>
    </row>
    <row r="2225" spans="1:21" x14ac:dyDescent="0.2">
      <c r="A2225" s="1">
        <v>39916</v>
      </c>
      <c r="B2225">
        <v>19.690000999999999</v>
      </c>
      <c r="C2225">
        <v>19.850000000000001</v>
      </c>
      <c r="D2225">
        <v>19.370000999999998</v>
      </c>
      <c r="E2225">
        <v>19.59</v>
      </c>
      <c r="F2225">
        <v>15.660019999999999</v>
      </c>
      <c r="G2225">
        <v>44444700</v>
      </c>
      <c r="H2225" s="4">
        <f t="shared" si="102"/>
        <v>-4.0671657263190528E-3</v>
      </c>
      <c r="L2225" s="13">
        <v>-8.1821095551455735E-3</v>
      </c>
      <c r="M2225" s="9">
        <v>2224</v>
      </c>
      <c r="R2225">
        <f t="shared" ca="1" si="103"/>
        <v>15.554043463449506</v>
      </c>
      <c r="S2225">
        <f t="shared" ca="1" si="104"/>
        <v>-4.0671657263190728E-3</v>
      </c>
      <c r="T2225">
        <v>-8.1821095551456845E-3</v>
      </c>
      <c r="U2225">
        <v>2224</v>
      </c>
    </row>
    <row r="2226" spans="1:21" x14ac:dyDescent="0.2">
      <c r="A2226" s="1">
        <v>39912</v>
      </c>
      <c r="B2226">
        <v>19.450001</v>
      </c>
      <c r="C2226">
        <v>19.700001</v>
      </c>
      <c r="D2226">
        <v>19.219999000000001</v>
      </c>
      <c r="E2226">
        <v>19.670000000000002</v>
      </c>
      <c r="F2226">
        <v>15.723972</v>
      </c>
      <c r="G2226">
        <v>55759600</v>
      </c>
      <c r="H2226" s="4">
        <f t="shared" si="102"/>
        <v>2.5012794756076349E-2</v>
      </c>
      <c r="L2226" s="13">
        <v>-8.1762310532943593E-3</v>
      </c>
      <c r="M2226" s="9">
        <v>2225</v>
      </c>
      <c r="R2226">
        <f t="shared" ca="1" si="103"/>
        <v>15.617562679106609</v>
      </c>
      <c r="S2226">
        <f t="shared" ca="1" si="104"/>
        <v>2.5012794756076318E-2</v>
      </c>
      <c r="T2226">
        <v>-8.1762310532943663E-3</v>
      </c>
      <c r="U2226">
        <v>2225</v>
      </c>
    </row>
    <row r="2227" spans="1:21" x14ac:dyDescent="0.2">
      <c r="A2227" s="1">
        <v>39911</v>
      </c>
      <c r="B2227">
        <v>18.969999000000001</v>
      </c>
      <c r="C2227">
        <v>19.620000999999998</v>
      </c>
      <c r="D2227">
        <v>18.959999</v>
      </c>
      <c r="E2227">
        <v>19.190000999999999</v>
      </c>
      <c r="F2227">
        <v>15.340268999999999</v>
      </c>
      <c r="G2227">
        <v>56408900</v>
      </c>
      <c r="H2227" s="4">
        <f t="shared" si="102"/>
        <v>2.2921167568686392E-2</v>
      </c>
      <c r="L2227" s="13">
        <v>-8.1749400593407601E-3</v>
      </c>
      <c r="M2227" s="9">
        <v>2226</v>
      </c>
      <c r="R2227">
        <f t="shared" ca="1" si="103"/>
        <v>15.236456324258022</v>
      </c>
      <c r="S2227">
        <f t="shared" ca="1" si="104"/>
        <v>2.2921167568686403E-2</v>
      </c>
      <c r="T2227">
        <v>-8.1749400593406768E-3</v>
      </c>
      <c r="U2227">
        <v>2226</v>
      </c>
    </row>
    <row r="2228" spans="1:21" x14ac:dyDescent="0.2">
      <c r="A2228" s="1">
        <v>39910</v>
      </c>
      <c r="B2228">
        <v>18.760000000000002</v>
      </c>
      <c r="C2228">
        <v>19.139999</v>
      </c>
      <c r="D2228">
        <v>18.629999000000002</v>
      </c>
      <c r="E2228">
        <v>18.760000000000002</v>
      </c>
      <c r="F2228">
        <v>14.996530999999999</v>
      </c>
      <c r="G2228">
        <v>65815200</v>
      </c>
      <c r="H2228" s="4">
        <f t="shared" si="102"/>
        <v>0</v>
      </c>
      <c r="L2228" s="13">
        <v>-8.1627248413656296E-3</v>
      </c>
      <c r="M2228" s="9">
        <v>2227</v>
      </c>
      <c r="R2228">
        <f t="shared" ca="1" si="103"/>
        <v>14.895044513031777</v>
      </c>
      <c r="S2228">
        <f t="shared" ca="1" si="104"/>
        <v>0</v>
      </c>
      <c r="T2228">
        <v>-8.1627248413656157E-3</v>
      </c>
      <c r="U2228">
        <v>2227</v>
      </c>
    </row>
    <row r="2229" spans="1:21" x14ac:dyDescent="0.2">
      <c r="A2229" s="1">
        <v>39909</v>
      </c>
      <c r="B2229">
        <v>18.540001</v>
      </c>
      <c r="C2229">
        <v>18.760000000000002</v>
      </c>
      <c r="D2229">
        <v>18.27</v>
      </c>
      <c r="E2229">
        <v>18.760000000000002</v>
      </c>
      <c r="F2229">
        <v>14.996530999999999</v>
      </c>
      <c r="G2229">
        <v>47476100</v>
      </c>
      <c r="H2229" s="4">
        <f t="shared" si="102"/>
        <v>5.3354117220533962E-4</v>
      </c>
      <c r="L2229" s="13">
        <v>-8.1565360753177909E-3</v>
      </c>
      <c r="M2229" s="9">
        <v>2228</v>
      </c>
      <c r="R2229">
        <f t="shared" ca="1" si="103"/>
        <v>14.895044513031777</v>
      </c>
      <c r="S2229">
        <f t="shared" ca="1" si="104"/>
        <v>5.3354117220537432E-4</v>
      </c>
      <c r="T2229">
        <v>-8.1565360753178256E-3</v>
      </c>
      <c r="U2229">
        <v>2228</v>
      </c>
    </row>
    <row r="2230" spans="1:21" x14ac:dyDescent="0.2">
      <c r="A2230" s="1">
        <v>39906</v>
      </c>
      <c r="B2230">
        <v>19.129999000000002</v>
      </c>
      <c r="C2230">
        <v>19.149999999999999</v>
      </c>
      <c r="D2230">
        <v>18.43</v>
      </c>
      <c r="E2230">
        <v>18.75</v>
      </c>
      <c r="F2230">
        <v>14.988534</v>
      </c>
      <c r="G2230">
        <v>81858400</v>
      </c>
      <c r="H2230" s="4">
        <f t="shared" si="102"/>
        <v>-2.7993982181951253E-2</v>
      </c>
      <c r="L2230" s="13">
        <v>-8.1512726507030047E-3</v>
      </c>
      <c r="M2230" s="9">
        <v>2229</v>
      </c>
      <c r="R2230">
        <f t="shared" ca="1" si="103"/>
        <v>14.887101631376632</v>
      </c>
      <c r="S2230">
        <f t="shared" ca="1" si="104"/>
        <v>-2.7993982181951298E-2</v>
      </c>
      <c r="T2230">
        <v>-8.1512726507029665E-3</v>
      </c>
      <c r="U2230">
        <v>2229</v>
      </c>
    </row>
    <row r="2231" spans="1:21" x14ac:dyDescent="0.2">
      <c r="A2231" s="1">
        <v>39905</v>
      </c>
      <c r="B2231">
        <v>19.5</v>
      </c>
      <c r="C2231">
        <v>19.889999</v>
      </c>
      <c r="D2231">
        <v>19</v>
      </c>
      <c r="E2231">
        <v>19.290001</v>
      </c>
      <c r="F2231">
        <v>15.420207</v>
      </c>
      <c r="G2231">
        <v>99082300</v>
      </c>
      <c r="H2231" s="4">
        <f t="shared" si="102"/>
        <v>-1.035488612443402E-3</v>
      </c>
      <c r="L2231" s="13">
        <v>-8.1432488625063932E-3</v>
      </c>
      <c r="M2231" s="9">
        <v>2230</v>
      </c>
      <c r="R2231">
        <f t="shared" ca="1" si="103"/>
        <v>15.315853357364061</v>
      </c>
      <c r="S2231">
        <f t="shared" ca="1" si="104"/>
        <v>-1.0354886124433658E-3</v>
      </c>
      <c r="T2231">
        <v>-8.1432488625062839E-3</v>
      </c>
      <c r="U2231">
        <v>2230</v>
      </c>
    </row>
    <row r="2232" spans="1:21" x14ac:dyDescent="0.2">
      <c r="A2232" s="1">
        <v>39904</v>
      </c>
      <c r="B2232">
        <v>18.23</v>
      </c>
      <c r="C2232">
        <v>19.360001</v>
      </c>
      <c r="D2232">
        <v>18.18</v>
      </c>
      <c r="E2232">
        <v>19.309999000000001</v>
      </c>
      <c r="F2232">
        <v>15.436191000000001</v>
      </c>
      <c r="G2232">
        <v>96438900</v>
      </c>
      <c r="H2232" s="4">
        <f t="shared" si="102"/>
        <v>5.1170089827760362E-2</v>
      </c>
      <c r="L2232" s="13">
        <v>-8.1399589106106902E-3</v>
      </c>
      <c r="M2232" s="9">
        <v>2231</v>
      </c>
      <c r="R2232">
        <f t="shared" ca="1" si="103"/>
        <v>15.33172918834766</v>
      </c>
      <c r="S2232">
        <f t="shared" ca="1" si="104"/>
        <v>5.117008982776039E-2</v>
      </c>
      <c r="T2232">
        <v>-8.1399589106107006E-3</v>
      </c>
      <c r="U2232">
        <v>2231</v>
      </c>
    </row>
    <row r="2233" spans="1:21" x14ac:dyDescent="0.2">
      <c r="A2233" s="1">
        <v>39903</v>
      </c>
      <c r="B2233">
        <v>17.829999999999998</v>
      </c>
      <c r="C2233">
        <v>18.790001</v>
      </c>
      <c r="D2233">
        <v>17.780000999999999</v>
      </c>
      <c r="E2233">
        <v>18.370000999999998</v>
      </c>
      <c r="F2233">
        <v>14.68477</v>
      </c>
      <c r="G2233">
        <v>92423300</v>
      </c>
      <c r="H2233" s="4">
        <f t="shared" si="102"/>
        <v>5.0915563247679776E-2</v>
      </c>
      <c r="L2233" s="13">
        <v>-8.1299300415901537E-3</v>
      </c>
      <c r="M2233" s="9">
        <v>2232</v>
      </c>
      <c r="R2233">
        <f t="shared" ca="1" si="103"/>
        <v>14.585393302866754</v>
      </c>
      <c r="S2233">
        <f t="shared" ca="1" si="104"/>
        <v>5.0915563247679686E-2</v>
      </c>
      <c r="T2233">
        <v>-8.1299300415901537E-3</v>
      </c>
      <c r="U2233">
        <v>2232</v>
      </c>
    </row>
    <row r="2234" spans="1:21" x14ac:dyDescent="0.2">
      <c r="A2234" s="1">
        <v>39902</v>
      </c>
      <c r="B2234">
        <v>17.739999999999998</v>
      </c>
      <c r="C2234">
        <v>17.760000000000002</v>
      </c>
      <c r="D2234">
        <v>17.27</v>
      </c>
      <c r="E2234">
        <v>17.48</v>
      </c>
      <c r="F2234">
        <v>13.973311000000001</v>
      </c>
      <c r="G2234">
        <v>49633000</v>
      </c>
      <c r="H2234" s="4">
        <f t="shared" si="102"/>
        <v>-3.5852210259441269E-2</v>
      </c>
      <c r="L2234" s="13">
        <v>-8.1284866601768913E-3</v>
      </c>
      <c r="M2234" s="9">
        <v>2233</v>
      </c>
      <c r="R2234">
        <f t="shared" ca="1" si="103"/>
        <v>13.878748981310185</v>
      </c>
      <c r="S2234">
        <f t="shared" ca="1" si="104"/>
        <v>-3.5852210259441242E-2</v>
      </c>
      <c r="T2234">
        <v>-8.1284866601768341E-3</v>
      </c>
      <c r="U2234">
        <v>2233</v>
      </c>
    </row>
    <row r="2235" spans="1:21" x14ac:dyDescent="0.2">
      <c r="A2235" s="1">
        <v>39899</v>
      </c>
      <c r="B2235">
        <v>18.540001</v>
      </c>
      <c r="C2235">
        <v>18.620000999999998</v>
      </c>
      <c r="D2235">
        <v>18.049999</v>
      </c>
      <c r="E2235">
        <v>18.129999000000002</v>
      </c>
      <c r="F2235">
        <v>14.492914000000001</v>
      </c>
      <c r="G2235">
        <v>47670400</v>
      </c>
      <c r="H2235" s="4">
        <f t="shared" si="102"/>
        <v>-3.7175042987901412E-2</v>
      </c>
      <c r="L2235" s="13">
        <v>-8.1273667154629636E-3</v>
      </c>
      <c r="M2235" s="9">
        <v>2234</v>
      </c>
      <c r="R2235">
        <f t="shared" ca="1" si="103"/>
        <v>14.39483565589545</v>
      </c>
      <c r="S2235">
        <f t="shared" ca="1" si="104"/>
        <v>-3.7175042987901384E-2</v>
      </c>
      <c r="T2235">
        <v>-8.1273667154628457E-3</v>
      </c>
      <c r="U2235">
        <v>2234</v>
      </c>
    </row>
    <row r="2236" spans="1:21" x14ac:dyDescent="0.2">
      <c r="A2236" s="1">
        <v>39898</v>
      </c>
      <c r="B2236">
        <v>18.170000000000002</v>
      </c>
      <c r="C2236">
        <v>18.879999000000002</v>
      </c>
      <c r="D2236">
        <v>18.120000999999998</v>
      </c>
      <c r="E2236">
        <v>18.829999999999998</v>
      </c>
      <c r="F2236">
        <v>15.052491</v>
      </c>
      <c r="G2236">
        <v>63775100</v>
      </c>
      <c r="H2236" s="4">
        <f t="shared" si="102"/>
        <v>5.3132038594085239E-2</v>
      </c>
      <c r="L2236" s="13">
        <v>-8.1209442712558682E-3</v>
      </c>
      <c r="M2236" s="9">
        <v>2235</v>
      </c>
      <c r="R2236">
        <f t="shared" ca="1" si="103"/>
        <v>14.95062581319708</v>
      </c>
      <c r="S2236">
        <f t="shared" ca="1" si="104"/>
        <v>5.313203859408519E-2</v>
      </c>
      <c r="T2236">
        <v>-8.1209442712558318E-3</v>
      </c>
      <c r="U2236">
        <v>2235</v>
      </c>
    </row>
    <row r="2237" spans="1:21" x14ac:dyDescent="0.2">
      <c r="A2237" s="1">
        <v>39897</v>
      </c>
      <c r="B2237">
        <v>17.98</v>
      </c>
      <c r="C2237">
        <v>18.309999000000001</v>
      </c>
      <c r="D2237">
        <v>17.52</v>
      </c>
      <c r="E2237">
        <v>17.879999000000002</v>
      </c>
      <c r="F2237">
        <v>14.293070999999999</v>
      </c>
      <c r="G2237">
        <v>73927100</v>
      </c>
      <c r="H2237" s="4">
        <f t="shared" si="102"/>
        <v>-2.7882440808943269E-3</v>
      </c>
      <c r="L2237" s="13">
        <v>-8.1026785627146616E-3</v>
      </c>
      <c r="M2237" s="9">
        <v>2236</v>
      </c>
      <c r="R2237">
        <f t="shared" ca="1" si="103"/>
        <v>14.196345059595691</v>
      </c>
      <c r="S2237">
        <f t="shared" ca="1" si="104"/>
        <v>-2.788244080894336E-3</v>
      </c>
      <c r="T2237">
        <v>-8.1026785627146842E-3</v>
      </c>
      <c r="U2237">
        <v>2236</v>
      </c>
    </row>
    <row r="2238" spans="1:21" x14ac:dyDescent="0.2">
      <c r="A2238" s="1">
        <v>39896</v>
      </c>
      <c r="B2238">
        <v>18.040001</v>
      </c>
      <c r="C2238">
        <v>18.209999</v>
      </c>
      <c r="D2238">
        <v>17.84</v>
      </c>
      <c r="E2238">
        <v>17.93</v>
      </c>
      <c r="F2238">
        <v>14.333035000000001</v>
      </c>
      <c r="G2238">
        <v>50044100</v>
      </c>
      <c r="H2238" s="4">
        <f t="shared" si="102"/>
        <v>-2.1822123977754331E-2</v>
      </c>
      <c r="L2238" s="13">
        <v>-8.0958366206776364E-3</v>
      </c>
      <c r="M2238" s="9">
        <v>2237</v>
      </c>
      <c r="R2238">
        <f t="shared" ca="1" si="103"/>
        <v>14.236038609985366</v>
      </c>
      <c r="S2238">
        <f t="shared" ca="1" si="104"/>
        <v>-2.1822123977754321E-2</v>
      </c>
      <c r="T2238">
        <v>-8.0958366206776745E-3</v>
      </c>
      <c r="U2238">
        <v>2237</v>
      </c>
    </row>
    <row r="2239" spans="1:21" x14ac:dyDescent="0.2">
      <c r="A2239" s="1">
        <v>39895</v>
      </c>
      <c r="B2239">
        <v>17.370000999999998</v>
      </c>
      <c r="C2239">
        <v>18.59</v>
      </c>
      <c r="D2239">
        <v>17.309999000000001</v>
      </c>
      <c r="E2239">
        <v>18.329999999999998</v>
      </c>
      <c r="F2239">
        <v>14.65279</v>
      </c>
      <c r="G2239">
        <v>71600000</v>
      </c>
      <c r="H2239" s="4">
        <f t="shared" si="102"/>
        <v>7.4442880953131632E-2</v>
      </c>
      <c r="L2239" s="13">
        <v>-8.0955839005682154E-3</v>
      </c>
      <c r="M2239" s="9">
        <v>2238</v>
      </c>
      <c r="R2239">
        <f t="shared" ca="1" si="103"/>
        <v>14.553629722107527</v>
      </c>
      <c r="S2239">
        <f t="shared" ca="1" si="104"/>
        <v>7.4442880953131715E-2</v>
      </c>
      <c r="T2239">
        <v>-8.0955839005681391E-3</v>
      </c>
      <c r="U2239">
        <v>2238</v>
      </c>
    </row>
    <row r="2240" spans="1:21" x14ac:dyDescent="0.2">
      <c r="A2240" s="1">
        <v>39892</v>
      </c>
      <c r="B2240">
        <v>17.32</v>
      </c>
      <c r="C2240">
        <v>17.649999999999999</v>
      </c>
      <c r="D2240">
        <v>16.879999000000002</v>
      </c>
      <c r="E2240">
        <v>17.059999000000001</v>
      </c>
      <c r="F2240">
        <v>13.63757</v>
      </c>
      <c r="G2240">
        <v>81725500</v>
      </c>
      <c r="H2240" s="4">
        <f t="shared" si="102"/>
        <v>-4.6671474406812501E-3</v>
      </c>
      <c r="L2240" s="13">
        <v>-8.095223743025088E-3</v>
      </c>
      <c r="M2240" s="9">
        <v>2239</v>
      </c>
      <c r="R2240">
        <f t="shared" ca="1" si="103"/>
        <v>13.545280051739084</v>
      </c>
      <c r="S2240">
        <f t="shared" ca="1" si="104"/>
        <v>-4.6671474406812796E-3</v>
      </c>
      <c r="T2240">
        <v>-8.0952237430252285E-3</v>
      </c>
      <c r="U2240">
        <v>2239</v>
      </c>
    </row>
    <row r="2241" spans="1:21" x14ac:dyDescent="0.2">
      <c r="A2241" s="1">
        <v>39891</v>
      </c>
      <c r="B2241">
        <v>17.370000999999998</v>
      </c>
      <c r="C2241">
        <v>17.450001</v>
      </c>
      <c r="D2241">
        <v>16.920000000000002</v>
      </c>
      <c r="E2241">
        <v>17.139999</v>
      </c>
      <c r="F2241">
        <v>13.701517000000001</v>
      </c>
      <c r="G2241">
        <v>58994600</v>
      </c>
      <c r="H2241" s="4">
        <f t="shared" si="102"/>
        <v>1.0612617908654526E-2</v>
      </c>
      <c r="L2241" s="13">
        <v>-8.0777808254748236E-3</v>
      </c>
      <c r="M2241" s="9">
        <v>2240</v>
      </c>
      <c r="R2241">
        <f t="shared" ca="1" si="103"/>
        <v>13.608794301232841</v>
      </c>
      <c r="S2241">
        <f t="shared" ca="1" si="104"/>
        <v>1.0612617908654459E-2</v>
      </c>
      <c r="T2241">
        <v>-8.0777808254748947E-3</v>
      </c>
      <c r="U2241">
        <v>2240</v>
      </c>
    </row>
    <row r="2242" spans="1:21" x14ac:dyDescent="0.2">
      <c r="A2242" s="1">
        <v>39890</v>
      </c>
      <c r="B2242">
        <v>17.030000999999999</v>
      </c>
      <c r="C2242">
        <v>17.219999000000001</v>
      </c>
      <c r="D2242">
        <v>16.600000000000001</v>
      </c>
      <c r="E2242">
        <v>16.959999</v>
      </c>
      <c r="F2242">
        <v>13.557634999999999</v>
      </c>
      <c r="G2242">
        <v>70710700</v>
      </c>
      <c r="H2242" s="4">
        <f t="shared" ref="H2242:H2305" si="105">(F2242-F2243)/F2243</f>
        <v>3.5507912298343002E-3</v>
      </c>
      <c r="L2242" s="13">
        <v>-8.0707461165414867E-3</v>
      </c>
      <c r="M2242" s="9">
        <v>2241</v>
      </c>
      <c r="R2242">
        <f t="shared" ca="1" si="103"/>
        <v>13.465885998331053</v>
      </c>
      <c r="S2242">
        <f t="shared" ca="1" si="104"/>
        <v>3.5507912298343891E-3</v>
      </c>
      <c r="T2242">
        <v>-8.0707461165415266E-3</v>
      </c>
      <c r="U2242">
        <v>2241</v>
      </c>
    </row>
    <row r="2243" spans="1:21" x14ac:dyDescent="0.2">
      <c r="A2243" s="1">
        <v>39889</v>
      </c>
      <c r="B2243">
        <v>16.32</v>
      </c>
      <c r="C2243">
        <v>16.899999999999999</v>
      </c>
      <c r="D2243">
        <v>16.260000000000002</v>
      </c>
      <c r="E2243">
        <v>16.899999999999999</v>
      </c>
      <c r="F2243">
        <v>13.509665</v>
      </c>
      <c r="G2243">
        <v>62481000</v>
      </c>
      <c r="H2243" s="4">
        <f t="shared" si="105"/>
        <v>3.9999639724721994E-2</v>
      </c>
      <c r="L2243" s="13">
        <v>-8.0673824212218938E-3</v>
      </c>
      <c r="M2243" s="9">
        <v>2242</v>
      </c>
      <c r="R2243">
        <f t="shared" ref="R2243:R2306" ca="1" si="106">(1+Q$4)*F2243</f>
        <v>13.418240627192212</v>
      </c>
      <c r="S2243">
        <f t="shared" ref="S2243:S2306" ca="1" si="107">(R2243-R2244)/R2244</f>
        <v>3.9999639724721966E-2</v>
      </c>
      <c r="T2243">
        <v>-8.0673824212220465E-3</v>
      </c>
      <c r="U2243">
        <v>2242</v>
      </c>
    </row>
    <row r="2244" spans="1:21" x14ac:dyDescent="0.2">
      <c r="A2244" s="1">
        <v>39888</v>
      </c>
      <c r="B2244">
        <v>16.82</v>
      </c>
      <c r="C2244">
        <v>16.959999</v>
      </c>
      <c r="D2244">
        <v>16.239999999999998</v>
      </c>
      <c r="E2244">
        <v>16.25</v>
      </c>
      <c r="F2244">
        <v>12.990067</v>
      </c>
      <c r="G2244">
        <v>67028900</v>
      </c>
      <c r="H2244" s="4">
        <f t="shared" si="105"/>
        <v>-2.4024207681167874E-2</v>
      </c>
      <c r="L2244" s="13">
        <v>-8.0671604667988117E-3</v>
      </c>
      <c r="M2244" s="9">
        <v>2243</v>
      </c>
      <c r="R2244">
        <f t="shared" ca="1" si="106"/>
        <v>12.902158918770292</v>
      </c>
      <c r="S2244">
        <f t="shared" ca="1" si="107"/>
        <v>-2.4024207681167965E-2</v>
      </c>
      <c r="T2244">
        <v>-8.0671604667988516E-3</v>
      </c>
      <c r="U2244">
        <v>2243</v>
      </c>
    </row>
    <row r="2245" spans="1:21" x14ac:dyDescent="0.2">
      <c r="A2245" s="1">
        <v>39885</v>
      </c>
      <c r="B2245">
        <v>16.98</v>
      </c>
      <c r="C2245">
        <v>17.049999</v>
      </c>
      <c r="D2245">
        <v>16.18</v>
      </c>
      <c r="E2245">
        <v>16.649999999999999</v>
      </c>
      <c r="F2245">
        <v>13.309825</v>
      </c>
      <c r="G2245">
        <v>82965800</v>
      </c>
      <c r="H2245" s="4">
        <f t="shared" si="105"/>
        <v>-2.1163733220293725E-2</v>
      </c>
      <c r="L2245" s="13">
        <v>-8.0646242201669015E-3</v>
      </c>
      <c r="M2245" s="9">
        <v>2244</v>
      </c>
      <c r="R2245">
        <f t="shared" ca="1" si="106"/>
        <v>13.219753010590463</v>
      </c>
      <c r="S2245">
        <f t="shared" ca="1" si="107"/>
        <v>-2.11637332202936E-2</v>
      </c>
      <c r="T2245">
        <v>-8.0646242201669067E-3</v>
      </c>
      <c r="U2245">
        <v>2244</v>
      </c>
    </row>
    <row r="2246" spans="1:21" x14ac:dyDescent="0.2">
      <c r="A2246" s="1">
        <v>39884</v>
      </c>
      <c r="B2246">
        <v>17.010000000000002</v>
      </c>
      <c r="C2246">
        <v>17.040001</v>
      </c>
      <c r="D2246">
        <v>16.48</v>
      </c>
      <c r="E2246">
        <v>17.010000000000002</v>
      </c>
      <c r="F2246">
        <v>13.597600999999999</v>
      </c>
      <c r="G2246">
        <v>93694100</v>
      </c>
      <c r="H2246" s="4">
        <f t="shared" si="105"/>
        <v>-5.8446905152988449E-3</v>
      </c>
      <c r="L2246" s="13">
        <v>-8.0643688557998604E-3</v>
      </c>
      <c r="M2246" s="9">
        <v>2245</v>
      </c>
      <c r="R2246">
        <f t="shared" ca="1" si="106"/>
        <v>13.505581535186064</v>
      </c>
      <c r="S2246">
        <f t="shared" ca="1" si="107"/>
        <v>-5.8446905152989507E-3</v>
      </c>
      <c r="T2246">
        <v>-8.0643688557998847E-3</v>
      </c>
      <c r="U2246">
        <v>2245</v>
      </c>
    </row>
    <row r="2247" spans="1:21" x14ac:dyDescent="0.2">
      <c r="A2247" s="1">
        <v>39883</v>
      </c>
      <c r="B2247">
        <v>16.629999000000002</v>
      </c>
      <c r="C2247">
        <v>17.200001</v>
      </c>
      <c r="D2247">
        <v>16.43</v>
      </c>
      <c r="E2247">
        <v>17.110001</v>
      </c>
      <c r="F2247">
        <v>13.677542000000001</v>
      </c>
      <c r="G2247">
        <v>84522200</v>
      </c>
      <c r="H2247" s="4">
        <f t="shared" si="105"/>
        <v>3.8228476058346512E-2</v>
      </c>
      <c r="L2247" s="13">
        <v>-8.0523865983483777E-3</v>
      </c>
      <c r="M2247" s="9">
        <v>2246</v>
      </c>
      <c r="R2247">
        <f t="shared" ca="1" si="106"/>
        <v>13.584981547990113</v>
      </c>
      <c r="S2247">
        <f t="shared" ca="1" si="107"/>
        <v>3.8228476058346526E-2</v>
      </c>
      <c r="T2247">
        <v>-8.0523865983484089E-3</v>
      </c>
      <c r="U2247">
        <v>2246</v>
      </c>
    </row>
    <row r="2248" spans="1:21" x14ac:dyDescent="0.2">
      <c r="A2248" s="1">
        <v>39882</v>
      </c>
      <c r="B2248">
        <v>15.37</v>
      </c>
      <c r="C2248">
        <v>16.620000999999998</v>
      </c>
      <c r="D2248">
        <v>15.25</v>
      </c>
      <c r="E2248">
        <v>16.48</v>
      </c>
      <c r="F2248">
        <v>13.173923</v>
      </c>
      <c r="G2248">
        <v>95184200</v>
      </c>
      <c r="H2248" s="4">
        <f t="shared" si="105"/>
        <v>8.7788621965069411E-2</v>
      </c>
      <c r="L2248" s="13">
        <v>-8.0433885722655685E-3</v>
      </c>
      <c r="M2248" s="9">
        <v>2247</v>
      </c>
      <c r="R2248">
        <f t="shared" ca="1" si="106"/>
        <v>13.084770704388445</v>
      </c>
      <c r="S2248">
        <f t="shared" ca="1" si="107"/>
        <v>8.7788621965069466E-2</v>
      </c>
      <c r="T2248">
        <v>-8.0433885722655477E-3</v>
      </c>
      <c r="U2248">
        <v>2247</v>
      </c>
    </row>
    <row r="2249" spans="1:21" x14ac:dyDescent="0.2">
      <c r="A2249" s="1">
        <v>39881</v>
      </c>
      <c r="B2249">
        <v>15.2</v>
      </c>
      <c r="C2249">
        <v>15.74</v>
      </c>
      <c r="D2249">
        <v>15.1</v>
      </c>
      <c r="E2249">
        <v>15.15</v>
      </c>
      <c r="F2249">
        <v>12.110738</v>
      </c>
      <c r="G2249">
        <v>66479100</v>
      </c>
      <c r="H2249" s="4">
        <f t="shared" si="105"/>
        <v>-8.5075673443090229E-3</v>
      </c>
      <c r="L2249" s="13">
        <v>-8.0386067151104017E-3</v>
      </c>
      <c r="M2249" s="9">
        <v>2248</v>
      </c>
      <c r="R2249">
        <f t="shared" ca="1" si="106"/>
        <v>12.028780629044507</v>
      </c>
      <c r="S2249">
        <f t="shared" ca="1" si="107"/>
        <v>-8.5075673443089986E-3</v>
      </c>
      <c r="T2249">
        <v>-8.0386067151104607E-3</v>
      </c>
      <c r="U2249">
        <v>2248</v>
      </c>
    </row>
    <row r="2250" spans="1:21" x14ac:dyDescent="0.2">
      <c r="A2250" s="1">
        <v>39878</v>
      </c>
      <c r="B2250">
        <v>15.35</v>
      </c>
      <c r="C2250">
        <v>15.62</v>
      </c>
      <c r="D2250">
        <v>14.87</v>
      </c>
      <c r="E2250">
        <v>15.28</v>
      </c>
      <c r="F2250">
        <v>12.214655</v>
      </c>
      <c r="G2250">
        <v>92821400</v>
      </c>
      <c r="H2250" s="4">
        <f t="shared" si="105"/>
        <v>6.5456043890786502E-4</v>
      </c>
      <c r="L2250" s="13">
        <v>-8.0357480430979528E-3</v>
      </c>
      <c r="M2250" s="9">
        <v>2249</v>
      </c>
      <c r="R2250">
        <f t="shared" ca="1" si="106"/>
        <v>12.131994388323951</v>
      </c>
      <c r="S2250">
        <f t="shared" ca="1" si="107"/>
        <v>6.5456043890788941E-4</v>
      </c>
      <c r="T2250">
        <v>-8.035748043098024E-3</v>
      </c>
      <c r="U2250">
        <v>2249</v>
      </c>
    </row>
    <row r="2251" spans="1:21" x14ac:dyDescent="0.2">
      <c r="A2251" s="1">
        <v>39877</v>
      </c>
      <c r="B2251">
        <v>15.86</v>
      </c>
      <c r="C2251">
        <v>15.88</v>
      </c>
      <c r="D2251">
        <v>15.27</v>
      </c>
      <c r="E2251">
        <v>15.27</v>
      </c>
      <c r="F2251">
        <v>12.206664999999999</v>
      </c>
      <c r="G2251">
        <v>89708500</v>
      </c>
      <c r="H2251" s="4">
        <f t="shared" si="105"/>
        <v>-5.2729648358039075E-2</v>
      </c>
      <c r="L2251" s="13">
        <v>-8.0321728081025733E-3</v>
      </c>
      <c r="M2251" s="9">
        <v>2250</v>
      </c>
      <c r="R2251">
        <f t="shared" ca="1" si="106"/>
        <v>12.124058459297489</v>
      </c>
      <c r="S2251">
        <f t="shared" ca="1" si="107"/>
        <v>-5.2729648358039165E-2</v>
      </c>
      <c r="T2251">
        <v>-8.0321728081024849E-3</v>
      </c>
      <c r="U2251">
        <v>2250</v>
      </c>
    </row>
    <row r="2252" spans="1:21" x14ac:dyDescent="0.2">
      <c r="A2252" s="1">
        <v>39876</v>
      </c>
      <c r="B2252">
        <v>16.120000999999998</v>
      </c>
      <c r="C2252">
        <v>16.399999999999999</v>
      </c>
      <c r="D2252">
        <v>15.89</v>
      </c>
      <c r="E2252">
        <v>16.120000999999998</v>
      </c>
      <c r="F2252">
        <v>12.886146999999999</v>
      </c>
      <c r="G2252">
        <v>69285100</v>
      </c>
      <c r="H2252" s="4">
        <f t="shared" si="105"/>
        <v>1.511364558395931E-2</v>
      </c>
      <c r="L2252" s="13">
        <v>-8.027611942072568E-3</v>
      </c>
      <c r="M2252" s="9">
        <v>2251</v>
      </c>
      <c r="R2252">
        <f t="shared" ca="1" si="106"/>
        <v>12.79894217979284</v>
      </c>
      <c r="S2252">
        <f t="shared" ca="1" si="107"/>
        <v>1.5113645583959324E-2</v>
      </c>
      <c r="T2252">
        <v>-8.0276119420725281E-3</v>
      </c>
      <c r="U2252">
        <v>2251</v>
      </c>
    </row>
    <row r="2253" spans="1:21" x14ac:dyDescent="0.2">
      <c r="A2253" s="1">
        <v>39875</v>
      </c>
      <c r="B2253">
        <v>16.030000999999999</v>
      </c>
      <c r="C2253">
        <v>16.239999999999998</v>
      </c>
      <c r="D2253">
        <v>15.64</v>
      </c>
      <c r="E2253">
        <v>15.88</v>
      </c>
      <c r="F2253">
        <v>12.694290000000001</v>
      </c>
      <c r="G2253">
        <v>80476600</v>
      </c>
      <c r="H2253" s="4">
        <f t="shared" si="105"/>
        <v>5.6997328388874958E-3</v>
      </c>
      <c r="L2253" s="13">
        <v>-8.0148298152560998E-3</v>
      </c>
      <c r="M2253" s="9">
        <v>2252</v>
      </c>
      <c r="R2253">
        <f t="shared" ca="1" si="106"/>
        <v>12.608383539588868</v>
      </c>
      <c r="S2253">
        <f t="shared" ca="1" si="107"/>
        <v>5.6997328388875695E-3</v>
      </c>
      <c r="T2253">
        <v>-8.0148298152559905E-3</v>
      </c>
      <c r="U2253">
        <v>2252</v>
      </c>
    </row>
    <row r="2254" spans="1:21" x14ac:dyDescent="0.2">
      <c r="A2254" s="1">
        <v>39874</v>
      </c>
      <c r="B2254">
        <v>15.96</v>
      </c>
      <c r="C2254">
        <v>16.25</v>
      </c>
      <c r="D2254">
        <v>15.72</v>
      </c>
      <c r="E2254">
        <v>15.79</v>
      </c>
      <c r="F2254">
        <v>12.622346</v>
      </c>
      <c r="G2254">
        <v>80602100</v>
      </c>
      <c r="H2254" s="4">
        <f t="shared" si="105"/>
        <v>-2.2290953805637084E-2</v>
      </c>
      <c r="L2254" s="13">
        <v>-8.0001504017221167E-3</v>
      </c>
      <c r="M2254" s="9">
        <v>2253</v>
      </c>
      <c r="R2254">
        <f t="shared" ca="1" si="106"/>
        <v>12.536926408439966</v>
      </c>
      <c r="S2254">
        <f t="shared" ca="1" si="107"/>
        <v>-2.2290953805637195E-2</v>
      </c>
      <c r="T2254">
        <v>-8.0001504017221479E-3</v>
      </c>
      <c r="U2254">
        <v>2253</v>
      </c>
    </row>
    <row r="2255" spans="1:21" x14ac:dyDescent="0.2">
      <c r="A2255" s="1">
        <v>39871</v>
      </c>
      <c r="B2255">
        <v>16.290001</v>
      </c>
      <c r="C2255">
        <v>16.52</v>
      </c>
      <c r="D2255">
        <v>16.100000000000001</v>
      </c>
      <c r="E2255">
        <v>16.149999999999999</v>
      </c>
      <c r="F2255">
        <v>12.910125000000001</v>
      </c>
      <c r="G2255">
        <v>93428000</v>
      </c>
      <c r="H2255" s="4">
        <f t="shared" si="105"/>
        <v>-1.6443293781429547E-2</v>
      </c>
      <c r="L2255" s="13">
        <v>-7.9942855942351371E-3</v>
      </c>
      <c r="M2255" s="9">
        <v>2254</v>
      </c>
      <c r="R2255">
        <f t="shared" ca="1" si="106"/>
        <v>12.822757912733579</v>
      </c>
      <c r="S2255">
        <f t="shared" ca="1" si="107"/>
        <v>-1.6443293781429509E-2</v>
      </c>
      <c r="T2255">
        <v>-7.9942855942350607E-3</v>
      </c>
      <c r="U2255">
        <v>2254</v>
      </c>
    </row>
    <row r="2256" spans="1:21" x14ac:dyDescent="0.2">
      <c r="A2256" s="1">
        <v>39870</v>
      </c>
      <c r="B2256">
        <v>17.049999</v>
      </c>
      <c r="C2256">
        <v>17.079999999999998</v>
      </c>
      <c r="D2256">
        <v>16.420000000000002</v>
      </c>
      <c r="E2256">
        <v>16.420000000000002</v>
      </c>
      <c r="F2256">
        <v>13.125959</v>
      </c>
      <c r="G2256">
        <v>83219500</v>
      </c>
      <c r="H2256" s="4">
        <f t="shared" si="105"/>
        <v>-3.1840066501273967E-2</v>
      </c>
      <c r="L2256" s="13">
        <v>-7.990038985884856E-3</v>
      </c>
      <c r="M2256" s="9">
        <v>2255</v>
      </c>
      <c r="R2256">
        <f t="shared" ca="1" si="106"/>
        <v>13.037131292645618</v>
      </c>
      <c r="S2256">
        <f t="shared" ca="1" si="107"/>
        <v>-3.1840066501273995E-2</v>
      </c>
      <c r="T2256">
        <v>-7.990038985884863E-3</v>
      </c>
      <c r="U2256">
        <v>2255</v>
      </c>
    </row>
    <row r="2257" spans="1:21" x14ac:dyDescent="0.2">
      <c r="A2257" s="1">
        <v>39869</v>
      </c>
      <c r="B2257">
        <v>17.010000000000002</v>
      </c>
      <c r="C2257">
        <v>17.239999999999998</v>
      </c>
      <c r="D2257">
        <v>16.459999</v>
      </c>
      <c r="E2257">
        <v>16.959999</v>
      </c>
      <c r="F2257">
        <v>13.557634999999999</v>
      </c>
      <c r="G2257">
        <v>105894600</v>
      </c>
      <c r="H2257" s="4">
        <f t="shared" si="105"/>
        <v>-1.2230155549888952E-2</v>
      </c>
      <c r="L2257" s="13">
        <v>-7.9873022184174143E-3</v>
      </c>
      <c r="M2257" s="9">
        <v>2256</v>
      </c>
      <c r="R2257">
        <f t="shared" ca="1" si="106"/>
        <v>13.465885998331053</v>
      </c>
      <c r="S2257">
        <f t="shared" ca="1" si="107"/>
        <v>-1.2230155549888906E-2</v>
      </c>
      <c r="T2257">
        <v>-7.9873022184174698E-3</v>
      </c>
      <c r="U2257">
        <v>2256</v>
      </c>
    </row>
    <row r="2258" spans="1:21" x14ac:dyDescent="0.2">
      <c r="A2258" s="1">
        <v>39868</v>
      </c>
      <c r="B2258">
        <v>17.030000999999999</v>
      </c>
      <c r="C2258">
        <v>17.350000000000001</v>
      </c>
      <c r="D2258">
        <v>16.360001</v>
      </c>
      <c r="E2258">
        <v>17.170000000000002</v>
      </c>
      <c r="F2258">
        <v>13.7255</v>
      </c>
      <c r="G2258">
        <v>122674500</v>
      </c>
      <c r="H2258" s="4">
        <f t="shared" si="105"/>
        <v>-2.3244811058770114E-3</v>
      </c>
      <c r="L2258" s="13">
        <v>-7.978448041676944E-3</v>
      </c>
      <c r="M2258" s="9">
        <v>2257</v>
      </c>
      <c r="R2258">
        <f t="shared" ca="1" si="106"/>
        <v>13.632615000336923</v>
      </c>
      <c r="S2258">
        <f t="shared" ca="1" si="107"/>
        <v>-2.3244811058769927E-3</v>
      </c>
      <c r="T2258">
        <v>-7.9784480416769561E-3</v>
      </c>
      <c r="U2258">
        <v>2257</v>
      </c>
    </row>
    <row r="2259" spans="1:21" x14ac:dyDescent="0.2">
      <c r="A2259" s="1">
        <v>39867</v>
      </c>
      <c r="B2259">
        <v>18.02</v>
      </c>
      <c r="C2259">
        <v>18.149999999999999</v>
      </c>
      <c r="D2259">
        <v>17.16</v>
      </c>
      <c r="E2259">
        <v>17.209999</v>
      </c>
      <c r="F2259">
        <v>13.757479</v>
      </c>
      <c r="G2259">
        <v>70803400</v>
      </c>
      <c r="H2259" s="4">
        <f t="shared" si="105"/>
        <v>-4.3888885645669826E-2</v>
      </c>
      <c r="L2259" s="13">
        <v>-7.9781897189989907E-3</v>
      </c>
      <c r="M2259" s="9">
        <v>2258</v>
      </c>
      <c r="R2259">
        <f t="shared" ca="1" si="106"/>
        <v>13.664377587863481</v>
      </c>
      <c r="S2259">
        <f t="shared" ca="1" si="107"/>
        <v>-4.3888885645669812E-2</v>
      </c>
      <c r="T2259">
        <v>-7.9781897189991104E-3</v>
      </c>
      <c r="U2259">
        <v>2258</v>
      </c>
    </row>
    <row r="2260" spans="1:21" x14ac:dyDescent="0.2">
      <c r="A2260" s="1">
        <v>39864</v>
      </c>
      <c r="B2260">
        <v>17.77</v>
      </c>
      <c r="C2260">
        <v>18.190000999999999</v>
      </c>
      <c r="D2260">
        <v>17.66</v>
      </c>
      <c r="E2260">
        <v>18</v>
      </c>
      <c r="F2260">
        <v>14.388996000000001</v>
      </c>
      <c r="G2260">
        <v>69413800</v>
      </c>
      <c r="H2260" s="4">
        <f t="shared" si="105"/>
        <v>5.0250568343259651E-3</v>
      </c>
      <c r="L2260" s="13">
        <v>-7.973149908030051E-3</v>
      </c>
      <c r="M2260" s="9">
        <v>2259</v>
      </c>
      <c r="R2260">
        <f t="shared" ca="1" si="106"/>
        <v>14.291620903383336</v>
      </c>
      <c r="S2260">
        <f t="shared" ca="1" si="107"/>
        <v>5.0250568343259043E-3</v>
      </c>
      <c r="T2260">
        <v>-7.9731499080300614E-3</v>
      </c>
      <c r="U2260">
        <v>2259</v>
      </c>
    </row>
    <row r="2261" spans="1:21" x14ac:dyDescent="0.2">
      <c r="A2261" s="1">
        <v>39863</v>
      </c>
      <c r="B2261">
        <v>18.299999</v>
      </c>
      <c r="C2261">
        <v>18.379999000000002</v>
      </c>
      <c r="D2261">
        <v>17.809999000000001</v>
      </c>
      <c r="E2261">
        <v>17.91</v>
      </c>
      <c r="F2261">
        <v>14.317052</v>
      </c>
      <c r="G2261">
        <v>49195600</v>
      </c>
      <c r="H2261" s="4">
        <f t="shared" si="105"/>
        <v>-1.1589224407920458E-2</v>
      </c>
      <c r="L2261" s="13">
        <v>-7.9647196056340762E-3</v>
      </c>
      <c r="M2261" s="9">
        <v>2260</v>
      </c>
      <c r="R2261">
        <f t="shared" ca="1" si="106"/>
        <v>14.220163772234436</v>
      </c>
      <c r="S2261">
        <f t="shared" ca="1" si="107"/>
        <v>-1.1589224407920458E-2</v>
      </c>
      <c r="T2261">
        <v>-7.9647196056340502E-3</v>
      </c>
      <c r="U2261">
        <v>2260</v>
      </c>
    </row>
    <row r="2262" spans="1:21" x14ac:dyDescent="0.2">
      <c r="A2262" s="1">
        <v>39862</v>
      </c>
      <c r="B2262">
        <v>18.219999000000001</v>
      </c>
      <c r="C2262">
        <v>18.450001</v>
      </c>
      <c r="D2262">
        <v>18</v>
      </c>
      <c r="E2262">
        <v>18.120000999999998</v>
      </c>
      <c r="F2262">
        <v>14.484921</v>
      </c>
      <c r="G2262">
        <v>54946900</v>
      </c>
      <c r="H2262" s="4">
        <f t="shared" si="105"/>
        <v>1.6582599984330127E-3</v>
      </c>
      <c r="L2262" s="13">
        <v>-7.9580959605141752E-3</v>
      </c>
      <c r="M2262" s="9">
        <v>2261</v>
      </c>
      <c r="R2262">
        <f t="shared" ca="1" si="106"/>
        <v>14.386896747170981</v>
      </c>
      <c r="S2262">
        <f t="shared" ca="1" si="107"/>
        <v>1.6582599984330604E-3</v>
      </c>
      <c r="T2262">
        <v>-7.9580959605141978E-3</v>
      </c>
      <c r="U2262">
        <v>2261</v>
      </c>
    </row>
    <row r="2263" spans="1:21" x14ac:dyDescent="0.2">
      <c r="A2263" s="1">
        <v>39861</v>
      </c>
      <c r="B2263">
        <v>18.489999999999998</v>
      </c>
      <c r="C2263">
        <v>18.5</v>
      </c>
      <c r="D2263">
        <v>17.889999</v>
      </c>
      <c r="E2263">
        <v>18.09</v>
      </c>
      <c r="F2263">
        <v>14.460941</v>
      </c>
      <c r="G2263">
        <v>75853300</v>
      </c>
      <c r="H2263" s="4">
        <f t="shared" si="105"/>
        <v>-4.5885815270837606E-2</v>
      </c>
      <c r="L2263" s="13">
        <v>-7.9492580903518847E-3</v>
      </c>
      <c r="M2263" s="9">
        <v>2262</v>
      </c>
      <c r="R2263">
        <f t="shared" ca="1" si="106"/>
        <v>14.363079027764906</v>
      </c>
      <c r="S2263">
        <f t="shared" ca="1" si="107"/>
        <v>-4.588581527083762E-2</v>
      </c>
      <c r="T2263">
        <v>-7.9492580903520339E-3</v>
      </c>
      <c r="U2263">
        <v>2262</v>
      </c>
    </row>
    <row r="2264" spans="1:21" x14ac:dyDescent="0.2">
      <c r="A2264" s="1">
        <v>39857</v>
      </c>
      <c r="B2264">
        <v>19.27</v>
      </c>
      <c r="C2264">
        <v>19.469999000000001</v>
      </c>
      <c r="D2264">
        <v>19.040001</v>
      </c>
      <c r="E2264">
        <v>19.09</v>
      </c>
      <c r="F2264">
        <v>15.156404999999999</v>
      </c>
      <c r="G2264">
        <v>47416000</v>
      </c>
      <c r="H2264" s="4">
        <f t="shared" si="105"/>
        <v>-8.826738832824645E-3</v>
      </c>
      <c r="L2264" s="13">
        <v>-7.9428445570177055E-3</v>
      </c>
      <c r="M2264" s="9">
        <v>2263</v>
      </c>
      <c r="R2264">
        <f t="shared" ca="1" si="106"/>
        <v>15.053836592778516</v>
      </c>
      <c r="S2264">
        <f t="shared" ca="1" si="107"/>
        <v>-8.826738832824645E-3</v>
      </c>
      <c r="T2264">
        <v>-7.9428445570176049E-3</v>
      </c>
      <c r="U2264">
        <v>2263</v>
      </c>
    </row>
    <row r="2265" spans="1:21" x14ac:dyDescent="0.2">
      <c r="A2265" s="1">
        <v>39856</v>
      </c>
      <c r="B2265">
        <v>18.969999000000001</v>
      </c>
      <c r="C2265">
        <v>19.32</v>
      </c>
      <c r="D2265">
        <v>18.540001</v>
      </c>
      <c r="E2265">
        <v>19.260000000000002</v>
      </c>
      <c r="F2265">
        <v>15.291378</v>
      </c>
      <c r="G2265">
        <v>75323200</v>
      </c>
      <c r="H2265" s="4">
        <f t="shared" si="105"/>
        <v>2.6030580112599484E-3</v>
      </c>
      <c r="L2265" s="13">
        <v>-7.9428445570177055E-3</v>
      </c>
      <c r="M2265" s="9">
        <v>2264</v>
      </c>
      <c r="R2265">
        <f t="shared" ca="1" si="106"/>
        <v>15.187896185830899</v>
      </c>
      <c r="S2265">
        <f t="shared" ca="1" si="107"/>
        <v>2.6030580112599319E-3</v>
      </c>
      <c r="T2265">
        <v>-7.9428445570176049E-3</v>
      </c>
      <c r="U2265">
        <v>2264</v>
      </c>
    </row>
    <row r="2266" spans="1:21" x14ac:dyDescent="0.2">
      <c r="A2266" s="1">
        <v>39855</v>
      </c>
      <c r="B2266">
        <v>18.940000999999999</v>
      </c>
      <c r="C2266">
        <v>19.489999999999998</v>
      </c>
      <c r="D2266">
        <v>18.920000000000002</v>
      </c>
      <c r="E2266">
        <v>19.209999</v>
      </c>
      <c r="F2266">
        <v>15.251677000000001</v>
      </c>
      <c r="G2266">
        <v>58599000</v>
      </c>
      <c r="H2266" s="4">
        <f t="shared" si="105"/>
        <v>2.1808489256446493E-2</v>
      </c>
      <c r="L2266" s="13">
        <v>-7.9395287361290513E-3</v>
      </c>
      <c r="M2266" s="9">
        <v>2265</v>
      </c>
      <c r="R2266">
        <f t="shared" ca="1" si="106"/>
        <v>15.148463855633212</v>
      </c>
      <c r="S2266">
        <f t="shared" ca="1" si="107"/>
        <v>2.1808489256446528E-2</v>
      </c>
      <c r="T2266">
        <v>-7.9395287361289958E-3</v>
      </c>
      <c r="U2266">
        <v>2265</v>
      </c>
    </row>
    <row r="2267" spans="1:21" x14ac:dyDescent="0.2">
      <c r="A2267" s="1">
        <v>39854</v>
      </c>
      <c r="B2267">
        <v>19.25</v>
      </c>
      <c r="C2267">
        <v>19.799999</v>
      </c>
      <c r="D2267">
        <v>18.700001</v>
      </c>
      <c r="E2267">
        <v>18.799999</v>
      </c>
      <c r="F2267">
        <v>14.926159999999999</v>
      </c>
      <c r="G2267">
        <v>83953200</v>
      </c>
      <c r="H2267" s="4">
        <f t="shared" si="105"/>
        <v>-3.2922024002662191E-2</v>
      </c>
      <c r="L2267" s="13">
        <v>-7.9363622667366646E-3</v>
      </c>
      <c r="M2267" s="9">
        <v>2266</v>
      </c>
      <c r="R2267">
        <f t="shared" ca="1" si="106"/>
        <v>14.82514973687144</v>
      </c>
      <c r="S2267">
        <f t="shared" ca="1" si="107"/>
        <v>-3.2922024002662191E-2</v>
      </c>
      <c r="T2267">
        <v>-7.9363622667366907E-3</v>
      </c>
      <c r="U2267">
        <v>2266</v>
      </c>
    </row>
    <row r="2268" spans="1:21" x14ac:dyDescent="0.2">
      <c r="A2268" s="1">
        <v>39853</v>
      </c>
      <c r="B2268">
        <v>19.639999</v>
      </c>
      <c r="C2268">
        <v>19.77</v>
      </c>
      <c r="D2268">
        <v>19.260000000000002</v>
      </c>
      <c r="E2268">
        <v>19.440000999999999</v>
      </c>
      <c r="F2268">
        <v>15.434288</v>
      </c>
      <c r="G2268">
        <v>52196400</v>
      </c>
      <c r="H2268" s="4">
        <f t="shared" si="105"/>
        <v>-1.1190115622097431E-2</v>
      </c>
      <c r="L2268" s="13">
        <v>-7.9048174019957004E-3</v>
      </c>
      <c r="M2268" s="9">
        <v>2267</v>
      </c>
      <c r="R2268">
        <f t="shared" ca="1" si="106"/>
        <v>15.329839066578279</v>
      </c>
      <c r="S2268">
        <f t="shared" ca="1" si="107"/>
        <v>-1.1190115622097449E-2</v>
      </c>
      <c r="T2268">
        <v>-7.9048174019956795E-3</v>
      </c>
      <c r="U2268">
        <v>2267</v>
      </c>
    </row>
    <row r="2269" spans="1:21" x14ac:dyDescent="0.2">
      <c r="A2269" s="1">
        <v>39850</v>
      </c>
      <c r="B2269">
        <v>19.16</v>
      </c>
      <c r="C2269">
        <v>19.93</v>
      </c>
      <c r="D2269">
        <v>19.059999000000001</v>
      </c>
      <c r="E2269">
        <v>19.66</v>
      </c>
      <c r="F2269">
        <v>15.608954000000001</v>
      </c>
      <c r="G2269">
        <v>86746000</v>
      </c>
      <c r="H2269" s="4">
        <f t="shared" si="105"/>
        <v>3.256270063472131E-2</v>
      </c>
      <c r="L2269" s="13">
        <v>-7.8939057384716186E-3</v>
      </c>
      <c r="M2269" s="9">
        <v>2268</v>
      </c>
      <c r="R2269">
        <f t="shared" ca="1" si="106"/>
        <v>15.503323043966997</v>
      </c>
      <c r="S2269">
        <f t="shared" ca="1" si="107"/>
        <v>3.2562700634721262E-2</v>
      </c>
      <c r="T2269">
        <v>-7.893905738471662E-3</v>
      </c>
      <c r="U2269">
        <v>2268</v>
      </c>
    </row>
    <row r="2270" spans="1:21" x14ac:dyDescent="0.2">
      <c r="A2270" s="1">
        <v>39849</v>
      </c>
      <c r="B2270">
        <v>18.510000000000002</v>
      </c>
      <c r="C2270">
        <v>19.139999</v>
      </c>
      <c r="D2270">
        <v>18.25</v>
      </c>
      <c r="E2270">
        <v>19.040001</v>
      </c>
      <c r="F2270">
        <v>15.116713000000001</v>
      </c>
      <c r="G2270">
        <v>75195200</v>
      </c>
      <c r="H2270" s="4">
        <f t="shared" si="105"/>
        <v>2.2007690657542021E-2</v>
      </c>
      <c r="L2270" s="13">
        <v>-7.8925039155901544E-3</v>
      </c>
      <c r="M2270" s="9">
        <v>2269</v>
      </c>
      <c r="R2270">
        <f t="shared" ca="1" si="106"/>
        <v>15.014413201674852</v>
      </c>
      <c r="S2270">
        <f t="shared" ca="1" si="107"/>
        <v>2.2007690657542024E-2</v>
      </c>
      <c r="T2270">
        <v>-7.8925039155901214E-3</v>
      </c>
      <c r="U2270">
        <v>2269</v>
      </c>
    </row>
    <row r="2271" spans="1:21" x14ac:dyDescent="0.2">
      <c r="A2271" s="1">
        <v>39848</v>
      </c>
      <c r="B2271">
        <v>18.540001</v>
      </c>
      <c r="C2271">
        <v>19</v>
      </c>
      <c r="D2271">
        <v>18.5</v>
      </c>
      <c r="E2271">
        <v>18.629999000000002</v>
      </c>
      <c r="F2271">
        <v>14.791193</v>
      </c>
      <c r="G2271">
        <v>75618000</v>
      </c>
      <c r="H2271" s="4">
        <f t="shared" si="105"/>
        <v>7.0271069968168851E-3</v>
      </c>
      <c r="L2271" s="13">
        <v>-7.8845962936775881E-3</v>
      </c>
      <c r="M2271" s="9">
        <v>2270</v>
      </c>
      <c r="R2271">
        <f t="shared" ca="1" si="106"/>
        <v>14.691096103215074</v>
      </c>
      <c r="S2271">
        <f t="shared" ca="1" si="107"/>
        <v>7.0271069968168808E-3</v>
      </c>
      <c r="T2271">
        <v>-7.884596293677543E-3</v>
      </c>
      <c r="U2271">
        <v>2270</v>
      </c>
    </row>
    <row r="2272" spans="1:21" x14ac:dyDescent="0.2">
      <c r="A2272" s="1">
        <v>39847</v>
      </c>
      <c r="B2272">
        <v>17.850000000000001</v>
      </c>
      <c r="C2272">
        <v>18.610001</v>
      </c>
      <c r="D2272">
        <v>17.600000000000001</v>
      </c>
      <c r="E2272">
        <v>18.5</v>
      </c>
      <c r="F2272">
        <v>14.687979</v>
      </c>
      <c r="G2272">
        <v>86865100</v>
      </c>
      <c r="H2272" s="4">
        <f t="shared" si="105"/>
        <v>3.7577042218807484E-2</v>
      </c>
      <c r="L2272" s="13">
        <v>-7.8768924003521836E-3</v>
      </c>
      <c r="M2272" s="9">
        <v>2271</v>
      </c>
      <c r="R2272">
        <f t="shared" ca="1" si="106"/>
        <v>14.588580586502038</v>
      </c>
      <c r="S2272">
        <f t="shared" ca="1" si="107"/>
        <v>3.757704221880754E-2</v>
      </c>
      <c r="T2272">
        <v>-7.8768924003522825E-3</v>
      </c>
      <c r="U2272">
        <v>2271</v>
      </c>
    </row>
    <row r="2273" spans="1:21" x14ac:dyDescent="0.2">
      <c r="A2273" s="1">
        <v>39846</v>
      </c>
      <c r="B2273">
        <v>17.030000999999999</v>
      </c>
      <c r="C2273">
        <v>18.129999000000002</v>
      </c>
      <c r="D2273">
        <v>17</v>
      </c>
      <c r="E2273">
        <v>17.829999999999998</v>
      </c>
      <c r="F2273">
        <v>14.156037</v>
      </c>
      <c r="G2273">
        <v>88871700</v>
      </c>
      <c r="H2273" s="4">
        <f t="shared" si="105"/>
        <v>4.2689846985149195E-2</v>
      </c>
      <c r="L2273" s="13">
        <v>-7.8740211249598152E-3</v>
      </c>
      <c r="M2273" s="9">
        <v>2272</v>
      </c>
      <c r="R2273">
        <f t="shared" ca="1" si="106"/>
        <v>14.060238414012202</v>
      </c>
      <c r="S2273">
        <f t="shared" ca="1" si="107"/>
        <v>4.268984698514925E-2</v>
      </c>
      <c r="T2273">
        <v>-7.8740211249598204E-3</v>
      </c>
      <c r="U2273">
        <v>2272</v>
      </c>
    </row>
    <row r="2274" spans="1:21" x14ac:dyDescent="0.2">
      <c r="A2274" s="1">
        <v>39843</v>
      </c>
      <c r="B2274">
        <v>17.739999999999998</v>
      </c>
      <c r="C2274">
        <v>17.790001</v>
      </c>
      <c r="D2274">
        <v>17.100000000000001</v>
      </c>
      <c r="E2274">
        <v>17.100000000000001</v>
      </c>
      <c r="F2274">
        <v>13.576460000000001</v>
      </c>
      <c r="G2274">
        <v>62370900</v>
      </c>
      <c r="H2274" s="4">
        <f t="shared" si="105"/>
        <v>-2.7856523473218625E-2</v>
      </c>
      <c r="L2274" s="13">
        <v>-7.8739440556638944E-3</v>
      </c>
      <c r="M2274" s="9">
        <v>2273</v>
      </c>
      <c r="R2274">
        <f t="shared" ca="1" si="106"/>
        <v>13.484583603327691</v>
      </c>
      <c r="S2274">
        <f t="shared" ca="1" si="107"/>
        <v>-2.785652347321867E-2</v>
      </c>
      <c r="T2274">
        <v>-7.8739440556639291E-3</v>
      </c>
      <c r="U2274">
        <v>2273</v>
      </c>
    </row>
    <row r="2275" spans="1:21" x14ac:dyDescent="0.2">
      <c r="A2275" s="1">
        <v>39842</v>
      </c>
      <c r="B2275">
        <v>17.780000999999999</v>
      </c>
      <c r="C2275">
        <v>17.959999</v>
      </c>
      <c r="D2275">
        <v>17.559999000000001</v>
      </c>
      <c r="E2275">
        <v>17.59</v>
      </c>
      <c r="F2275">
        <v>13.965490000000001</v>
      </c>
      <c r="G2275">
        <v>49192800</v>
      </c>
      <c r="H2275" s="4">
        <f t="shared" si="105"/>
        <v>-2.4944486971927943E-2</v>
      </c>
      <c r="L2275" s="13">
        <v>-7.8734934176189677E-3</v>
      </c>
      <c r="M2275" s="9">
        <v>2274</v>
      </c>
      <c r="R2275">
        <f t="shared" ca="1" si="106"/>
        <v>13.870980908604809</v>
      </c>
      <c r="S2275">
        <f t="shared" ca="1" si="107"/>
        <v>-2.4944486971927957E-2</v>
      </c>
      <c r="T2275">
        <v>-7.8734934176189122E-3</v>
      </c>
      <c r="U2275">
        <v>2274</v>
      </c>
    </row>
    <row r="2276" spans="1:21" x14ac:dyDescent="0.2">
      <c r="A2276" s="1">
        <v>39841</v>
      </c>
      <c r="B2276">
        <v>17.799999</v>
      </c>
      <c r="C2276">
        <v>18.309999000000001</v>
      </c>
      <c r="D2276">
        <v>17.760000000000002</v>
      </c>
      <c r="E2276">
        <v>18.040001</v>
      </c>
      <c r="F2276">
        <v>14.322763999999999</v>
      </c>
      <c r="G2276">
        <v>64145500</v>
      </c>
      <c r="H2276" s="4">
        <f t="shared" si="105"/>
        <v>2.1517406628183074E-2</v>
      </c>
      <c r="L2276" s="13">
        <v>-7.8682785274627152E-3</v>
      </c>
      <c r="M2276" s="9">
        <v>2275</v>
      </c>
      <c r="R2276">
        <f t="shared" ca="1" si="106"/>
        <v>14.225837117240586</v>
      </c>
      <c r="S2276">
        <f t="shared" ca="1" si="107"/>
        <v>2.1517406628183113E-2</v>
      </c>
      <c r="T2276">
        <v>-7.8682785274626684E-3</v>
      </c>
      <c r="U2276">
        <v>2275</v>
      </c>
    </row>
    <row r="2277" spans="1:21" x14ac:dyDescent="0.2">
      <c r="A2277" s="1">
        <v>39840</v>
      </c>
      <c r="B2277">
        <v>17.780000999999999</v>
      </c>
      <c r="C2277">
        <v>17.969999000000001</v>
      </c>
      <c r="D2277">
        <v>17.43</v>
      </c>
      <c r="E2277">
        <v>17.66</v>
      </c>
      <c r="F2277">
        <v>14.021067</v>
      </c>
      <c r="G2277">
        <v>61695000</v>
      </c>
      <c r="H2277" s="4">
        <f t="shared" si="105"/>
        <v>1.7018347752122001E-3</v>
      </c>
      <c r="L2277" s="13">
        <v>-7.8667030865882722E-3</v>
      </c>
      <c r="M2277" s="9">
        <v>2276</v>
      </c>
      <c r="R2277">
        <f t="shared" ca="1" si="106"/>
        <v>13.926181800657828</v>
      </c>
      <c r="S2277">
        <f t="shared" ca="1" si="107"/>
        <v>1.7018347752121431E-3</v>
      </c>
      <c r="T2277">
        <v>-7.8667030865883971E-3</v>
      </c>
      <c r="U2277">
        <v>2276</v>
      </c>
    </row>
    <row r="2278" spans="1:21" x14ac:dyDescent="0.2">
      <c r="A2278" s="1">
        <v>39839</v>
      </c>
      <c r="B2278">
        <v>17.290001</v>
      </c>
      <c r="C2278">
        <v>17.809999000000001</v>
      </c>
      <c r="D2278">
        <v>17.23</v>
      </c>
      <c r="E2278">
        <v>17.629999000000002</v>
      </c>
      <c r="F2278">
        <v>13.997246000000001</v>
      </c>
      <c r="G2278">
        <v>92476500</v>
      </c>
      <c r="H2278" s="4">
        <f t="shared" si="105"/>
        <v>2.4999681455293885E-2</v>
      </c>
      <c r="L2278" s="13">
        <v>-7.8667030865882722E-3</v>
      </c>
      <c r="M2278" s="9">
        <v>2277</v>
      </c>
      <c r="R2278">
        <f t="shared" ca="1" si="106"/>
        <v>13.902522005246148</v>
      </c>
      <c r="S2278">
        <f t="shared" ca="1" si="107"/>
        <v>2.4999681455293968E-2</v>
      </c>
      <c r="T2278">
        <v>-7.8667030865883971E-3</v>
      </c>
      <c r="U2278">
        <v>2277</v>
      </c>
    </row>
    <row r="2279" spans="1:21" x14ac:dyDescent="0.2">
      <c r="A2279" s="1">
        <v>39836</v>
      </c>
      <c r="B2279">
        <v>16.969999000000001</v>
      </c>
      <c r="C2279">
        <v>17.489999999999998</v>
      </c>
      <c r="D2279">
        <v>16.75</v>
      </c>
      <c r="E2279">
        <v>17.200001</v>
      </c>
      <c r="F2279">
        <v>13.655854</v>
      </c>
      <c r="G2279">
        <v>117020600</v>
      </c>
      <c r="H2279" s="4">
        <f t="shared" si="105"/>
        <v>5.2601521245181065E-3</v>
      </c>
      <c r="L2279" s="13">
        <v>-7.8667030865882722E-3</v>
      </c>
      <c r="M2279" s="9">
        <v>2278</v>
      </c>
      <c r="R2279">
        <f t="shared" ca="1" si="106"/>
        <v>13.563440317861714</v>
      </c>
      <c r="S2279">
        <f t="shared" ca="1" si="107"/>
        <v>5.2601521245180449E-3</v>
      </c>
      <c r="T2279">
        <v>-7.8667030865883971E-3</v>
      </c>
      <c r="U2279">
        <v>2278</v>
      </c>
    </row>
    <row r="2280" spans="1:21" x14ac:dyDescent="0.2">
      <c r="A2280" s="1">
        <v>39835</v>
      </c>
      <c r="B2280">
        <v>18.049999</v>
      </c>
      <c r="C2280">
        <v>18.18</v>
      </c>
      <c r="D2280">
        <v>17.07</v>
      </c>
      <c r="E2280">
        <v>17.110001</v>
      </c>
      <c r="F2280">
        <v>13.584398</v>
      </c>
      <c r="G2280">
        <v>222436600</v>
      </c>
      <c r="H2280" s="4">
        <f t="shared" si="105"/>
        <v>-0.11713094681877169</v>
      </c>
      <c r="L2280" s="13">
        <v>-7.8667030865882722E-3</v>
      </c>
      <c r="M2280" s="9">
        <v>2279</v>
      </c>
      <c r="R2280">
        <f t="shared" ca="1" si="106"/>
        <v>13.492467884255356</v>
      </c>
      <c r="S2280">
        <f t="shared" ca="1" si="107"/>
        <v>-0.11713094681877165</v>
      </c>
      <c r="T2280">
        <v>-7.8667030865883971E-3</v>
      </c>
      <c r="U2280">
        <v>2279</v>
      </c>
    </row>
    <row r="2281" spans="1:21" x14ac:dyDescent="0.2">
      <c r="A2281" s="1">
        <v>39834</v>
      </c>
      <c r="B2281">
        <v>18.870000999999998</v>
      </c>
      <c r="C2281">
        <v>19.450001</v>
      </c>
      <c r="D2281">
        <v>18.459999</v>
      </c>
      <c r="E2281">
        <v>19.379999000000002</v>
      </c>
      <c r="F2281">
        <v>15.386651000000001</v>
      </c>
      <c r="G2281">
        <v>68340900</v>
      </c>
      <c r="H2281" s="4">
        <f t="shared" si="105"/>
        <v>4.8701273253230801E-2</v>
      </c>
      <c r="L2281" s="13">
        <v>-7.8666902349081805E-3</v>
      </c>
      <c r="M2281" s="9">
        <v>2280</v>
      </c>
      <c r="R2281">
        <f t="shared" ca="1" si="106"/>
        <v>15.282524441918262</v>
      </c>
      <c r="S2281">
        <f t="shared" ca="1" si="107"/>
        <v>4.8701273253230731E-2</v>
      </c>
      <c r="T2281">
        <v>-7.866690234908184E-3</v>
      </c>
      <c r="U2281">
        <v>2280</v>
      </c>
    </row>
    <row r="2282" spans="1:21" x14ac:dyDescent="0.2">
      <c r="A2282" s="1">
        <v>39833</v>
      </c>
      <c r="B2282">
        <v>19.459999</v>
      </c>
      <c r="C2282">
        <v>19.620000999999998</v>
      </c>
      <c r="D2282">
        <v>18.370000999999998</v>
      </c>
      <c r="E2282">
        <v>18.48</v>
      </c>
      <c r="F2282">
        <v>14.672101</v>
      </c>
      <c r="G2282">
        <v>89873000</v>
      </c>
      <c r="H2282" s="4">
        <f t="shared" si="105"/>
        <v>-6.2404800106744054E-2</v>
      </c>
      <c r="L2282" s="13">
        <v>-7.862057552164424E-3</v>
      </c>
      <c r="M2282" s="9">
        <v>2281</v>
      </c>
      <c r="R2282">
        <f t="shared" ca="1" si="106"/>
        <v>14.572810038181368</v>
      </c>
      <c r="S2282">
        <f t="shared" ca="1" si="107"/>
        <v>-6.2404800106744034E-2</v>
      </c>
      <c r="T2282">
        <v>-7.8620575521645055E-3</v>
      </c>
      <c r="U2282">
        <v>2281</v>
      </c>
    </row>
    <row r="2283" spans="1:21" x14ac:dyDescent="0.2">
      <c r="A2283" s="1">
        <v>39829</v>
      </c>
      <c r="B2283">
        <v>19.629999000000002</v>
      </c>
      <c r="C2283">
        <v>19.91</v>
      </c>
      <c r="D2283">
        <v>19.149999999999999</v>
      </c>
      <c r="E2283">
        <v>19.709999</v>
      </c>
      <c r="F2283">
        <v>15.648652</v>
      </c>
      <c r="G2283">
        <v>79634100</v>
      </c>
      <c r="H2283" s="4">
        <f t="shared" si="105"/>
        <v>2.4428002431605898E-2</v>
      </c>
      <c r="L2283" s="13">
        <v>-7.8605359437580943E-3</v>
      </c>
      <c r="M2283" s="9">
        <v>2282</v>
      </c>
      <c r="R2283">
        <f t="shared" ca="1" si="106"/>
        <v>15.542752394466678</v>
      </c>
      <c r="S2283">
        <f t="shared" ca="1" si="107"/>
        <v>2.4428002431605905E-2</v>
      </c>
      <c r="T2283">
        <v>-7.8605359437579937E-3</v>
      </c>
      <c r="U2283">
        <v>2282</v>
      </c>
    </row>
    <row r="2284" spans="1:21" x14ac:dyDescent="0.2">
      <c r="A2284" s="1">
        <v>39828</v>
      </c>
      <c r="B2284">
        <v>19.07</v>
      </c>
      <c r="C2284">
        <v>19.299999</v>
      </c>
      <c r="D2284">
        <v>18.52</v>
      </c>
      <c r="E2284">
        <v>19.239999999999998</v>
      </c>
      <c r="F2284">
        <v>15.275501999999999</v>
      </c>
      <c r="G2284">
        <v>96169800</v>
      </c>
      <c r="H2284" s="4">
        <f t="shared" si="105"/>
        <v>7.8578660308958499E-3</v>
      </c>
      <c r="L2284" s="13">
        <v>-7.8584967341513521E-3</v>
      </c>
      <c r="M2284" s="9">
        <v>2283</v>
      </c>
      <c r="R2284">
        <f t="shared" ca="1" si="106"/>
        <v>15.172127623975568</v>
      </c>
      <c r="S2284">
        <f t="shared" ca="1" si="107"/>
        <v>7.8578660308958551E-3</v>
      </c>
      <c r="T2284">
        <v>-7.8584967341513243E-3</v>
      </c>
      <c r="U2284">
        <v>2283</v>
      </c>
    </row>
    <row r="2285" spans="1:21" x14ac:dyDescent="0.2">
      <c r="A2285" s="1">
        <v>39827</v>
      </c>
      <c r="B2285">
        <v>19.530000999999999</v>
      </c>
      <c r="C2285">
        <v>19.68</v>
      </c>
      <c r="D2285">
        <v>19.010000000000002</v>
      </c>
      <c r="E2285">
        <v>19.09</v>
      </c>
      <c r="F2285">
        <v>15.156404999999999</v>
      </c>
      <c r="G2285">
        <v>80257500</v>
      </c>
      <c r="H2285" s="4">
        <f t="shared" si="105"/>
        <v>-3.683174918335292E-2</v>
      </c>
      <c r="L2285" s="13">
        <v>-7.8580239761737395E-3</v>
      </c>
      <c r="M2285" s="9">
        <v>2284</v>
      </c>
      <c r="R2285">
        <f t="shared" ca="1" si="106"/>
        <v>15.053836592778516</v>
      </c>
      <c r="S2285">
        <f t="shared" ca="1" si="107"/>
        <v>-3.6831749183352983E-2</v>
      </c>
      <c r="T2285">
        <v>-7.8580239761737222E-3</v>
      </c>
      <c r="U2285">
        <v>2284</v>
      </c>
    </row>
    <row r="2286" spans="1:21" x14ac:dyDescent="0.2">
      <c r="A2286" s="1">
        <v>39826</v>
      </c>
      <c r="B2286">
        <v>19.52</v>
      </c>
      <c r="C2286">
        <v>19.989999999999998</v>
      </c>
      <c r="D2286">
        <v>19.52</v>
      </c>
      <c r="E2286">
        <v>19.82</v>
      </c>
      <c r="F2286">
        <v>15.735989</v>
      </c>
      <c r="G2286">
        <v>65843500</v>
      </c>
      <c r="H2286" s="4">
        <f t="shared" si="105"/>
        <v>1.7976325564789307E-2</v>
      </c>
      <c r="L2286" s="13">
        <v>-7.8460004636437715E-3</v>
      </c>
      <c r="M2286" s="9">
        <v>2285</v>
      </c>
      <c r="R2286">
        <f t="shared" ca="1" si="106"/>
        <v>15.629498356091714</v>
      </c>
      <c r="S2286">
        <f t="shared" ca="1" si="107"/>
        <v>1.7976325564789317E-2</v>
      </c>
      <c r="T2286">
        <v>-7.8460004636438097E-3</v>
      </c>
      <c r="U2286">
        <v>2285</v>
      </c>
    </row>
    <row r="2287" spans="1:21" x14ac:dyDescent="0.2">
      <c r="A2287" s="1">
        <v>39825</v>
      </c>
      <c r="B2287">
        <v>19.709999</v>
      </c>
      <c r="C2287">
        <v>19.790001</v>
      </c>
      <c r="D2287">
        <v>19.299999</v>
      </c>
      <c r="E2287">
        <v>19.469999000000001</v>
      </c>
      <c r="F2287">
        <v>15.458109</v>
      </c>
      <c r="G2287">
        <v>52163500</v>
      </c>
      <c r="H2287" s="4">
        <f t="shared" si="105"/>
        <v>-2.5612019046313637E-3</v>
      </c>
      <c r="L2287" s="13">
        <v>-7.8413965443081893E-3</v>
      </c>
      <c r="M2287" s="9">
        <v>2286</v>
      </c>
      <c r="R2287">
        <f t="shared" ca="1" si="106"/>
        <v>15.35349886198996</v>
      </c>
      <c r="S2287">
        <f t="shared" ca="1" si="107"/>
        <v>-2.5612019046313797E-3</v>
      </c>
      <c r="T2287">
        <v>-7.8413965443081667E-3</v>
      </c>
      <c r="U2287">
        <v>2286</v>
      </c>
    </row>
    <row r="2288" spans="1:21" x14ac:dyDescent="0.2">
      <c r="A2288" s="1">
        <v>39822</v>
      </c>
      <c r="B2288">
        <v>20.170000000000002</v>
      </c>
      <c r="C2288">
        <v>20.299999</v>
      </c>
      <c r="D2288">
        <v>19.41</v>
      </c>
      <c r="E2288">
        <v>19.52</v>
      </c>
      <c r="F2288">
        <v>15.497802</v>
      </c>
      <c r="G2288">
        <v>49815300</v>
      </c>
      <c r="H2288" s="4">
        <f t="shared" si="105"/>
        <v>-2.98212639753722E-2</v>
      </c>
      <c r="L2288" s="13">
        <v>-7.8349070987132514E-3</v>
      </c>
      <c r="M2288" s="9">
        <v>2287</v>
      </c>
      <c r="R2288">
        <f t="shared" ca="1" si="106"/>
        <v>15.392923246326296</v>
      </c>
      <c r="S2288">
        <f t="shared" ca="1" si="107"/>
        <v>-2.9821263975372152E-2</v>
      </c>
      <c r="T2288">
        <v>-7.8349070987131179E-3</v>
      </c>
      <c r="U2288">
        <v>2287</v>
      </c>
    </row>
    <row r="2289" spans="1:21" x14ac:dyDescent="0.2">
      <c r="A2289" s="1">
        <v>39821</v>
      </c>
      <c r="B2289">
        <v>19.629999000000002</v>
      </c>
      <c r="C2289">
        <v>20.190000999999999</v>
      </c>
      <c r="D2289">
        <v>19.549999</v>
      </c>
      <c r="E2289">
        <v>20.120000999999998</v>
      </c>
      <c r="F2289">
        <v>15.974171999999999</v>
      </c>
      <c r="G2289">
        <v>70255400</v>
      </c>
      <c r="H2289" s="4">
        <f t="shared" si="105"/>
        <v>3.1265923716452766E-2</v>
      </c>
      <c r="L2289" s="13">
        <v>-7.8341431921410531E-3</v>
      </c>
      <c r="M2289" s="9">
        <v>2288</v>
      </c>
      <c r="R2289">
        <f t="shared" ca="1" si="106"/>
        <v>15.866069492926455</v>
      </c>
      <c r="S2289">
        <f t="shared" ca="1" si="107"/>
        <v>3.1265923716452801E-2</v>
      </c>
      <c r="T2289">
        <v>-7.8341431921409629E-3</v>
      </c>
      <c r="U2289">
        <v>2288</v>
      </c>
    </row>
    <row r="2290" spans="1:21" x14ac:dyDescent="0.2">
      <c r="A2290" s="1">
        <v>39820</v>
      </c>
      <c r="B2290">
        <v>20.190000999999999</v>
      </c>
      <c r="C2290">
        <v>20.290001</v>
      </c>
      <c r="D2290">
        <v>19.48</v>
      </c>
      <c r="E2290">
        <v>19.510000000000002</v>
      </c>
      <c r="F2290">
        <v>15.489867</v>
      </c>
      <c r="G2290">
        <v>72709900</v>
      </c>
      <c r="H2290" s="4">
        <f t="shared" si="105"/>
        <v>-6.0211931612934061E-2</v>
      </c>
      <c r="L2290" s="13">
        <v>-7.8187460194859958E-3</v>
      </c>
      <c r="M2290" s="9">
        <v>2289</v>
      </c>
      <c r="R2290">
        <f t="shared" ca="1" si="106"/>
        <v>15.385041945096637</v>
      </c>
      <c r="S2290">
        <f t="shared" ca="1" si="107"/>
        <v>-6.0211931612934172E-2</v>
      </c>
      <c r="T2290">
        <v>-7.8187460194859039E-3</v>
      </c>
      <c r="U2290">
        <v>2289</v>
      </c>
    </row>
    <row r="2291" spans="1:21" x14ac:dyDescent="0.2">
      <c r="A2291" s="1">
        <v>39819</v>
      </c>
      <c r="B2291">
        <v>20.75</v>
      </c>
      <c r="C2291">
        <v>21</v>
      </c>
      <c r="D2291">
        <v>20.610001</v>
      </c>
      <c r="E2291">
        <v>20.76</v>
      </c>
      <c r="F2291">
        <v>16.482298</v>
      </c>
      <c r="G2291">
        <v>58083400</v>
      </c>
      <c r="H2291" s="4">
        <f t="shared" si="105"/>
        <v>1.1696229489460508E-2</v>
      </c>
      <c r="L2291" s="13">
        <v>-7.8186504159199702E-3</v>
      </c>
      <c r="M2291" s="9">
        <v>2290</v>
      </c>
      <c r="R2291">
        <f t="shared" ca="1" si="106"/>
        <v>16.370756836167956</v>
      </c>
      <c r="S2291">
        <f t="shared" ca="1" si="107"/>
        <v>1.1696229489460617E-2</v>
      </c>
      <c r="T2291">
        <v>-7.8186504159200049E-3</v>
      </c>
      <c r="U2291">
        <v>2290</v>
      </c>
    </row>
    <row r="2292" spans="1:21" x14ac:dyDescent="0.2">
      <c r="A2292" s="1">
        <v>39818</v>
      </c>
      <c r="B2292">
        <v>20.200001</v>
      </c>
      <c r="C2292">
        <v>20.67</v>
      </c>
      <c r="D2292">
        <v>20.059999000000001</v>
      </c>
      <c r="E2292">
        <v>20.52</v>
      </c>
      <c r="F2292">
        <v>16.291746</v>
      </c>
      <c r="G2292">
        <v>61475200</v>
      </c>
      <c r="H2292" s="4">
        <f t="shared" si="105"/>
        <v>9.3453879253222859E-3</v>
      </c>
      <c r="L2292" s="13">
        <v>-7.8162294321697957E-3</v>
      </c>
      <c r="M2292" s="9">
        <v>2291</v>
      </c>
      <c r="R2292">
        <f t="shared" ca="1" si="106"/>
        <v>16.181494364597214</v>
      </c>
      <c r="S2292">
        <f t="shared" ca="1" si="107"/>
        <v>9.34538792532222E-3</v>
      </c>
      <c r="T2292">
        <v>-7.8162294321697245E-3</v>
      </c>
      <c r="U2292">
        <v>2291</v>
      </c>
    </row>
    <row r="2293" spans="1:21" x14ac:dyDescent="0.2">
      <c r="A2293" s="1">
        <v>39815</v>
      </c>
      <c r="B2293">
        <v>19.530000999999999</v>
      </c>
      <c r="C2293">
        <v>20.399999999999999</v>
      </c>
      <c r="D2293">
        <v>19.370000999999998</v>
      </c>
      <c r="E2293">
        <v>20.329999999999998</v>
      </c>
      <c r="F2293">
        <v>16.140903000000002</v>
      </c>
      <c r="G2293">
        <v>50084000</v>
      </c>
      <c r="H2293" s="4">
        <f t="shared" si="105"/>
        <v>4.5782157233297774E-2</v>
      </c>
      <c r="L2293" s="13">
        <v>-7.8129461446808934E-3</v>
      </c>
      <c r="M2293" s="9">
        <v>2292</v>
      </c>
      <c r="R2293">
        <f t="shared" ca="1" si="106"/>
        <v>16.031672169085518</v>
      </c>
      <c r="S2293">
        <f t="shared" ca="1" si="107"/>
        <v>4.5782157233297857E-2</v>
      </c>
      <c r="T2293">
        <v>-7.8129461446809524E-3</v>
      </c>
      <c r="U2293">
        <v>2292</v>
      </c>
    </row>
    <row r="2294" spans="1:21" x14ac:dyDescent="0.2">
      <c r="A2294" s="1">
        <v>39813</v>
      </c>
      <c r="B2294">
        <v>19.309999000000001</v>
      </c>
      <c r="C2294">
        <v>19.68</v>
      </c>
      <c r="D2294">
        <v>19.27</v>
      </c>
      <c r="E2294">
        <v>19.440000999999999</v>
      </c>
      <c r="F2294">
        <v>15.434288</v>
      </c>
      <c r="G2294">
        <v>46419000</v>
      </c>
      <c r="H2294" s="4">
        <f t="shared" si="105"/>
        <v>5.1704026409295422E-3</v>
      </c>
      <c r="L2294" s="13">
        <v>-7.8127730910793822E-3</v>
      </c>
      <c r="M2294" s="9">
        <v>2293</v>
      </c>
      <c r="R2294">
        <f t="shared" ca="1" si="106"/>
        <v>15.329839066578279</v>
      </c>
      <c r="S2294">
        <f t="shared" ca="1" si="107"/>
        <v>5.17040264092957E-3</v>
      </c>
      <c r="T2294">
        <v>-7.8127730910793267E-3</v>
      </c>
      <c r="U2294">
        <v>2293</v>
      </c>
    </row>
    <row r="2295" spans="1:21" x14ac:dyDescent="0.2">
      <c r="A2295" s="1">
        <v>39812</v>
      </c>
      <c r="B2295">
        <v>19.010000000000002</v>
      </c>
      <c r="C2295">
        <v>19.489999999999998</v>
      </c>
      <c r="D2295">
        <v>19</v>
      </c>
      <c r="E2295">
        <v>19.34</v>
      </c>
      <c r="F2295">
        <v>15.354896999999999</v>
      </c>
      <c r="G2295">
        <v>43224100</v>
      </c>
      <c r="H2295" s="4">
        <f t="shared" si="105"/>
        <v>2.0042592959685902E-2</v>
      </c>
      <c r="L2295" s="13">
        <v>-7.8125168039446264E-3</v>
      </c>
      <c r="M2295" s="9">
        <v>2294</v>
      </c>
      <c r="R2295">
        <f t="shared" ca="1" si="106"/>
        <v>15.25098533174226</v>
      </c>
      <c r="S2295">
        <f t="shared" ca="1" si="107"/>
        <v>2.0042592959685905E-2</v>
      </c>
      <c r="T2295">
        <v>-7.8125168039446732E-3</v>
      </c>
      <c r="U2295">
        <v>2294</v>
      </c>
    </row>
    <row r="2296" spans="1:21" x14ac:dyDescent="0.2">
      <c r="A2296" s="1">
        <v>39811</v>
      </c>
      <c r="B2296">
        <v>19.149999999999999</v>
      </c>
      <c r="C2296">
        <v>19.209999</v>
      </c>
      <c r="D2296">
        <v>18.639999</v>
      </c>
      <c r="E2296">
        <v>18.959999</v>
      </c>
      <c r="F2296">
        <v>15.053191999999999</v>
      </c>
      <c r="G2296">
        <v>58512800</v>
      </c>
      <c r="H2296" s="4">
        <f t="shared" si="105"/>
        <v>-8.8865262300995285E-3</v>
      </c>
      <c r="L2296" s="13">
        <v>-7.811970676314858E-3</v>
      </c>
      <c r="M2296" s="9">
        <v>2295</v>
      </c>
      <c r="R2296">
        <f t="shared" ca="1" si="106"/>
        <v>14.951322069298149</v>
      </c>
      <c r="S2296">
        <f t="shared" ca="1" si="107"/>
        <v>-8.8865262300995562E-3</v>
      </c>
      <c r="T2296">
        <v>-7.8119706763147808E-3</v>
      </c>
      <c r="U2296">
        <v>2295</v>
      </c>
    </row>
    <row r="2297" spans="1:21" x14ac:dyDescent="0.2">
      <c r="A2297" s="1">
        <v>39808</v>
      </c>
      <c r="B2297">
        <v>19.200001</v>
      </c>
      <c r="C2297">
        <v>19.329999999999998</v>
      </c>
      <c r="D2297">
        <v>19.09</v>
      </c>
      <c r="E2297">
        <v>19.129999000000002</v>
      </c>
      <c r="F2297">
        <v>15.188162</v>
      </c>
      <c r="G2297">
        <v>23101000</v>
      </c>
      <c r="H2297" s="4">
        <f t="shared" si="105"/>
        <v>-2.0866731174228308E-3</v>
      </c>
      <c r="L2297" s="13">
        <v>-7.8102385761881594E-3</v>
      </c>
      <c r="M2297" s="9">
        <v>2296</v>
      </c>
      <c r="R2297">
        <f t="shared" ca="1" si="106"/>
        <v>15.085378682652525</v>
      </c>
      <c r="S2297">
        <f t="shared" ca="1" si="107"/>
        <v>-2.0866731174228334E-3</v>
      </c>
      <c r="T2297">
        <v>-7.8102385761881186E-3</v>
      </c>
      <c r="U2297">
        <v>2296</v>
      </c>
    </row>
    <row r="2298" spans="1:21" x14ac:dyDescent="0.2">
      <c r="A2298" s="1">
        <v>39806</v>
      </c>
      <c r="B2298">
        <v>19.260000000000002</v>
      </c>
      <c r="C2298">
        <v>19.450001</v>
      </c>
      <c r="D2298">
        <v>19.100000000000001</v>
      </c>
      <c r="E2298">
        <v>19.170000000000002</v>
      </c>
      <c r="F2298">
        <v>15.219920999999999</v>
      </c>
      <c r="G2298">
        <v>16880400</v>
      </c>
      <c r="H2298" s="4">
        <f t="shared" si="105"/>
        <v>-5.7057239505959954E-3</v>
      </c>
      <c r="L2298" s="13">
        <v>-7.7924799658741764E-3</v>
      </c>
      <c r="M2298" s="9">
        <v>2297</v>
      </c>
      <c r="R2298">
        <f t="shared" ca="1" si="106"/>
        <v>15.116922758991871</v>
      </c>
      <c r="S2298">
        <f t="shared" ca="1" si="107"/>
        <v>-5.7057239505960665E-3</v>
      </c>
      <c r="T2298">
        <v>-7.7924799658742293E-3</v>
      </c>
      <c r="U2298">
        <v>2297</v>
      </c>
    </row>
    <row r="2299" spans="1:21" x14ac:dyDescent="0.2">
      <c r="A2299" s="1">
        <v>39805</v>
      </c>
      <c r="B2299">
        <v>19.280000999999999</v>
      </c>
      <c r="C2299">
        <v>19.57</v>
      </c>
      <c r="D2299">
        <v>19.010000000000002</v>
      </c>
      <c r="E2299">
        <v>19.280000999999999</v>
      </c>
      <c r="F2299">
        <v>15.307259999999999</v>
      </c>
      <c r="G2299">
        <v>47511400</v>
      </c>
      <c r="H2299" s="4">
        <f t="shared" si="105"/>
        <v>5.2139952410915867E-3</v>
      </c>
      <c r="L2299" s="13">
        <v>-7.7832632001648252E-3</v>
      </c>
      <c r="M2299" s="9">
        <v>2298</v>
      </c>
      <c r="R2299">
        <f t="shared" ca="1" si="106"/>
        <v>15.203670707082246</v>
      </c>
      <c r="S2299">
        <f t="shared" ca="1" si="107"/>
        <v>5.2139952410916292E-3</v>
      </c>
      <c r="T2299">
        <v>-7.7832632001649405E-3</v>
      </c>
      <c r="U2299">
        <v>2298</v>
      </c>
    </row>
    <row r="2300" spans="1:21" x14ac:dyDescent="0.2">
      <c r="A2300" s="1">
        <v>39804</v>
      </c>
      <c r="B2300">
        <v>19.239999999999998</v>
      </c>
      <c r="C2300">
        <v>19.290001</v>
      </c>
      <c r="D2300">
        <v>18.889999</v>
      </c>
      <c r="E2300">
        <v>19.18</v>
      </c>
      <c r="F2300">
        <v>15.227862</v>
      </c>
      <c r="G2300">
        <v>58575400</v>
      </c>
      <c r="H2300" s="4">
        <f t="shared" si="105"/>
        <v>3.1379636154320783E-3</v>
      </c>
      <c r="L2300" s="13">
        <v>-7.7815847076900006E-3</v>
      </c>
      <c r="M2300" s="9">
        <v>2299</v>
      </c>
      <c r="R2300">
        <f t="shared" ca="1" si="106"/>
        <v>15.124810019617545</v>
      </c>
      <c r="S2300">
        <f t="shared" ca="1" si="107"/>
        <v>3.1379636154320752E-3</v>
      </c>
      <c r="T2300">
        <v>-7.7815847076899841E-3</v>
      </c>
      <c r="U2300">
        <v>2299</v>
      </c>
    </row>
    <row r="2301" spans="1:21" x14ac:dyDescent="0.2">
      <c r="A2301" s="1">
        <v>39801</v>
      </c>
      <c r="B2301">
        <v>19.420000000000002</v>
      </c>
      <c r="C2301">
        <v>19.799999</v>
      </c>
      <c r="D2301">
        <v>19.110001</v>
      </c>
      <c r="E2301">
        <v>19.120000999999998</v>
      </c>
      <c r="F2301">
        <v>15.180227</v>
      </c>
      <c r="G2301">
        <v>113530400</v>
      </c>
      <c r="H2301" s="4">
        <f t="shared" si="105"/>
        <v>-9.3264192573621688E-3</v>
      </c>
      <c r="L2301" s="13">
        <v>-7.7797287320133983E-3</v>
      </c>
      <c r="M2301" s="9">
        <v>2300</v>
      </c>
      <c r="R2301">
        <f t="shared" ca="1" si="106"/>
        <v>15.077497381422868</v>
      </c>
      <c r="S2301">
        <f t="shared" ca="1" si="107"/>
        <v>-9.3264192573621549E-3</v>
      </c>
      <c r="T2301">
        <v>-7.7797287320134018E-3</v>
      </c>
      <c r="U2301">
        <v>2300</v>
      </c>
    </row>
    <row r="2302" spans="1:21" x14ac:dyDescent="0.2">
      <c r="A2302" s="1">
        <v>39800</v>
      </c>
      <c r="B2302">
        <v>19.860001</v>
      </c>
      <c r="C2302">
        <v>20.02</v>
      </c>
      <c r="D2302">
        <v>18.989999999999998</v>
      </c>
      <c r="E2302">
        <v>19.299999</v>
      </c>
      <c r="F2302">
        <v>15.323136999999999</v>
      </c>
      <c r="G2302">
        <v>80759200</v>
      </c>
      <c r="H2302" s="4">
        <f t="shared" si="105"/>
        <v>-1.8311092466542059E-2</v>
      </c>
      <c r="L2302" s="13">
        <v>-7.7723539535840113E-3</v>
      </c>
      <c r="M2302" s="9">
        <v>2301</v>
      </c>
      <c r="R2302">
        <f t="shared" ca="1" si="106"/>
        <v>15.219440262170245</v>
      </c>
      <c r="S2302">
        <f t="shared" ca="1" si="107"/>
        <v>-1.8311092466542059E-2</v>
      </c>
      <c r="T2302">
        <v>-7.772353953583902E-3</v>
      </c>
      <c r="U2302">
        <v>2301</v>
      </c>
    </row>
    <row r="2303" spans="1:21" x14ac:dyDescent="0.2">
      <c r="A2303" s="1">
        <v>39799</v>
      </c>
      <c r="B2303">
        <v>19.809999000000001</v>
      </c>
      <c r="C2303">
        <v>20.049999</v>
      </c>
      <c r="D2303">
        <v>19.5</v>
      </c>
      <c r="E2303">
        <v>19.66</v>
      </c>
      <c r="F2303">
        <v>15.608954000000001</v>
      </c>
      <c r="G2303">
        <v>78922700</v>
      </c>
      <c r="H2303" s="4">
        <f t="shared" si="105"/>
        <v>-2.2377040642841746E-2</v>
      </c>
      <c r="L2303" s="13">
        <v>-7.7717523314383098E-3</v>
      </c>
      <c r="M2303" s="9">
        <v>2302</v>
      </c>
      <c r="R2303">
        <f t="shared" ca="1" si="106"/>
        <v>15.503323043966997</v>
      </c>
      <c r="S2303">
        <f t="shared" ca="1" si="107"/>
        <v>-2.2377040642841736E-2</v>
      </c>
      <c r="T2303">
        <v>-7.7717523314383211E-3</v>
      </c>
      <c r="U2303">
        <v>2302</v>
      </c>
    </row>
    <row r="2304" spans="1:21" x14ac:dyDescent="0.2">
      <c r="A2304" s="1">
        <v>39798</v>
      </c>
      <c r="B2304">
        <v>19.209999</v>
      </c>
      <c r="C2304">
        <v>20.18</v>
      </c>
      <c r="D2304">
        <v>19</v>
      </c>
      <c r="E2304">
        <v>20.110001</v>
      </c>
      <c r="F2304">
        <v>15.966231000000001</v>
      </c>
      <c r="G2304">
        <v>97688700</v>
      </c>
      <c r="H2304" s="4">
        <f t="shared" si="105"/>
        <v>5.6197269869448452E-2</v>
      </c>
      <c r="L2304" s="13">
        <v>-7.7574550556130462E-3</v>
      </c>
      <c r="M2304" s="9">
        <v>2303</v>
      </c>
      <c r="R2304">
        <f t="shared" ca="1" si="106"/>
        <v>15.858182232300782</v>
      </c>
      <c r="S2304">
        <f t="shared" ca="1" si="107"/>
        <v>5.6197269869448382E-2</v>
      </c>
      <c r="T2304">
        <v>-7.757455055612995E-3</v>
      </c>
      <c r="U2304">
        <v>2303</v>
      </c>
    </row>
    <row r="2305" spans="1:21" x14ac:dyDescent="0.2">
      <c r="A2305" s="1">
        <v>39797</v>
      </c>
      <c r="B2305">
        <v>19.34</v>
      </c>
      <c r="C2305">
        <v>19.440000999999999</v>
      </c>
      <c r="D2305">
        <v>18.889999</v>
      </c>
      <c r="E2305">
        <v>19.040001</v>
      </c>
      <c r="F2305">
        <v>15.116713000000001</v>
      </c>
      <c r="G2305">
        <v>59925900</v>
      </c>
      <c r="H2305" s="4">
        <f t="shared" si="105"/>
        <v>-1.6528835828306374E-2</v>
      </c>
      <c r="L2305" s="13">
        <v>-7.7524147396225342E-3</v>
      </c>
      <c r="M2305" s="9">
        <v>2304</v>
      </c>
      <c r="R2305">
        <f t="shared" ca="1" si="106"/>
        <v>15.014413201674852</v>
      </c>
      <c r="S2305">
        <f t="shared" ca="1" si="107"/>
        <v>-1.6528835828306342E-2</v>
      </c>
      <c r="T2305">
        <v>-7.7524147396225195E-3</v>
      </c>
      <c r="U2305">
        <v>2304</v>
      </c>
    </row>
    <row r="2306" spans="1:21" x14ac:dyDescent="0.2">
      <c r="A2306" s="1">
        <v>39794</v>
      </c>
      <c r="B2306">
        <v>19.149999999999999</v>
      </c>
      <c r="C2306">
        <v>19.850000000000001</v>
      </c>
      <c r="D2306">
        <v>18.700001</v>
      </c>
      <c r="E2306">
        <v>19.360001</v>
      </c>
      <c r="F2306">
        <v>15.370774000000001</v>
      </c>
      <c r="G2306">
        <v>78112600</v>
      </c>
      <c r="H2306" s="4">
        <f t="shared" ref="H2306:H2369" si="108">(F2306-F2307)/F2307</f>
        <v>-4.6274398675010065E-3</v>
      </c>
      <c r="L2306" s="13">
        <v>-7.7521657460545013E-3</v>
      </c>
      <c r="M2306" s="9">
        <v>2305</v>
      </c>
      <c r="R2306">
        <f t="shared" ca="1" si="106"/>
        <v>15.266754886830263</v>
      </c>
      <c r="S2306">
        <f t="shared" ca="1" si="107"/>
        <v>-4.6274398675009727E-3</v>
      </c>
      <c r="T2306">
        <v>-7.752165746054457E-3</v>
      </c>
      <c r="U2306">
        <v>2305</v>
      </c>
    </row>
    <row r="2307" spans="1:21" x14ac:dyDescent="0.2">
      <c r="A2307" s="1">
        <v>39793</v>
      </c>
      <c r="B2307">
        <v>20.110001</v>
      </c>
      <c r="C2307">
        <v>20.120000999999998</v>
      </c>
      <c r="D2307">
        <v>19.309999000000001</v>
      </c>
      <c r="E2307">
        <v>19.450001</v>
      </c>
      <c r="F2307">
        <v>15.442232000000001</v>
      </c>
      <c r="G2307">
        <v>83564300</v>
      </c>
      <c r="H2307" s="4">
        <f t="shared" si="108"/>
        <v>-5.6283051673929489E-2</v>
      </c>
      <c r="L2307" s="13">
        <v>-7.7499280697441641E-3</v>
      </c>
      <c r="M2307" s="9">
        <v>2306</v>
      </c>
      <c r="R2307">
        <f t="shared" ref="R2307:R2370" ca="1" si="109">(1+Q$4)*F2307</f>
        <v>15.337729306901959</v>
      </c>
      <c r="S2307">
        <f t="shared" ref="S2307:S2370" ca="1" si="110">(R2307-R2308)/R2308</f>
        <v>-5.6283051673929406E-2</v>
      </c>
      <c r="T2307">
        <v>-7.7499280697442309E-3</v>
      </c>
      <c r="U2307">
        <v>2306</v>
      </c>
    </row>
    <row r="2308" spans="1:21" x14ac:dyDescent="0.2">
      <c r="A2308" s="1">
        <v>39792</v>
      </c>
      <c r="B2308">
        <v>20.82</v>
      </c>
      <c r="C2308">
        <v>20.959999</v>
      </c>
      <c r="D2308">
        <v>20.299999</v>
      </c>
      <c r="E2308">
        <v>20.610001</v>
      </c>
      <c r="F2308">
        <v>16.363202999999999</v>
      </c>
      <c r="G2308">
        <v>61499000</v>
      </c>
      <c r="H2308" s="4">
        <f t="shared" si="108"/>
        <v>4.8522595198215217E-4</v>
      </c>
      <c r="L2308" s="13">
        <v>-7.7447460772053466E-3</v>
      </c>
      <c r="M2308" s="9">
        <v>2307</v>
      </c>
      <c r="R2308">
        <f t="shared" ca="1" si="109"/>
        <v>16.252467791436239</v>
      </c>
      <c r="S2308">
        <f t="shared" ca="1" si="110"/>
        <v>4.8522595198207384E-4</v>
      </c>
      <c r="T2308">
        <v>-7.7447460772054697E-3</v>
      </c>
      <c r="U2308">
        <v>2307</v>
      </c>
    </row>
    <row r="2309" spans="1:21" x14ac:dyDescent="0.2">
      <c r="A2309" s="1">
        <v>39791</v>
      </c>
      <c r="B2309">
        <v>20.620000999999998</v>
      </c>
      <c r="C2309">
        <v>21.25</v>
      </c>
      <c r="D2309">
        <v>20.459999</v>
      </c>
      <c r="E2309">
        <v>20.6</v>
      </c>
      <c r="F2309">
        <v>16.355267000000001</v>
      </c>
      <c r="G2309">
        <v>80484900</v>
      </c>
      <c r="H2309" s="4">
        <f t="shared" si="108"/>
        <v>-1.9514608004682747E-2</v>
      </c>
      <c r="L2309" s="13">
        <v>-7.7432373791967886E-3</v>
      </c>
      <c r="M2309" s="9">
        <v>2308</v>
      </c>
      <c r="R2309">
        <f t="shared" ca="1" si="109"/>
        <v>16.244585496973915</v>
      </c>
      <c r="S2309">
        <f t="shared" ca="1" si="110"/>
        <v>-1.9514608004682688E-2</v>
      </c>
      <c r="T2309">
        <v>-7.7432373791966923E-3</v>
      </c>
      <c r="U2309">
        <v>2308</v>
      </c>
    </row>
    <row r="2310" spans="1:21" x14ac:dyDescent="0.2">
      <c r="A2310" s="1">
        <v>39790</v>
      </c>
      <c r="B2310">
        <v>20.350000000000001</v>
      </c>
      <c r="C2310">
        <v>21.25</v>
      </c>
      <c r="D2310">
        <v>20.139999</v>
      </c>
      <c r="E2310">
        <v>21.01</v>
      </c>
      <c r="F2310">
        <v>16.680786000000001</v>
      </c>
      <c r="G2310">
        <v>107225000</v>
      </c>
      <c r="H2310" s="4">
        <f t="shared" si="108"/>
        <v>5.7373099337803816E-2</v>
      </c>
      <c r="L2310" s="13">
        <v>-7.7328179902241183E-3</v>
      </c>
      <c r="M2310" s="9">
        <v>2309</v>
      </c>
      <c r="R2310">
        <f t="shared" ca="1" si="109"/>
        <v>16.567901602201022</v>
      </c>
      <c r="S2310">
        <f t="shared" ca="1" si="110"/>
        <v>5.7373099337803726E-2</v>
      </c>
      <c r="T2310">
        <v>-7.7328179902240923E-3</v>
      </c>
      <c r="U2310">
        <v>2309</v>
      </c>
    </row>
    <row r="2311" spans="1:21" x14ac:dyDescent="0.2">
      <c r="A2311" s="1">
        <v>39787</v>
      </c>
      <c r="B2311">
        <v>18.91</v>
      </c>
      <c r="C2311">
        <v>19.98</v>
      </c>
      <c r="D2311">
        <v>18.469999000000001</v>
      </c>
      <c r="E2311">
        <v>19.870000999999998</v>
      </c>
      <c r="F2311">
        <v>15.775686</v>
      </c>
      <c r="G2311">
        <v>91996200</v>
      </c>
      <c r="H2311" s="4">
        <f t="shared" si="108"/>
        <v>3.9769743363690456E-2</v>
      </c>
      <c r="L2311" s="13">
        <v>-7.7299516113382566E-3</v>
      </c>
      <c r="M2311" s="9">
        <v>2310</v>
      </c>
      <c r="R2311">
        <f t="shared" ca="1" si="109"/>
        <v>15.668926713358726</v>
      </c>
      <c r="S2311">
        <f t="shared" ca="1" si="110"/>
        <v>3.9769743363690449E-2</v>
      </c>
      <c r="T2311">
        <v>-7.7299516113382453E-3</v>
      </c>
      <c r="U2311">
        <v>2310</v>
      </c>
    </row>
    <row r="2312" spans="1:21" x14ac:dyDescent="0.2">
      <c r="A2312" s="1">
        <v>39786</v>
      </c>
      <c r="B2312">
        <v>19.399999999999999</v>
      </c>
      <c r="C2312">
        <v>19.920000000000002</v>
      </c>
      <c r="D2312">
        <v>18.790001</v>
      </c>
      <c r="E2312">
        <v>19.110001</v>
      </c>
      <c r="F2312">
        <v>15.172288</v>
      </c>
      <c r="G2312">
        <v>78719200</v>
      </c>
      <c r="H2312" s="4">
        <f t="shared" si="108"/>
        <v>-3.8248606114497985E-2</v>
      </c>
      <c r="L2312" s="13">
        <v>-7.7279052920542829E-3</v>
      </c>
      <c r="M2312" s="9">
        <v>2311</v>
      </c>
      <c r="R2312">
        <f t="shared" ca="1" si="109"/>
        <v>15.069612107262532</v>
      </c>
      <c r="S2312">
        <f t="shared" ca="1" si="110"/>
        <v>-3.8248606114497985E-2</v>
      </c>
      <c r="T2312">
        <v>-7.7279052920541796E-3</v>
      </c>
      <c r="U2312">
        <v>2311</v>
      </c>
    </row>
    <row r="2313" spans="1:21" x14ac:dyDescent="0.2">
      <c r="A2313" s="1">
        <v>39785</v>
      </c>
      <c r="B2313">
        <v>18.649999999999999</v>
      </c>
      <c r="C2313">
        <v>19.899999999999999</v>
      </c>
      <c r="D2313">
        <v>18.600000000000001</v>
      </c>
      <c r="E2313">
        <v>19.870000999999998</v>
      </c>
      <c r="F2313">
        <v>15.775686</v>
      </c>
      <c r="G2313">
        <v>80961500</v>
      </c>
      <c r="H2313" s="4">
        <f t="shared" si="108"/>
        <v>3.7597955017891593E-2</v>
      </c>
      <c r="L2313" s="13">
        <v>-7.7205579239154332E-3</v>
      </c>
      <c r="M2313" s="9">
        <v>2312</v>
      </c>
      <c r="R2313">
        <f t="shared" ca="1" si="109"/>
        <v>15.668926713358726</v>
      </c>
      <c r="S2313">
        <f t="shared" ca="1" si="110"/>
        <v>3.7597955017891607E-2</v>
      </c>
      <c r="T2313">
        <v>-7.7205579239153976E-3</v>
      </c>
      <c r="U2313">
        <v>2312</v>
      </c>
    </row>
    <row r="2314" spans="1:21" x14ac:dyDescent="0.2">
      <c r="A2314" s="1">
        <v>39784</v>
      </c>
      <c r="B2314">
        <v>18.989999999999998</v>
      </c>
      <c r="C2314">
        <v>19.309999000000001</v>
      </c>
      <c r="D2314">
        <v>18.559999000000001</v>
      </c>
      <c r="E2314">
        <v>19.149999999999999</v>
      </c>
      <c r="F2314">
        <v>15.204045000000001</v>
      </c>
      <c r="G2314">
        <v>79689800</v>
      </c>
      <c r="H2314" s="4">
        <f t="shared" si="108"/>
        <v>2.9016709898686474E-2</v>
      </c>
      <c r="L2314" s="13">
        <v>-7.7088434357669771E-3</v>
      </c>
      <c r="M2314" s="9">
        <v>2313</v>
      </c>
      <c r="R2314">
        <f t="shared" ca="1" si="109"/>
        <v>15.101154197136541</v>
      </c>
      <c r="S2314">
        <f t="shared" ca="1" si="110"/>
        <v>2.9016709898686505E-2</v>
      </c>
      <c r="T2314">
        <v>-7.7088434357669728E-3</v>
      </c>
      <c r="U2314">
        <v>2313</v>
      </c>
    </row>
    <row r="2315" spans="1:21" x14ac:dyDescent="0.2">
      <c r="A2315" s="1">
        <v>39783</v>
      </c>
      <c r="B2315">
        <v>19.879999000000002</v>
      </c>
      <c r="C2315">
        <v>19.950001</v>
      </c>
      <c r="D2315">
        <v>18.600000000000001</v>
      </c>
      <c r="E2315">
        <v>18.610001</v>
      </c>
      <c r="F2315">
        <v>14.775314</v>
      </c>
      <c r="G2315">
        <v>79639900</v>
      </c>
      <c r="H2315" s="4">
        <f t="shared" si="108"/>
        <v>-7.962406354127978E-2</v>
      </c>
      <c r="L2315" s="13">
        <v>-7.7047576088956861E-3</v>
      </c>
      <c r="M2315" s="9">
        <v>2314</v>
      </c>
      <c r="R2315">
        <f t="shared" ca="1" si="109"/>
        <v>14.675324561661734</v>
      </c>
      <c r="S2315">
        <f t="shared" ca="1" si="110"/>
        <v>-7.9624063541279808E-2</v>
      </c>
      <c r="T2315">
        <v>-7.7047576088957901E-3</v>
      </c>
      <c r="U2315">
        <v>2314</v>
      </c>
    </row>
    <row r="2316" spans="1:21" x14ac:dyDescent="0.2">
      <c r="A2316" s="1">
        <v>39780</v>
      </c>
      <c r="B2316">
        <v>20.23</v>
      </c>
      <c r="C2316">
        <v>20.309999000000001</v>
      </c>
      <c r="D2316">
        <v>20.02</v>
      </c>
      <c r="E2316">
        <v>20.219999000000001</v>
      </c>
      <c r="F2316">
        <v>16.053564000000001</v>
      </c>
      <c r="G2316">
        <v>28650800</v>
      </c>
      <c r="H2316" s="4">
        <f t="shared" si="108"/>
        <v>-1.3176789686058767E-2</v>
      </c>
      <c r="L2316" s="13">
        <v>-7.6974236057467038E-3</v>
      </c>
      <c r="M2316" s="9">
        <v>2315</v>
      </c>
      <c r="R2316">
        <f t="shared" ca="1" si="109"/>
        <v>15.944924220995143</v>
      </c>
      <c r="S2316">
        <f t="shared" ca="1" si="110"/>
        <v>-1.3176789686058689E-2</v>
      </c>
      <c r="T2316">
        <v>-7.6974236057466986E-3</v>
      </c>
      <c r="U2316">
        <v>2315</v>
      </c>
    </row>
    <row r="2317" spans="1:21" x14ac:dyDescent="0.2">
      <c r="A2317" s="1">
        <v>39778</v>
      </c>
      <c r="B2317">
        <v>19.73</v>
      </c>
      <c r="C2317">
        <v>20.68</v>
      </c>
      <c r="D2317">
        <v>19.73</v>
      </c>
      <c r="E2317">
        <v>20.49</v>
      </c>
      <c r="F2317">
        <v>16.267923</v>
      </c>
      <c r="G2317">
        <v>79678300</v>
      </c>
      <c r="H2317" s="4">
        <f t="shared" si="108"/>
        <v>2.5012037710641019E-2</v>
      </c>
      <c r="L2317" s="13">
        <v>-7.6923722721522567E-3</v>
      </c>
      <c r="M2317" s="9">
        <v>2316</v>
      </c>
      <c r="R2317">
        <f t="shared" ca="1" si="109"/>
        <v>16.157832582720193</v>
      </c>
      <c r="S2317">
        <f t="shared" ca="1" si="110"/>
        <v>2.5012037710640915E-2</v>
      </c>
      <c r="T2317">
        <v>-7.6923722721522706E-3</v>
      </c>
      <c r="U2317">
        <v>2316</v>
      </c>
    </row>
    <row r="2318" spans="1:21" x14ac:dyDescent="0.2">
      <c r="A2318" s="1">
        <v>39777</v>
      </c>
      <c r="B2318">
        <v>20.860001</v>
      </c>
      <c r="C2318">
        <v>20.93</v>
      </c>
      <c r="D2318">
        <v>19.549999</v>
      </c>
      <c r="E2318">
        <v>19.989999999999998</v>
      </c>
      <c r="F2318">
        <v>15.870958</v>
      </c>
      <c r="G2318">
        <v>92948100</v>
      </c>
      <c r="H2318" s="4">
        <f t="shared" si="108"/>
        <v>-3.3832921747869213E-2</v>
      </c>
      <c r="L2318" s="13">
        <v>-7.692352730277215E-3</v>
      </c>
      <c r="M2318" s="9">
        <v>2317</v>
      </c>
      <c r="R2318">
        <f t="shared" ca="1" si="109"/>
        <v>15.763553976213419</v>
      </c>
      <c r="S2318">
        <f t="shared" ca="1" si="110"/>
        <v>-3.3832921747869171E-2</v>
      </c>
      <c r="T2318">
        <v>-7.6923527302770823E-3</v>
      </c>
      <c r="U2318">
        <v>2317</v>
      </c>
    </row>
    <row r="2319" spans="1:21" x14ac:dyDescent="0.2">
      <c r="A2319" s="1">
        <v>39776</v>
      </c>
      <c r="B2319">
        <v>19.889999</v>
      </c>
      <c r="C2319">
        <v>20.940000999999999</v>
      </c>
      <c r="D2319">
        <v>19.870000999999998</v>
      </c>
      <c r="E2319">
        <v>20.690000999999999</v>
      </c>
      <c r="F2319">
        <v>16.426722000000002</v>
      </c>
      <c r="G2319">
        <v>125289900</v>
      </c>
      <c r="H2319" s="4">
        <f t="shared" si="108"/>
        <v>5.1321108097248824E-2</v>
      </c>
      <c r="L2319" s="13">
        <v>-7.6922392706248515E-3</v>
      </c>
      <c r="M2319" s="9">
        <v>2318</v>
      </c>
      <c r="R2319">
        <f t="shared" ca="1" si="109"/>
        <v>16.315556937347605</v>
      </c>
      <c r="S2319">
        <f t="shared" ca="1" si="110"/>
        <v>5.1321108097248831E-2</v>
      </c>
      <c r="T2319">
        <v>-7.6922392706248854E-3</v>
      </c>
      <c r="U2319">
        <v>2318</v>
      </c>
    </row>
    <row r="2320" spans="1:21" x14ac:dyDescent="0.2">
      <c r="A2320" s="1">
        <v>39773</v>
      </c>
      <c r="B2320">
        <v>18.02</v>
      </c>
      <c r="C2320">
        <v>19.700001</v>
      </c>
      <c r="D2320">
        <v>17.98</v>
      </c>
      <c r="E2320">
        <v>19.68</v>
      </c>
      <c r="F2320">
        <v>15.624838</v>
      </c>
      <c r="G2320">
        <v>157231900</v>
      </c>
      <c r="H2320" s="4">
        <f t="shared" si="108"/>
        <v>0.1226472303341062</v>
      </c>
      <c r="L2320" s="13">
        <v>-7.6807189235803567E-3</v>
      </c>
      <c r="M2320" s="9">
        <v>2319</v>
      </c>
      <c r="R2320">
        <f t="shared" ca="1" si="109"/>
        <v>15.519099551683681</v>
      </c>
      <c r="S2320">
        <f t="shared" ca="1" si="110"/>
        <v>0.12264723033410613</v>
      </c>
      <c r="T2320">
        <v>-7.6807189235802891E-3</v>
      </c>
      <c r="U2320">
        <v>2319</v>
      </c>
    </row>
    <row r="2321" spans="1:21" x14ac:dyDescent="0.2">
      <c r="A2321" s="1">
        <v>39772</v>
      </c>
      <c r="B2321">
        <v>18.120000999999998</v>
      </c>
      <c r="C2321">
        <v>18.84</v>
      </c>
      <c r="D2321">
        <v>17.5</v>
      </c>
      <c r="E2321">
        <v>17.530000999999999</v>
      </c>
      <c r="F2321">
        <v>13.917852</v>
      </c>
      <c r="G2321">
        <v>139532800</v>
      </c>
      <c r="H2321" s="4">
        <f t="shared" si="108"/>
        <v>-4.155308890312856E-2</v>
      </c>
      <c r="L2321" s="13">
        <v>-7.679179403958623E-3</v>
      </c>
      <c r="M2321" s="9">
        <v>2320</v>
      </c>
      <c r="R2321">
        <f t="shared" ca="1" si="109"/>
        <v>13.823665290712123</v>
      </c>
      <c r="S2321">
        <f t="shared" ca="1" si="110"/>
        <v>-4.1553088903128553E-2</v>
      </c>
      <c r="T2321">
        <v>-7.679179403958741E-3</v>
      </c>
      <c r="U2321">
        <v>2320</v>
      </c>
    </row>
    <row r="2322" spans="1:21" x14ac:dyDescent="0.2">
      <c r="A2322" s="1">
        <v>39771</v>
      </c>
      <c r="B2322">
        <v>19.629999000000002</v>
      </c>
      <c r="C2322">
        <v>19.950001</v>
      </c>
      <c r="D2322">
        <v>18.25</v>
      </c>
      <c r="E2322">
        <v>18.290001</v>
      </c>
      <c r="F2322">
        <v>14.521255</v>
      </c>
      <c r="G2322">
        <v>103010500</v>
      </c>
      <c r="H2322" s="4">
        <f t="shared" si="108"/>
        <v>-6.7787736921620906E-2</v>
      </c>
      <c r="L2322" s="13">
        <v>-7.6777689637397778E-3</v>
      </c>
      <c r="M2322" s="9">
        <v>2321</v>
      </c>
      <c r="R2322">
        <f t="shared" ca="1" si="109"/>
        <v>14.422984862971662</v>
      </c>
      <c r="S2322">
        <f t="shared" ca="1" si="110"/>
        <v>-6.7787736921620864E-2</v>
      </c>
      <c r="T2322">
        <v>-7.6777689637396755E-3</v>
      </c>
      <c r="U2322">
        <v>2321</v>
      </c>
    </row>
    <row r="2323" spans="1:21" x14ac:dyDescent="0.2">
      <c r="A2323" s="1">
        <v>39770</v>
      </c>
      <c r="B2323">
        <v>19.5</v>
      </c>
      <c r="C2323">
        <v>19.66</v>
      </c>
      <c r="D2323">
        <v>18.75</v>
      </c>
      <c r="E2323">
        <v>19.620000999999998</v>
      </c>
      <c r="F2323">
        <v>15.577197999999999</v>
      </c>
      <c r="G2323">
        <v>108966500</v>
      </c>
      <c r="H2323" s="4">
        <f t="shared" si="108"/>
        <v>2.2407350475235788E-2</v>
      </c>
      <c r="L2323" s="13">
        <v>-7.6758844211895338E-3</v>
      </c>
      <c r="M2323" s="9">
        <v>2322</v>
      </c>
      <c r="R2323">
        <f t="shared" ca="1" si="109"/>
        <v>15.471781947325656</v>
      </c>
      <c r="S2323">
        <f t="shared" ca="1" si="110"/>
        <v>2.2407350475235763E-2</v>
      </c>
      <c r="T2323">
        <v>-7.675884421189454E-3</v>
      </c>
      <c r="U2323">
        <v>2322</v>
      </c>
    </row>
    <row r="2324" spans="1:21" x14ac:dyDescent="0.2">
      <c r="A2324" s="1">
        <v>39769</v>
      </c>
      <c r="B2324">
        <v>19.739999999999998</v>
      </c>
      <c r="C2324">
        <v>20.239999999999998</v>
      </c>
      <c r="D2324">
        <v>19.149999999999999</v>
      </c>
      <c r="E2324">
        <v>19.32</v>
      </c>
      <c r="F2324">
        <v>15.235804</v>
      </c>
      <c r="G2324">
        <v>97289000</v>
      </c>
      <c r="H2324" s="4">
        <f t="shared" si="108"/>
        <v>-3.68889063358619E-2</v>
      </c>
      <c r="L2324" s="13">
        <v>-7.6659362986508887E-3</v>
      </c>
      <c r="M2324" s="9">
        <v>2323</v>
      </c>
      <c r="R2324">
        <f t="shared" ca="1" si="109"/>
        <v>15.132698273475887</v>
      </c>
      <c r="S2324">
        <f t="shared" ca="1" si="110"/>
        <v>-3.6888906335861935E-2</v>
      </c>
      <c r="T2324">
        <v>-7.6659362986507724E-3</v>
      </c>
      <c r="U2324">
        <v>2323</v>
      </c>
    </row>
    <row r="2325" spans="1:21" x14ac:dyDescent="0.2">
      <c r="A2325" s="1">
        <v>39766</v>
      </c>
      <c r="B2325">
        <v>20.559999000000001</v>
      </c>
      <c r="C2325">
        <v>21.34</v>
      </c>
      <c r="D2325">
        <v>19.649999999999999</v>
      </c>
      <c r="E2325">
        <v>20.059999000000001</v>
      </c>
      <c r="F2325">
        <v>15.819362999999999</v>
      </c>
      <c r="G2325">
        <v>96624500</v>
      </c>
      <c r="H2325" s="4">
        <f t="shared" si="108"/>
        <v>-5.6000180930638702E-2</v>
      </c>
      <c r="L2325" s="13">
        <v>-7.6640359715289532E-3</v>
      </c>
      <c r="M2325" s="9">
        <v>2324</v>
      </c>
      <c r="R2325">
        <f t="shared" ca="1" si="109"/>
        <v>15.712308136648931</v>
      </c>
      <c r="S2325">
        <f t="shared" ca="1" si="110"/>
        <v>-5.6000180930638618E-2</v>
      </c>
      <c r="T2325">
        <v>-7.6640359715289558E-3</v>
      </c>
      <c r="U2325">
        <v>2324</v>
      </c>
    </row>
    <row r="2326" spans="1:21" x14ac:dyDescent="0.2">
      <c r="A2326" s="1">
        <v>39765</v>
      </c>
      <c r="B2326">
        <v>20.149999999999999</v>
      </c>
      <c r="C2326">
        <v>21.25</v>
      </c>
      <c r="D2326">
        <v>18.739999999999998</v>
      </c>
      <c r="E2326">
        <v>21.25</v>
      </c>
      <c r="F2326">
        <v>16.757802999999999</v>
      </c>
      <c r="G2326">
        <v>148413700</v>
      </c>
      <c r="H2326" s="4">
        <f t="shared" si="108"/>
        <v>4.6798005400961386E-2</v>
      </c>
      <c r="L2326" s="13">
        <v>-7.6606934640794776E-3</v>
      </c>
      <c r="M2326" s="9">
        <v>2325</v>
      </c>
      <c r="R2326">
        <f t="shared" ca="1" si="109"/>
        <v>16.64439740268049</v>
      </c>
      <c r="S2326">
        <f t="shared" ca="1" si="110"/>
        <v>4.6798005400961268E-2</v>
      </c>
      <c r="T2326">
        <v>-7.6606934640795167E-3</v>
      </c>
      <c r="U2326">
        <v>2325</v>
      </c>
    </row>
    <row r="2327" spans="1:21" x14ac:dyDescent="0.2">
      <c r="A2327" s="1">
        <v>39764</v>
      </c>
      <c r="B2327">
        <v>20.889999</v>
      </c>
      <c r="C2327">
        <v>21</v>
      </c>
      <c r="D2327">
        <v>20.280000999999999</v>
      </c>
      <c r="E2327">
        <v>20.299999</v>
      </c>
      <c r="F2327">
        <v>16.008631000000001</v>
      </c>
      <c r="G2327">
        <v>90162300</v>
      </c>
      <c r="H2327" s="4">
        <f t="shared" si="108"/>
        <v>-4.2453216160895889E-2</v>
      </c>
      <c r="L2327" s="13">
        <v>-7.6547317746588966E-3</v>
      </c>
      <c r="M2327" s="9">
        <v>2326</v>
      </c>
      <c r="R2327">
        <f t="shared" ca="1" si="109"/>
        <v>15.900295297472493</v>
      </c>
      <c r="S2327">
        <f t="shared" ca="1" si="110"/>
        <v>-4.2453216160895903E-2</v>
      </c>
      <c r="T2327">
        <v>-7.6547317746588767E-3</v>
      </c>
      <c r="U2327">
        <v>2326</v>
      </c>
    </row>
    <row r="2328" spans="1:21" x14ac:dyDescent="0.2">
      <c r="A2328" s="1">
        <v>39763</v>
      </c>
      <c r="B2328">
        <v>21.290001</v>
      </c>
      <c r="C2328">
        <v>21.299999</v>
      </c>
      <c r="D2328">
        <v>20.790001</v>
      </c>
      <c r="E2328">
        <v>21.200001</v>
      </c>
      <c r="F2328">
        <v>16.71838</v>
      </c>
      <c r="G2328">
        <v>78014500</v>
      </c>
      <c r="H2328" s="4">
        <f t="shared" si="108"/>
        <v>-4.6944633860550944E-3</v>
      </c>
      <c r="L2328" s="13">
        <v>-7.6355298656902368E-3</v>
      </c>
      <c r="M2328" s="9">
        <v>2327</v>
      </c>
      <c r="R2328">
        <f t="shared" ca="1" si="109"/>
        <v>16.605241191164826</v>
      </c>
      <c r="S2328">
        <f t="shared" ca="1" si="110"/>
        <v>-4.6944633860551291E-3</v>
      </c>
      <c r="T2328">
        <v>-7.6355298656903704E-3</v>
      </c>
      <c r="U2328">
        <v>2327</v>
      </c>
    </row>
    <row r="2329" spans="1:21" x14ac:dyDescent="0.2">
      <c r="A2329" s="1">
        <v>39762</v>
      </c>
      <c r="B2329">
        <v>21.85</v>
      </c>
      <c r="C2329">
        <v>21.969999000000001</v>
      </c>
      <c r="D2329">
        <v>21.190000999999999</v>
      </c>
      <c r="E2329">
        <v>21.299999</v>
      </c>
      <c r="F2329">
        <v>16.797234</v>
      </c>
      <c r="G2329">
        <v>67106800</v>
      </c>
      <c r="H2329" s="4">
        <f t="shared" si="108"/>
        <v>-9.3026465411891416E-3</v>
      </c>
      <c r="L2329" s="13">
        <v>-7.6333629857734484E-3</v>
      </c>
      <c r="M2329" s="9">
        <v>2328</v>
      </c>
      <c r="R2329">
        <f t="shared" ca="1" si="109"/>
        <v>16.683561560057512</v>
      </c>
      <c r="S2329">
        <f t="shared" ca="1" si="110"/>
        <v>-9.302646541189067E-3</v>
      </c>
      <c r="T2329">
        <v>-7.6333629857734103E-3</v>
      </c>
      <c r="U2329">
        <v>2328</v>
      </c>
    </row>
    <row r="2330" spans="1:21" x14ac:dyDescent="0.2">
      <c r="A2330" s="1">
        <v>39759</v>
      </c>
      <c r="B2330">
        <v>21.32</v>
      </c>
      <c r="C2330">
        <v>21.540001</v>
      </c>
      <c r="D2330">
        <v>21</v>
      </c>
      <c r="E2330">
        <v>21.5</v>
      </c>
      <c r="F2330">
        <v>16.95496</v>
      </c>
      <c r="G2330">
        <v>71256300</v>
      </c>
      <c r="H2330" s="4">
        <f t="shared" si="108"/>
        <v>2.9693941200966703E-2</v>
      </c>
      <c r="L2330" s="13">
        <v>-7.613496640898226E-3</v>
      </c>
      <c r="M2330" s="9">
        <v>2329</v>
      </c>
      <c r="R2330">
        <f t="shared" ca="1" si="109"/>
        <v>16.840220176030929</v>
      </c>
      <c r="S2330">
        <f t="shared" ca="1" si="110"/>
        <v>2.9693941200966717E-2</v>
      </c>
      <c r="T2330">
        <v>-7.6134966408981765E-3</v>
      </c>
      <c r="U2330">
        <v>2329</v>
      </c>
    </row>
    <row r="2331" spans="1:21" x14ac:dyDescent="0.2">
      <c r="A2331" s="1">
        <v>39758</v>
      </c>
      <c r="B2331">
        <v>21.870000999999998</v>
      </c>
      <c r="C2331">
        <v>22.08</v>
      </c>
      <c r="D2331">
        <v>20.860001</v>
      </c>
      <c r="E2331">
        <v>20.879999000000002</v>
      </c>
      <c r="F2331">
        <v>16.466018999999999</v>
      </c>
      <c r="G2331">
        <v>95509700</v>
      </c>
      <c r="H2331" s="4">
        <f t="shared" si="108"/>
        <v>-5.4348155688135918E-2</v>
      </c>
      <c r="L2331" s="13">
        <v>-7.6131870124017268E-3</v>
      </c>
      <c r="M2331" s="9">
        <v>2330</v>
      </c>
      <c r="R2331">
        <f t="shared" ca="1" si="109"/>
        <v>16.354588001546958</v>
      </c>
      <c r="S2331">
        <f t="shared" ca="1" si="110"/>
        <v>-5.4348155688135898E-2</v>
      </c>
      <c r="T2331">
        <v>-7.6131870124017094E-3</v>
      </c>
      <c r="U2331">
        <v>2330</v>
      </c>
    </row>
    <row r="2332" spans="1:21" x14ac:dyDescent="0.2">
      <c r="A2332" s="1">
        <v>39757</v>
      </c>
      <c r="B2332">
        <v>23.33</v>
      </c>
      <c r="C2332">
        <v>23.34</v>
      </c>
      <c r="D2332">
        <v>22.049999</v>
      </c>
      <c r="E2332">
        <v>22.08</v>
      </c>
      <c r="F2332">
        <v>17.412348000000001</v>
      </c>
      <c r="G2332">
        <v>81179700</v>
      </c>
      <c r="H2332" s="4">
        <f t="shared" si="108"/>
        <v>-6.1623310725330858E-2</v>
      </c>
      <c r="L2332" s="13">
        <v>-7.610218339134946E-3</v>
      </c>
      <c r="M2332" s="9">
        <v>2331</v>
      </c>
      <c r="R2332">
        <f t="shared" ca="1" si="109"/>
        <v>17.294512880105398</v>
      </c>
      <c r="S2332">
        <f t="shared" ca="1" si="110"/>
        <v>-6.1623310725330838E-2</v>
      </c>
      <c r="T2332">
        <v>-7.6102183391349495E-3</v>
      </c>
      <c r="U2332">
        <v>2331</v>
      </c>
    </row>
    <row r="2333" spans="1:21" x14ac:dyDescent="0.2">
      <c r="A2333" s="1">
        <v>39756</v>
      </c>
      <c r="B2333">
        <v>23.129999000000002</v>
      </c>
      <c r="C2333">
        <v>23.66</v>
      </c>
      <c r="D2333">
        <v>22.870000999999998</v>
      </c>
      <c r="E2333">
        <v>23.530000999999999</v>
      </c>
      <c r="F2333">
        <v>18.555819</v>
      </c>
      <c r="G2333">
        <v>72123000</v>
      </c>
      <c r="H2333" s="4">
        <f t="shared" si="108"/>
        <v>4.0229689171448528E-2</v>
      </c>
      <c r="L2333" s="13">
        <v>-7.6078408513410483E-3</v>
      </c>
      <c r="M2333" s="9">
        <v>2332</v>
      </c>
      <c r="R2333">
        <f t="shared" ca="1" si="109"/>
        <v>18.430245633524233</v>
      </c>
      <c r="S2333">
        <f t="shared" ca="1" si="110"/>
        <v>4.0229689171448535E-2</v>
      </c>
      <c r="T2333">
        <v>-7.6078408513410647E-3</v>
      </c>
      <c r="U2333">
        <v>2332</v>
      </c>
    </row>
    <row r="2334" spans="1:21" x14ac:dyDescent="0.2">
      <c r="A2334" s="1">
        <v>39755</v>
      </c>
      <c r="B2334">
        <v>22.48</v>
      </c>
      <c r="C2334">
        <v>22.91</v>
      </c>
      <c r="D2334">
        <v>22.209999</v>
      </c>
      <c r="E2334">
        <v>22.620000999999998</v>
      </c>
      <c r="F2334">
        <v>17.838194000000001</v>
      </c>
      <c r="G2334">
        <v>61923500</v>
      </c>
      <c r="H2334" s="4">
        <f t="shared" si="108"/>
        <v>1.2987139837100422E-2</v>
      </c>
      <c r="L2334" s="13">
        <v>-7.6012585998548295E-3</v>
      </c>
      <c r="M2334" s="9">
        <v>2333</v>
      </c>
      <c r="R2334">
        <f t="shared" ca="1" si="109"/>
        <v>17.717477039329722</v>
      </c>
      <c r="S2334">
        <f t="shared" ca="1" si="110"/>
        <v>1.2987139837100382E-2</v>
      </c>
      <c r="T2334">
        <v>-7.6012585998548425E-3</v>
      </c>
      <c r="U2334">
        <v>2333</v>
      </c>
    </row>
    <row r="2335" spans="1:21" x14ac:dyDescent="0.2">
      <c r="A2335" s="1">
        <v>39752</v>
      </c>
      <c r="B2335">
        <v>22.530000999999999</v>
      </c>
      <c r="C2335">
        <v>22.91</v>
      </c>
      <c r="D2335">
        <v>22.120000999999998</v>
      </c>
      <c r="E2335">
        <v>22.33</v>
      </c>
      <c r="F2335">
        <v>17.609497000000001</v>
      </c>
      <c r="G2335">
        <v>93055200</v>
      </c>
      <c r="H2335" s="4">
        <f t="shared" si="108"/>
        <v>-1.3256584431030239E-2</v>
      </c>
      <c r="L2335" s="13">
        <v>-7.5683594640275405E-3</v>
      </c>
      <c r="M2335" s="9">
        <v>2334</v>
      </c>
      <c r="R2335">
        <f t="shared" ca="1" si="109"/>
        <v>17.490327707594481</v>
      </c>
      <c r="S2335">
        <f t="shared" ca="1" si="110"/>
        <v>-1.3256584431030281E-2</v>
      </c>
      <c r="T2335">
        <v>-7.5683594640275978E-3</v>
      </c>
      <c r="U2335">
        <v>2334</v>
      </c>
    </row>
    <row r="2336" spans="1:21" x14ac:dyDescent="0.2">
      <c r="A2336" s="1">
        <v>39751</v>
      </c>
      <c r="B2336">
        <v>23.690000999999999</v>
      </c>
      <c r="C2336">
        <v>23.879999000000002</v>
      </c>
      <c r="D2336">
        <v>22.389999</v>
      </c>
      <c r="E2336">
        <v>22.629999000000002</v>
      </c>
      <c r="F2336">
        <v>17.846074999999999</v>
      </c>
      <c r="G2336">
        <v>95323000</v>
      </c>
      <c r="H2336" s="4">
        <f t="shared" si="108"/>
        <v>-1.6086851720512076E-2</v>
      </c>
      <c r="L2336" s="13">
        <v>-7.5650208023252622E-3</v>
      </c>
      <c r="M2336" s="9">
        <v>2335</v>
      </c>
      <c r="R2336">
        <f t="shared" ca="1" si="109"/>
        <v>17.725304705995246</v>
      </c>
      <c r="S2336">
        <f t="shared" ca="1" si="110"/>
        <v>-1.6086851720512031E-2</v>
      </c>
      <c r="T2336">
        <v>-7.5650208023251902E-3</v>
      </c>
      <c r="U2336">
        <v>2335</v>
      </c>
    </row>
    <row r="2337" spans="1:21" x14ac:dyDescent="0.2">
      <c r="A2337" s="1">
        <v>39750</v>
      </c>
      <c r="B2337">
        <v>23.129999000000002</v>
      </c>
      <c r="C2337">
        <v>23.969999000000001</v>
      </c>
      <c r="D2337">
        <v>22.700001</v>
      </c>
      <c r="E2337">
        <v>23</v>
      </c>
      <c r="F2337">
        <v>18.137855999999999</v>
      </c>
      <c r="G2337">
        <v>111701800</v>
      </c>
      <c r="H2337" s="4">
        <f t="shared" si="108"/>
        <v>-4.3294282770052362E-3</v>
      </c>
      <c r="L2337" s="13">
        <v>-7.5468979037200835E-3</v>
      </c>
      <c r="M2337" s="9">
        <v>2336</v>
      </c>
      <c r="R2337">
        <f t="shared" ca="1" si="109"/>
        <v>18.015111127430771</v>
      </c>
      <c r="S2337">
        <f t="shared" ca="1" si="110"/>
        <v>-4.3294282770052943E-3</v>
      </c>
      <c r="T2337">
        <v>-7.5468979037201633E-3</v>
      </c>
      <c r="U2337">
        <v>2336</v>
      </c>
    </row>
    <row r="2338" spans="1:21" x14ac:dyDescent="0.2">
      <c r="A2338" s="1">
        <v>39749</v>
      </c>
      <c r="B2338">
        <v>21.639999</v>
      </c>
      <c r="C2338">
        <v>23.209999</v>
      </c>
      <c r="D2338">
        <v>21.34</v>
      </c>
      <c r="E2338">
        <v>23.1</v>
      </c>
      <c r="F2338">
        <v>18.216723999999999</v>
      </c>
      <c r="G2338">
        <v>134088800</v>
      </c>
      <c r="H2338" s="4">
        <f t="shared" si="108"/>
        <v>9.065173310700525E-2</v>
      </c>
      <c r="L2338" s="13">
        <v>-7.5031046047299103E-3</v>
      </c>
      <c r="M2338" s="9">
        <v>2337</v>
      </c>
      <c r="R2338">
        <f t="shared" ca="1" si="109"/>
        <v>18.093445401580826</v>
      </c>
      <c r="S2338">
        <f t="shared" ca="1" si="110"/>
        <v>9.0651733107005222E-2</v>
      </c>
      <c r="T2338">
        <v>-7.5031046047299996E-3</v>
      </c>
      <c r="U2338">
        <v>2337</v>
      </c>
    </row>
    <row r="2339" spans="1:21" x14ac:dyDescent="0.2">
      <c r="A2339" s="1">
        <v>39748</v>
      </c>
      <c r="B2339">
        <v>21.67</v>
      </c>
      <c r="C2339">
        <v>21.959999</v>
      </c>
      <c r="D2339">
        <v>21.02</v>
      </c>
      <c r="E2339">
        <v>21.18</v>
      </c>
      <c r="F2339">
        <v>16.702604000000001</v>
      </c>
      <c r="G2339">
        <v>117683900</v>
      </c>
      <c r="H2339" s="4">
        <f t="shared" si="108"/>
        <v>-3.5518955132118689E-2</v>
      </c>
      <c r="L2339" s="13">
        <v>-7.5018489872206561E-3</v>
      </c>
      <c r="M2339" s="9">
        <v>2338</v>
      </c>
      <c r="R2339">
        <f t="shared" ca="1" si="109"/>
        <v>16.58957195257641</v>
      </c>
      <c r="S2339">
        <f t="shared" ca="1" si="110"/>
        <v>-3.5518955132118571E-2</v>
      </c>
      <c r="T2339">
        <v>-7.5018489872207134E-3</v>
      </c>
      <c r="U2339">
        <v>2338</v>
      </c>
    </row>
    <row r="2340" spans="1:21" x14ac:dyDescent="0.2">
      <c r="A2340" s="1">
        <v>39745</v>
      </c>
      <c r="B2340">
        <v>21.059999000000001</v>
      </c>
      <c r="C2340">
        <v>22.860001</v>
      </c>
      <c r="D2340">
        <v>20.950001</v>
      </c>
      <c r="E2340">
        <v>21.959999</v>
      </c>
      <c r="F2340">
        <v>17.317710999999999</v>
      </c>
      <c r="G2340">
        <v>153919700</v>
      </c>
      <c r="H2340" s="4">
        <f t="shared" si="108"/>
        <v>-1.6129149549387906E-2</v>
      </c>
      <c r="L2340" s="13">
        <v>-7.4905688747432487E-3</v>
      </c>
      <c r="M2340" s="9">
        <v>2339</v>
      </c>
      <c r="R2340">
        <f t="shared" ca="1" si="109"/>
        <v>17.200516319995607</v>
      </c>
      <c r="S2340">
        <f t="shared" ca="1" si="110"/>
        <v>-1.6129149549387919E-2</v>
      </c>
      <c r="T2340">
        <v>-7.4905688747431542E-3</v>
      </c>
      <c r="U2340">
        <v>2339</v>
      </c>
    </row>
    <row r="2341" spans="1:21" x14ac:dyDescent="0.2">
      <c r="A2341" s="1">
        <v>39744</v>
      </c>
      <c r="B2341">
        <v>21.549999</v>
      </c>
      <c r="C2341">
        <v>22.59</v>
      </c>
      <c r="D2341">
        <v>20.889999</v>
      </c>
      <c r="E2341">
        <v>22.32</v>
      </c>
      <c r="F2341">
        <v>17.601610000000001</v>
      </c>
      <c r="G2341">
        <v>154774100</v>
      </c>
      <c r="H2341" s="4">
        <f t="shared" si="108"/>
        <v>3.6692922243657652E-2</v>
      </c>
      <c r="L2341" s="13">
        <v>-7.4861486964895481E-3</v>
      </c>
      <c r="M2341" s="9">
        <v>2340</v>
      </c>
      <c r="R2341">
        <f t="shared" ca="1" si="109"/>
        <v>17.482494081532941</v>
      </c>
      <c r="S2341">
        <f t="shared" ca="1" si="110"/>
        <v>3.6692922243657632E-2</v>
      </c>
      <c r="T2341">
        <v>-7.4861486964894969E-3</v>
      </c>
      <c r="U2341">
        <v>2340</v>
      </c>
    </row>
    <row r="2342" spans="1:21" x14ac:dyDescent="0.2">
      <c r="A2342" s="1">
        <v>39743</v>
      </c>
      <c r="B2342">
        <v>23.040001</v>
      </c>
      <c r="C2342">
        <v>23.059999000000001</v>
      </c>
      <c r="D2342">
        <v>20.9</v>
      </c>
      <c r="E2342">
        <v>21.530000999999999</v>
      </c>
      <c r="F2342">
        <v>16.978615000000001</v>
      </c>
      <c r="G2342">
        <v>150054800</v>
      </c>
      <c r="H2342" s="4">
        <f t="shared" si="108"/>
        <v>-7.8339098888439485E-2</v>
      </c>
      <c r="L2342" s="13">
        <v>-7.4843677138270032E-3</v>
      </c>
      <c r="M2342" s="9">
        <v>2341</v>
      </c>
      <c r="R2342">
        <f t="shared" ca="1" si="109"/>
        <v>16.863715094819533</v>
      </c>
      <c r="S2342">
        <f t="shared" ca="1" si="110"/>
        <v>-7.833909888843954E-2</v>
      </c>
      <c r="T2342">
        <v>-7.4843677138270292E-3</v>
      </c>
      <c r="U2342">
        <v>2341</v>
      </c>
    </row>
    <row r="2343" spans="1:21" x14ac:dyDescent="0.2">
      <c r="A2343" s="1">
        <v>39742</v>
      </c>
      <c r="B2343">
        <v>24.299999</v>
      </c>
      <c r="C2343">
        <v>25.01</v>
      </c>
      <c r="D2343">
        <v>23.27</v>
      </c>
      <c r="E2343">
        <v>23.360001</v>
      </c>
      <c r="F2343">
        <v>18.421759000000002</v>
      </c>
      <c r="G2343">
        <v>100385600</v>
      </c>
      <c r="H2343" s="4">
        <f t="shared" si="108"/>
        <v>-5.5016003432806104E-2</v>
      </c>
      <c r="L2343" s="13">
        <v>-7.4801688761460261E-3</v>
      </c>
      <c r="M2343" s="9">
        <v>2342</v>
      </c>
      <c r="R2343">
        <f t="shared" ca="1" si="109"/>
        <v>18.297092861898783</v>
      </c>
      <c r="S2343">
        <f t="shared" ca="1" si="110"/>
        <v>-5.5016003432806021E-2</v>
      </c>
      <c r="T2343">
        <v>-7.4801688761460053E-3</v>
      </c>
      <c r="U2343">
        <v>2342</v>
      </c>
    </row>
    <row r="2344" spans="1:21" x14ac:dyDescent="0.2">
      <c r="A2344" s="1">
        <v>39741</v>
      </c>
      <c r="B2344">
        <v>24.200001</v>
      </c>
      <c r="C2344">
        <v>24.75</v>
      </c>
      <c r="D2344">
        <v>23.01</v>
      </c>
      <c r="E2344">
        <v>24.719999000000001</v>
      </c>
      <c r="F2344">
        <v>19.494254999999999</v>
      </c>
      <c r="G2344">
        <v>93484300</v>
      </c>
      <c r="H2344" s="4">
        <f t="shared" si="108"/>
        <v>3.3013008459743275E-2</v>
      </c>
      <c r="L2344" s="13">
        <v>-7.4680546548414562E-3</v>
      </c>
      <c r="M2344" s="9">
        <v>2343</v>
      </c>
      <c r="R2344">
        <f t="shared" ca="1" si="109"/>
        <v>19.362330926625116</v>
      </c>
      <c r="S2344">
        <f t="shared" ca="1" si="110"/>
        <v>3.3013008459743177E-2</v>
      </c>
      <c r="T2344">
        <v>-7.468054654841458E-3</v>
      </c>
      <c r="U2344">
        <v>2343</v>
      </c>
    </row>
    <row r="2345" spans="1:21" x14ac:dyDescent="0.2">
      <c r="A2345" s="1">
        <v>39738</v>
      </c>
      <c r="B2345">
        <v>23.57</v>
      </c>
      <c r="C2345">
        <v>25.110001</v>
      </c>
      <c r="D2345">
        <v>23.309999000000001</v>
      </c>
      <c r="E2345">
        <v>23.93</v>
      </c>
      <c r="F2345">
        <v>18.871258000000001</v>
      </c>
      <c r="G2345">
        <v>133673100</v>
      </c>
      <c r="H2345" s="4">
        <f t="shared" si="108"/>
        <v>-1.074831298486867E-2</v>
      </c>
      <c r="L2345" s="13">
        <v>-7.4602655814427592E-3</v>
      </c>
      <c r="M2345" s="9">
        <v>2344</v>
      </c>
      <c r="R2345">
        <f t="shared" ca="1" si="109"/>
        <v>18.743549953446372</v>
      </c>
      <c r="S2345">
        <f t="shared" ca="1" si="110"/>
        <v>-1.0748312984868637E-2</v>
      </c>
      <c r="T2345">
        <v>-7.4602655814427453E-3</v>
      </c>
      <c r="U2345">
        <v>2344</v>
      </c>
    </row>
    <row r="2346" spans="1:21" x14ac:dyDescent="0.2">
      <c r="A2346" s="1">
        <v>39737</v>
      </c>
      <c r="B2346">
        <v>22.940000999999999</v>
      </c>
      <c r="C2346">
        <v>24.190000999999999</v>
      </c>
      <c r="D2346">
        <v>21.309999000000001</v>
      </c>
      <c r="E2346">
        <v>24.190000999999999</v>
      </c>
      <c r="F2346">
        <v>19.076295999999999</v>
      </c>
      <c r="G2346">
        <v>161147800</v>
      </c>
      <c r="H2346" s="4">
        <f t="shared" si="108"/>
        <v>6.7519505040364275E-2</v>
      </c>
      <c r="L2346" s="13">
        <v>-7.4424056987079171E-3</v>
      </c>
      <c r="M2346" s="9">
        <v>2345</v>
      </c>
      <c r="R2346">
        <f t="shared" ca="1" si="109"/>
        <v>18.947200393462332</v>
      </c>
      <c r="S2346">
        <f t="shared" ca="1" si="110"/>
        <v>6.7519505040364303E-2</v>
      </c>
      <c r="T2346">
        <v>-7.442405698707898E-3</v>
      </c>
      <c r="U2346">
        <v>2345</v>
      </c>
    </row>
    <row r="2347" spans="1:21" x14ac:dyDescent="0.2">
      <c r="A2347" s="1">
        <v>39736</v>
      </c>
      <c r="B2347">
        <v>23.780000999999999</v>
      </c>
      <c r="C2347">
        <v>24.25</v>
      </c>
      <c r="D2347">
        <v>22.48</v>
      </c>
      <c r="E2347">
        <v>22.66</v>
      </c>
      <c r="F2347">
        <v>17.86974</v>
      </c>
      <c r="G2347">
        <v>113280200</v>
      </c>
      <c r="H2347" s="4">
        <f t="shared" si="108"/>
        <v>-5.9750984552909871E-2</v>
      </c>
      <c r="L2347" s="13">
        <v>-7.4390385205082817E-3</v>
      </c>
      <c r="M2347" s="9">
        <v>2346</v>
      </c>
      <c r="R2347">
        <f t="shared" ca="1" si="109"/>
        <v>17.74880955711054</v>
      </c>
      <c r="S2347">
        <f t="shared" ca="1" si="110"/>
        <v>-5.9750984552909801E-2</v>
      </c>
      <c r="T2347">
        <v>-7.4390385205083225E-3</v>
      </c>
      <c r="U2347">
        <v>2346</v>
      </c>
    </row>
    <row r="2348" spans="1:21" x14ac:dyDescent="0.2">
      <c r="A2348" s="1">
        <v>39735</v>
      </c>
      <c r="B2348">
        <v>25.639999</v>
      </c>
      <c r="C2348">
        <v>25.73</v>
      </c>
      <c r="D2348">
        <v>23.6</v>
      </c>
      <c r="E2348">
        <v>24.1</v>
      </c>
      <c r="F2348">
        <v>19.005327000000001</v>
      </c>
      <c r="G2348">
        <v>165674900</v>
      </c>
      <c r="H2348" s="4">
        <f t="shared" si="108"/>
        <v>-5.4901965854625603E-2</v>
      </c>
      <c r="L2348" s="13">
        <v>-7.4315535996254739E-3</v>
      </c>
      <c r="M2348" s="9">
        <v>2347</v>
      </c>
      <c r="R2348">
        <f t="shared" ca="1" si="109"/>
        <v>18.876711664165846</v>
      </c>
      <c r="S2348">
        <f t="shared" ca="1" si="110"/>
        <v>-5.4901965854625652E-2</v>
      </c>
      <c r="T2348">
        <v>-7.4315535996254773E-3</v>
      </c>
      <c r="U2348">
        <v>2347</v>
      </c>
    </row>
    <row r="2349" spans="1:21" x14ac:dyDescent="0.2">
      <c r="A2349" s="1">
        <v>39734</v>
      </c>
      <c r="B2349">
        <v>22.860001</v>
      </c>
      <c r="C2349">
        <v>25.5</v>
      </c>
      <c r="D2349">
        <v>22.629999000000002</v>
      </c>
      <c r="E2349">
        <v>25.5</v>
      </c>
      <c r="F2349">
        <v>20.109370999999999</v>
      </c>
      <c r="G2349">
        <v>144935400</v>
      </c>
      <c r="H2349" s="4">
        <f t="shared" si="108"/>
        <v>0.1860465020265456</v>
      </c>
      <c r="L2349" s="13">
        <v>-7.4279337666171563E-3</v>
      </c>
      <c r="M2349" s="9">
        <v>2348</v>
      </c>
      <c r="R2349">
        <f t="shared" ca="1" si="109"/>
        <v>19.97328423313834</v>
      </c>
      <c r="S2349">
        <f t="shared" ca="1" si="110"/>
        <v>0.18604650202654555</v>
      </c>
      <c r="T2349">
        <v>-7.4279337666171329E-3</v>
      </c>
      <c r="U2349">
        <v>2348</v>
      </c>
    </row>
    <row r="2350" spans="1:21" x14ac:dyDescent="0.2">
      <c r="A2350" s="1">
        <v>39731</v>
      </c>
      <c r="B2350">
        <v>21.790001</v>
      </c>
      <c r="C2350">
        <v>22.35</v>
      </c>
      <c r="D2350">
        <v>20.65</v>
      </c>
      <c r="E2350">
        <v>21.5</v>
      </c>
      <c r="F2350">
        <v>16.95496</v>
      </c>
      <c r="G2350">
        <v>228467500</v>
      </c>
      <c r="H2350" s="4">
        <f t="shared" si="108"/>
        <v>-3.587442671212443E-2</v>
      </c>
      <c r="L2350" s="13">
        <v>-7.4254851657256796E-3</v>
      </c>
      <c r="M2350" s="9">
        <v>2349</v>
      </c>
      <c r="R2350">
        <f t="shared" ca="1" si="109"/>
        <v>16.840220176030929</v>
      </c>
      <c r="S2350">
        <f t="shared" ca="1" si="110"/>
        <v>-3.5874426712124451E-2</v>
      </c>
      <c r="T2350">
        <v>-7.4254851657256865E-3</v>
      </c>
      <c r="U2350">
        <v>2349</v>
      </c>
    </row>
    <row r="2351" spans="1:21" x14ac:dyDescent="0.2">
      <c r="A2351" s="1">
        <v>39730</v>
      </c>
      <c r="B2351">
        <v>23.77</v>
      </c>
      <c r="C2351">
        <v>23.91</v>
      </c>
      <c r="D2351">
        <v>22.07</v>
      </c>
      <c r="E2351">
        <v>22.299999</v>
      </c>
      <c r="F2351">
        <v>17.585842</v>
      </c>
      <c r="G2351">
        <v>131948700</v>
      </c>
      <c r="H2351" s="4">
        <f t="shared" si="108"/>
        <v>-3.0855723618246032E-2</v>
      </c>
      <c r="L2351" s="13">
        <v>-7.4150587907232694E-3</v>
      </c>
      <c r="M2351" s="9">
        <v>2350</v>
      </c>
      <c r="R2351">
        <f t="shared" ca="1" si="109"/>
        <v>17.466832788805878</v>
      </c>
      <c r="S2351">
        <f t="shared" ca="1" si="110"/>
        <v>-3.085572361824597E-2</v>
      </c>
      <c r="T2351">
        <v>-7.4150587907231792E-3</v>
      </c>
      <c r="U2351">
        <v>2350</v>
      </c>
    </row>
    <row r="2352" spans="1:21" x14ac:dyDescent="0.2">
      <c r="A2352" s="1">
        <v>39729</v>
      </c>
      <c r="B2352">
        <v>22.9</v>
      </c>
      <c r="C2352">
        <v>24.299999</v>
      </c>
      <c r="D2352">
        <v>22.5</v>
      </c>
      <c r="E2352">
        <v>23.01</v>
      </c>
      <c r="F2352">
        <v>18.145741999999998</v>
      </c>
      <c r="G2352">
        <v>171598600</v>
      </c>
      <c r="H2352" s="4">
        <f t="shared" si="108"/>
        <v>-9.4707536704991477E-3</v>
      </c>
      <c r="L2352" s="13">
        <v>-7.3959486862560739E-3</v>
      </c>
      <c r="M2352" s="9">
        <v>2351</v>
      </c>
      <c r="R2352">
        <f t="shared" ca="1" si="109"/>
        <v>18.02294376025964</v>
      </c>
      <c r="S2352">
        <f t="shared" ca="1" si="110"/>
        <v>-9.4707536704991737E-3</v>
      </c>
      <c r="T2352">
        <v>-7.3959486862561867E-3</v>
      </c>
      <c r="U2352">
        <v>2351</v>
      </c>
    </row>
    <row r="2353" spans="1:21" x14ac:dyDescent="0.2">
      <c r="A2353" s="1">
        <v>39728</v>
      </c>
      <c r="B2353">
        <v>24.98</v>
      </c>
      <c r="C2353">
        <v>25.209999</v>
      </c>
      <c r="D2353">
        <v>23.139999</v>
      </c>
      <c r="E2353">
        <v>23.23</v>
      </c>
      <c r="F2353">
        <v>18.319239</v>
      </c>
      <c r="G2353">
        <v>145941200</v>
      </c>
      <c r="H2353" s="4">
        <f t="shared" si="108"/>
        <v>-6.7442679576538336E-2</v>
      </c>
      <c r="L2353" s="13">
        <v>-7.392869602925619E-3</v>
      </c>
      <c r="M2353" s="9">
        <v>2352</v>
      </c>
      <c r="R2353">
        <f t="shared" ca="1" si="109"/>
        <v>18.19526664865813</v>
      </c>
      <c r="S2353">
        <f t="shared" ca="1" si="110"/>
        <v>-6.7442679576538295E-2</v>
      </c>
      <c r="T2353">
        <v>-7.3928696029256034E-3</v>
      </c>
      <c r="U2353">
        <v>2352</v>
      </c>
    </row>
    <row r="2354" spans="1:21" x14ac:dyDescent="0.2">
      <c r="A2354" s="1">
        <v>39727</v>
      </c>
      <c r="B2354">
        <v>25.629999000000002</v>
      </c>
      <c r="C2354">
        <v>25.99</v>
      </c>
      <c r="D2354">
        <v>24.139999</v>
      </c>
      <c r="E2354">
        <v>24.91</v>
      </c>
      <c r="F2354">
        <v>19.644089000000001</v>
      </c>
      <c r="G2354">
        <v>146374600</v>
      </c>
      <c r="H2354" s="4">
        <f t="shared" si="108"/>
        <v>-5.3571539554715206E-2</v>
      </c>
      <c r="L2354" s="13">
        <v>-7.3909231090767101E-3</v>
      </c>
      <c r="M2354" s="9">
        <v>2353</v>
      </c>
      <c r="R2354">
        <f t="shared" ca="1" si="109"/>
        <v>19.511150950373651</v>
      </c>
      <c r="S2354">
        <f t="shared" ca="1" si="110"/>
        <v>-5.3571539554715171E-2</v>
      </c>
      <c r="T2354">
        <v>-7.3909231090766164E-3</v>
      </c>
      <c r="U2354">
        <v>2353</v>
      </c>
    </row>
    <row r="2355" spans="1:21" x14ac:dyDescent="0.2">
      <c r="A2355" s="1">
        <v>39724</v>
      </c>
      <c r="B2355">
        <v>26.370000999999998</v>
      </c>
      <c r="C2355">
        <v>27.469999000000001</v>
      </c>
      <c r="D2355">
        <v>26.24</v>
      </c>
      <c r="E2355">
        <v>26.32</v>
      </c>
      <c r="F2355">
        <v>20.756021</v>
      </c>
      <c r="G2355">
        <v>114289400</v>
      </c>
      <c r="H2355" s="4">
        <f t="shared" si="108"/>
        <v>2.6667546503116183E-3</v>
      </c>
      <c r="L2355" s="13">
        <v>-7.3848139597725111E-3</v>
      </c>
      <c r="M2355" s="9">
        <v>2354</v>
      </c>
      <c r="R2355">
        <f t="shared" ca="1" si="109"/>
        <v>20.615558138640353</v>
      </c>
      <c r="S2355">
        <f t="shared" ca="1" si="110"/>
        <v>2.6667546503115918E-3</v>
      </c>
      <c r="T2355">
        <v>-7.3848139597725918E-3</v>
      </c>
      <c r="U2355">
        <v>2354</v>
      </c>
    </row>
    <row r="2356" spans="1:21" x14ac:dyDescent="0.2">
      <c r="A2356" s="1">
        <v>39723</v>
      </c>
      <c r="B2356">
        <v>26.18</v>
      </c>
      <c r="C2356">
        <v>26.530000999999999</v>
      </c>
      <c r="D2356">
        <v>25.700001</v>
      </c>
      <c r="E2356">
        <v>26.25</v>
      </c>
      <c r="F2356">
        <v>20.700817000000001</v>
      </c>
      <c r="G2356">
        <v>93819800</v>
      </c>
      <c r="H2356" s="4">
        <f t="shared" si="108"/>
        <v>-8.6858202077980552E-3</v>
      </c>
      <c r="L2356" s="13">
        <v>-7.3828284882448587E-3</v>
      </c>
      <c r="M2356" s="9">
        <v>2355</v>
      </c>
      <c r="R2356">
        <f t="shared" ca="1" si="109"/>
        <v>20.560727722372924</v>
      </c>
      <c r="S2356">
        <f t="shared" ca="1" si="110"/>
        <v>-8.6858202077980309E-3</v>
      </c>
      <c r="T2356">
        <v>-7.3828284882448665E-3</v>
      </c>
      <c r="U2356">
        <v>2355</v>
      </c>
    </row>
    <row r="2357" spans="1:21" x14ac:dyDescent="0.2">
      <c r="A2357" s="1">
        <v>39722</v>
      </c>
      <c r="B2357">
        <v>26.379999000000002</v>
      </c>
      <c r="C2357">
        <v>26.99</v>
      </c>
      <c r="D2357">
        <v>26.280000999999999</v>
      </c>
      <c r="E2357">
        <v>26.48</v>
      </c>
      <c r="F2357">
        <v>20.882196</v>
      </c>
      <c r="G2357">
        <v>88957000</v>
      </c>
      <c r="H2357" s="4">
        <f t="shared" si="108"/>
        <v>-7.8682785274627152E-3</v>
      </c>
      <c r="L2357" s="13">
        <v>-7.3804225830974759E-3</v>
      </c>
      <c r="M2357" s="9">
        <v>2356</v>
      </c>
      <c r="R2357">
        <f t="shared" ca="1" si="109"/>
        <v>20.740879270669605</v>
      </c>
      <c r="S2357">
        <f t="shared" ca="1" si="110"/>
        <v>-7.8682785274628766E-3</v>
      </c>
      <c r="T2357">
        <v>-7.3804225830975557E-3</v>
      </c>
      <c r="U2357">
        <v>2356</v>
      </c>
    </row>
    <row r="2358" spans="1:21" x14ac:dyDescent="0.2">
      <c r="A2358" s="1">
        <v>39721</v>
      </c>
      <c r="B2358">
        <v>25.77</v>
      </c>
      <c r="C2358">
        <v>26.690000999999999</v>
      </c>
      <c r="D2358">
        <v>25.540001</v>
      </c>
      <c r="E2358">
        <v>26.690000999999999</v>
      </c>
      <c r="F2358">
        <v>21.047806000000001</v>
      </c>
      <c r="G2358">
        <v>107192700</v>
      </c>
      <c r="H2358" s="4">
        <f t="shared" si="108"/>
        <v>6.7173101960284434E-2</v>
      </c>
      <c r="L2358" s="13">
        <v>-7.3757281516298508E-3</v>
      </c>
      <c r="M2358" s="9">
        <v>2357</v>
      </c>
      <c r="R2358">
        <f t="shared" ca="1" si="109"/>
        <v>20.905368533006559</v>
      </c>
      <c r="S2358">
        <f t="shared" ca="1" si="110"/>
        <v>6.717310196028449E-2</v>
      </c>
      <c r="T2358">
        <v>-7.3757281516297216E-3</v>
      </c>
      <c r="U2358">
        <v>2357</v>
      </c>
    </row>
    <row r="2359" spans="1:21" x14ac:dyDescent="0.2">
      <c r="A2359" s="1">
        <v>39720</v>
      </c>
      <c r="B2359">
        <v>26.940000999999999</v>
      </c>
      <c r="C2359">
        <v>27.66</v>
      </c>
      <c r="D2359">
        <v>25.01</v>
      </c>
      <c r="E2359">
        <v>25.01</v>
      </c>
      <c r="F2359">
        <v>19.722954000000001</v>
      </c>
      <c r="G2359">
        <v>134383100</v>
      </c>
      <c r="H2359" s="4">
        <f t="shared" si="108"/>
        <v>-8.7226340812698505E-2</v>
      </c>
      <c r="L2359" s="13">
        <v>-7.3697615048052226E-3</v>
      </c>
      <c r="M2359" s="9">
        <v>2358</v>
      </c>
      <c r="R2359">
        <f t="shared" ca="1" si="109"/>
        <v>19.5894822448257</v>
      </c>
      <c r="S2359">
        <f t="shared" ca="1" si="110"/>
        <v>-8.7226340812698491E-2</v>
      </c>
      <c r="T2359">
        <v>-7.3697615048053146E-3</v>
      </c>
      <c r="U2359">
        <v>2358</v>
      </c>
    </row>
    <row r="2360" spans="1:21" x14ac:dyDescent="0.2">
      <c r="A2360" s="1">
        <v>39717</v>
      </c>
      <c r="B2360">
        <v>26.17</v>
      </c>
      <c r="C2360">
        <v>27.559999000000001</v>
      </c>
      <c r="D2360">
        <v>26.139999</v>
      </c>
      <c r="E2360">
        <v>27.4</v>
      </c>
      <c r="F2360">
        <v>21.607716</v>
      </c>
      <c r="G2360">
        <v>100744300</v>
      </c>
      <c r="H2360" s="4">
        <f t="shared" si="108"/>
        <v>2.9688323143773863E-2</v>
      </c>
      <c r="L2360" s="13">
        <v>-7.3670195500125015E-3</v>
      </c>
      <c r="M2360" s="9">
        <v>2359</v>
      </c>
      <c r="R2360">
        <f t="shared" ca="1" si="109"/>
        <v>21.461489436787012</v>
      </c>
      <c r="S2360">
        <f t="shared" ca="1" si="110"/>
        <v>2.9688323143773804E-2</v>
      </c>
      <c r="T2360">
        <v>-7.3670195500125024E-3</v>
      </c>
      <c r="U2360">
        <v>2359</v>
      </c>
    </row>
    <row r="2361" spans="1:21" x14ac:dyDescent="0.2">
      <c r="A2361" s="1">
        <v>39716</v>
      </c>
      <c r="B2361">
        <v>25.82</v>
      </c>
      <c r="C2361">
        <v>26.879999000000002</v>
      </c>
      <c r="D2361">
        <v>25.74</v>
      </c>
      <c r="E2361">
        <v>26.610001</v>
      </c>
      <c r="F2361">
        <v>20.984715000000001</v>
      </c>
      <c r="G2361">
        <v>96203500</v>
      </c>
      <c r="H2361" s="4">
        <f t="shared" si="108"/>
        <v>3.4602997692584674E-2</v>
      </c>
      <c r="L2361" s="13">
        <v>-7.363756929314568E-3</v>
      </c>
      <c r="M2361" s="9">
        <v>2360</v>
      </c>
      <c r="R2361">
        <f t="shared" ca="1" si="109"/>
        <v>20.84270449067759</v>
      </c>
      <c r="S2361">
        <f t="shared" ca="1" si="110"/>
        <v>3.4602997692584812E-2</v>
      </c>
      <c r="T2361">
        <v>-7.3637569293145862E-3</v>
      </c>
      <c r="U2361">
        <v>2360</v>
      </c>
    </row>
    <row r="2362" spans="1:21" x14ac:dyDescent="0.2">
      <c r="A2362" s="1">
        <v>39715</v>
      </c>
      <c r="B2362">
        <v>25.58</v>
      </c>
      <c r="C2362">
        <v>26.09</v>
      </c>
      <c r="D2362">
        <v>25.459999</v>
      </c>
      <c r="E2362">
        <v>25.719999000000001</v>
      </c>
      <c r="F2362">
        <v>20.282867</v>
      </c>
      <c r="G2362">
        <v>80250300</v>
      </c>
      <c r="H2362" s="4">
        <f t="shared" si="108"/>
        <v>1.1007004071967908E-2</v>
      </c>
      <c r="L2362" s="13">
        <v>-7.3611508966050978E-3</v>
      </c>
      <c r="M2362" s="9">
        <v>2361</v>
      </c>
      <c r="R2362">
        <f t="shared" ca="1" si="109"/>
        <v>20.145606128304159</v>
      </c>
      <c r="S2362">
        <f t="shared" ca="1" si="110"/>
        <v>1.1007004071967809E-2</v>
      </c>
      <c r="T2362">
        <v>-7.3611508966050258E-3</v>
      </c>
      <c r="U2362">
        <v>2361</v>
      </c>
    </row>
    <row r="2363" spans="1:21" x14ac:dyDescent="0.2">
      <c r="A2363" s="1">
        <v>39714</v>
      </c>
      <c r="B2363">
        <v>25.66</v>
      </c>
      <c r="C2363">
        <v>26.17</v>
      </c>
      <c r="D2363">
        <v>25.34</v>
      </c>
      <c r="E2363">
        <v>25.440000999999999</v>
      </c>
      <c r="F2363">
        <v>20.062044</v>
      </c>
      <c r="G2363">
        <v>92181300</v>
      </c>
      <c r="H2363" s="4">
        <f t="shared" si="108"/>
        <v>1.5745984224860082E-3</v>
      </c>
      <c r="L2363" s="13">
        <v>-7.355673486859623E-3</v>
      </c>
      <c r="M2363" s="9">
        <v>2362</v>
      </c>
      <c r="R2363">
        <f t="shared" ca="1" si="109"/>
        <v>19.926277510605761</v>
      </c>
      <c r="S2363">
        <f t="shared" ca="1" si="110"/>
        <v>1.5745984224860786E-3</v>
      </c>
      <c r="T2363">
        <v>-7.3556734868596967E-3</v>
      </c>
      <c r="U2363">
        <v>2362</v>
      </c>
    </row>
    <row r="2364" spans="1:21" x14ac:dyDescent="0.2">
      <c r="A2364" s="1">
        <v>39713</v>
      </c>
      <c r="B2364">
        <v>26.219999000000001</v>
      </c>
      <c r="C2364">
        <v>26.32</v>
      </c>
      <c r="D2364">
        <v>25.32</v>
      </c>
      <c r="E2364">
        <v>25.4</v>
      </c>
      <c r="F2364">
        <v>20.030504000000001</v>
      </c>
      <c r="G2364">
        <v>105207700</v>
      </c>
      <c r="H2364" s="4">
        <f t="shared" si="108"/>
        <v>9.5390217082220331E-3</v>
      </c>
      <c r="L2364" s="13">
        <v>-7.3460954737339717E-3</v>
      </c>
      <c r="M2364" s="9">
        <v>2363</v>
      </c>
      <c r="R2364">
        <f t="shared" ca="1" si="109"/>
        <v>19.894950952220956</v>
      </c>
      <c r="S2364">
        <f t="shared" ca="1" si="110"/>
        <v>9.5390217082220417E-3</v>
      </c>
      <c r="T2364">
        <v>-7.3460954737340958E-3</v>
      </c>
      <c r="U2364">
        <v>2363</v>
      </c>
    </row>
    <row r="2365" spans="1:21" x14ac:dyDescent="0.2">
      <c r="A2365" s="1">
        <v>39710</v>
      </c>
      <c r="B2365">
        <v>26.370000999999998</v>
      </c>
      <c r="C2365">
        <v>26.4</v>
      </c>
      <c r="D2365">
        <v>23.5</v>
      </c>
      <c r="E2365">
        <v>25.16</v>
      </c>
      <c r="F2365">
        <v>19.841238000000001</v>
      </c>
      <c r="G2365">
        <v>134926100</v>
      </c>
      <c r="H2365" s="4">
        <f t="shared" si="108"/>
        <v>-3.9591658778906497E-3</v>
      </c>
      <c r="L2365" s="13">
        <v>-7.3239602544963641E-3</v>
      </c>
      <c r="M2365" s="9">
        <v>2364</v>
      </c>
      <c r="R2365">
        <f t="shared" ca="1" si="109"/>
        <v>19.706965777862735</v>
      </c>
      <c r="S2365">
        <f t="shared" ca="1" si="110"/>
        <v>-3.9591658778906497E-3</v>
      </c>
      <c r="T2365">
        <v>-7.3239602544964014E-3</v>
      </c>
      <c r="U2365">
        <v>2364</v>
      </c>
    </row>
    <row r="2366" spans="1:21" x14ac:dyDescent="0.2">
      <c r="A2366" s="1">
        <v>39709</v>
      </c>
      <c r="B2366">
        <v>24.799999</v>
      </c>
      <c r="C2366">
        <v>25.35</v>
      </c>
      <c r="D2366">
        <v>24.01</v>
      </c>
      <c r="E2366">
        <v>25.26</v>
      </c>
      <c r="F2366">
        <v>19.920105</v>
      </c>
      <c r="G2366">
        <v>132291300</v>
      </c>
      <c r="H2366" s="4">
        <f t="shared" si="108"/>
        <v>2.8082928076223878E-2</v>
      </c>
      <c r="L2366" s="13">
        <v>-7.3138016696505112E-3</v>
      </c>
      <c r="M2366" s="9">
        <v>2365</v>
      </c>
      <c r="R2366">
        <f t="shared" ca="1" si="109"/>
        <v>19.785299058780119</v>
      </c>
      <c r="S2366">
        <f t="shared" ca="1" si="110"/>
        <v>2.8082928076223816E-2</v>
      </c>
      <c r="T2366">
        <v>-7.3138016696506136E-3</v>
      </c>
      <c r="U2366">
        <v>2365</v>
      </c>
    </row>
    <row r="2367" spans="1:21" x14ac:dyDescent="0.2">
      <c r="A2367" s="1">
        <v>39708</v>
      </c>
      <c r="B2367">
        <v>25.73</v>
      </c>
      <c r="C2367">
        <v>25.870000999999998</v>
      </c>
      <c r="D2367">
        <v>24.5</v>
      </c>
      <c r="E2367">
        <v>24.57</v>
      </c>
      <c r="F2367">
        <v>19.375971</v>
      </c>
      <c r="G2367">
        <v>106972100</v>
      </c>
      <c r="H2367" s="4">
        <f t="shared" si="108"/>
        <v>-5.4636030179677442E-2</v>
      </c>
      <c r="L2367" s="13">
        <v>-7.293400665953984E-3</v>
      </c>
      <c r="M2367" s="9">
        <v>2366</v>
      </c>
      <c r="R2367">
        <f t="shared" ca="1" si="109"/>
        <v>19.244847393588081</v>
      </c>
      <c r="S2367">
        <f t="shared" ca="1" si="110"/>
        <v>-5.4636030179677393E-2</v>
      </c>
      <c r="T2367">
        <v>-7.2934006659538687E-3</v>
      </c>
      <c r="U2367">
        <v>2366</v>
      </c>
    </row>
    <row r="2368" spans="1:21" x14ac:dyDescent="0.2">
      <c r="A2368" s="1">
        <v>39707</v>
      </c>
      <c r="B2368">
        <v>26.09</v>
      </c>
      <c r="C2368">
        <v>26.49</v>
      </c>
      <c r="D2368">
        <v>25.52</v>
      </c>
      <c r="E2368">
        <v>25.99</v>
      </c>
      <c r="F2368">
        <v>20.495778999999999</v>
      </c>
      <c r="G2368">
        <v>111729700</v>
      </c>
      <c r="H2368" s="4">
        <f t="shared" si="108"/>
        <v>-3.0947280051123679E-2</v>
      </c>
      <c r="L2368" s="13">
        <v>-7.2890043870233179E-3</v>
      </c>
      <c r="M2368" s="9">
        <v>2367</v>
      </c>
      <c r="R2368">
        <f t="shared" ca="1" si="109"/>
        <v>20.357077282356961</v>
      </c>
      <c r="S2368">
        <f t="shared" ca="1" si="110"/>
        <v>-3.0947280051123717E-2</v>
      </c>
      <c r="T2368">
        <v>-7.2890043870232745E-3</v>
      </c>
      <c r="U2368">
        <v>2367</v>
      </c>
    </row>
    <row r="2369" spans="1:21" x14ac:dyDescent="0.2">
      <c r="A2369" s="1">
        <v>39706</v>
      </c>
      <c r="B2369">
        <v>26.92</v>
      </c>
      <c r="C2369">
        <v>27.49</v>
      </c>
      <c r="D2369">
        <v>26.73</v>
      </c>
      <c r="E2369">
        <v>26.82</v>
      </c>
      <c r="F2369">
        <v>21.150324000000001</v>
      </c>
      <c r="G2369">
        <v>82349400</v>
      </c>
      <c r="H2369" s="4">
        <f t="shared" si="108"/>
        <v>-2.8964511882399888E-2</v>
      </c>
      <c r="L2369" s="13">
        <v>-7.288566107570605E-3</v>
      </c>
      <c r="M2369" s="9">
        <v>2368</v>
      </c>
      <c r="R2369">
        <f t="shared" ca="1" si="109"/>
        <v>21.007192759781869</v>
      </c>
      <c r="S2369">
        <f t="shared" ca="1" si="110"/>
        <v>-2.8964511882399898E-2</v>
      </c>
      <c r="T2369">
        <v>-7.2885661075706362E-3</v>
      </c>
      <c r="U2369">
        <v>2368</v>
      </c>
    </row>
    <row r="2370" spans="1:21" x14ac:dyDescent="0.2">
      <c r="A2370" s="1">
        <v>39703</v>
      </c>
      <c r="B2370">
        <v>27.139999</v>
      </c>
      <c r="C2370">
        <v>27.74</v>
      </c>
      <c r="D2370">
        <v>26.940000999999999</v>
      </c>
      <c r="E2370">
        <v>27.620000999999998</v>
      </c>
      <c r="F2370">
        <v>21.781206000000001</v>
      </c>
      <c r="G2370">
        <v>75628500</v>
      </c>
      <c r="H2370" s="4">
        <f t="shared" ref="H2370:H2433" si="111">(F2370-F2371)/F2371</f>
        <v>1.024155681014003E-2</v>
      </c>
      <c r="L2370" s="13">
        <v>-7.2861919817702753E-3</v>
      </c>
      <c r="M2370" s="9">
        <v>2369</v>
      </c>
      <c r="R2370">
        <f t="shared" ca="1" si="109"/>
        <v>21.633805372556818</v>
      </c>
      <c r="S2370">
        <f t="shared" ca="1" si="110"/>
        <v>1.0241556810140065E-2</v>
      </c>
      <c r="T2370">
        <v>-7.2861919817702276E-3</v>
      </c>
      <c r="U2370">
        <v>2369</v>
      </c>
    </row>
    <row r="2371" spans="1:21" x14ac:dyDescent="0.2">
      <c r="A2371" s="1">
        <v>39702</v>
      </c>
      <c r="B2371">
        <v>26.1</v>
      </c>
      <c r="C2371">
        <v>27.459999</v>
      </c>
      <c r="D2371">
        <v>26.030000999999999</v>
      </c>
      <c r="E2371">
        <v>27.34</v>
      </c>
      <c r="F2371">
        <v>21.560393999999999</v>
      </c>
      <c r="G2371">
        <v>72913300</v>
      </c>
      <c r="H2371" s="4">
        <f t="shared" si="111"/>
        <v>3.4039269657405814E-2</v>
      </c>
      <c r="L2371" s="13">
        <v>-7.2745947418028411E-3</v>
      </c>
      <c r="M2371" s="9">
        <v>2370</v>
      </c>
      <c r="R2371">
        <f t="shared" ref="R2371:R2434" ca="1" si="112">(1+Q$4)*F2371</f>
        <v>21.414487680417775</v>
      </c>
      <c r="S2371">
        <f t="shared" ref="S2371:S2434" ca="1" si="113">(R2371-R2372)/R2372</f>
        <v>3.4039269657405766E-2</v>
      </c>
      <c r="T2371">
        <v>-7.2745947418028263E-3</v>
      </c>
      <c r="U2371">
        <v>2370</v>
      </c>
    </row>
    <row r="2372" spans="1:21" x14ac:dyDescent="0.2">
      <c r="A2372" s="1">
        <v>39701</v>
      </c>
      <c r="B2372">
        <v>26.52</v>
      </c>
      <c r="C2372">
        <v>26.860001</v>
      </c>
      <c r="D2372">
        <v>26.25</v>
      </c>
      <c r="E2372">
        <v>26.440000999999999</v>
      </c>
      <c r="F2372">
        <v>20.850653000000001</v>
      </c>
      <c r="G2372">
        <v>75064900</v>
      </c>
      <c r="H2372" s="4">
        <f t="shared" si="111"/>
        <v>1.3026382510572079E-2</v>
      </c>
      <c r="L2372" s="13">
        <v>-7.2644843465533944E-3</v>
      </c>
      <c r="M2372" s="9">
        <v>2371</v>
      </c>
      <c r="R2372">
        <f t="shared" ca="1" si="112"/>
        <v>20.709549732586797</v>
      </c>
      <c r="S2372">
        <f t="shared" ca="1" si="113"/>
        <v>1.3026382510572084E-2</v>
      </c>
      <c r="T2372">
        <v>-7.264484346553377E-3</v>
      </c>
      <c r="U2372">
        <v>2371</v>
      </c>
    </row>
    <row r="2373" spans="1:21" x14ac:dyDescent="0.2">
      <c r="A2373" s="1">
        <v>39700</v>
      </c>
      <c r="B2373">
        <v>26.200001</v>
      </c>
      <c r="C2373">
        <v>26.6</v>
      </c>
      <c r="D2373">
        <v>26.049999</v>
      </c>
      <c r="E2373">
        <v>26.1</v>
      </c>
      <c r="F2373">
        <v>20.582536999999999</v>
      </c>
      <c r="G2373">
        <v>85735700</v>
      </c>
      <c r="H2373" s="4">
        <f t="shared" si="111"/>
        <v>-7.6549987972317798E-4</v>
      </c>
      <c r="L2373" s="13">
        <v>-7.2527916358426465E-3</v>
      </c>
      <c r="M2373" s="9">
        <v>2372</v>
      </c>
      <c r="R2373">
        <f t="shared" ca="1" si="112"/>
        <v>20.443248162266563</v>
      </c>
      <c r="S2373">
        <f t="shared" ca="1" si="113"/>
        <v>-7.6549987972311022E-4</v>
      </c>
      <c r="T2373">
        <v>-7.2527916358427012E-3</v>
      </c>
      <c r="U2373">
        <v>2372</v>
      </c>
    </row>
    <row r="2374" spans="1:21" x14ac:dyDescent="0.2">
      <c r="A2374" s="1">
        <v>39699</v>
      </c>
      <c r="B2374">
        <v>26.209999</v>
      </c>
      <c r="C2374">
        <v>26.33</v>
      </c>
      <c r="D2374">
        <v>25.67</v>
      </c>
      <c r="E2374">
        <v>26.120000999999998</v>
      </c>
      <c r="F2374">
        <v>20.598305</v>
      </c>
      <c r="G2374">
        <v>62110800</v>
      </c>
      <c r="H2374" s="4">
        <f t="shared" si="111"/>
        <v>1.832352061629661E-2</v>
      </c>
      <c r="L2374" s="13">
        <v>-7.2488003652411703E-3</v>
      </c>
      <c r="M2374" s="9">
        <v>2373</v>
      </c>
      <c r="R2374">
        <f t="shared" ca="1" si="112"/>
        <v>20.458909454993627</v>
      </c>
      <c r="S2374">
        <f t="shared" ca="1" si="113"/>
        <v>1.832352061629661E-2</v>
      </c>
      <c r="T2374">
        <v>-7.2488003652411261E-3</v>
      </c>
      <c r="U2374">
        <v>2373</v>
      </c>
    </row>
    <row r="2375" spans="1:21" x14ac:dyDescent="0.2">
      <c r="A2375" s="1">
        <v>39696</v>
      </c>
      <c r="B2375">
        <v>26.030000999999999</v>
      </c>
      <c r="C2375">
        <v>26.219999000000001</v>
      </c>
      <c r="D2375">
        <v>25.629999000000002</v>
      </c>
      <c r="E2375">
        <v>25.65</v>
      </c>
      <c r="F2375">
        <v>20.227663</v>
      </c>
      <c r="G2375">
        <v>82305200</v>
      </c>
      <c r="H2375" s="4">
        <f t="shared" si="111"/>
        <v>-2.6565137342359241E-2</v>
      </c>
      <c r="L2375" s="13">
        <v>-7.2434464852647092E-3</v>
      </c>
      <c r="M2375" s="9">
        <v>2374</v>
      </c>
      <c r="R2375">
        <f t="shared" ca="1" si="112"/>
        <v>20.090775712036731</v>
      </c>
      <c r="S2375">
        <f t="shared" ca="1" si="113"/>
        <v>-2.6565137342359255E-2</v>
      </c>
      <c r="T2375">
        <v>-7.2434464852647014E-3</v>
      </c>
      <c r="U2375">
        <v>2374</v>
      </c>
    </row>
    <row r="2376" spans="1:21" x14ac:dyDescent="0.2">
      <c r="A2376" s="1">
        <v>39695</v>
      </c>
      <c r="B2376">
        <v>26.74</v>
      </c>
      <c r="C2376">
        <v>26.889999</v>
      </c>
      <c r="D2376">
        <v>26.35</v>
      </c>
      <c r="E2376">
        <v>26.35</v>
      </c>
      <c r="F2376">
        <v>20.779678000000001</v>
      </c>
      <c r="G2376">
        <v>66141900</v>
      </c>
      <c r="H2376" s="4">
        <f t="shared" si="111"/>
        <v>-2.0445938761554771E-2</v>
      </c>
      <c r="L2376" s="13">
        <v>-7.2395040622775537E-3</v>
      </c>
      <c r="M2376" s="9">
        <v>2375</v>
      </c>
      <c r="R2376">
        <f t="shared" ca="1" si="112"/>
        <v>20.639055043894295</v>
      </c>
      <c r="S2376">
        <f t="shared" ca="1" si="113"/>
        <v>-2.0445938761554865E-2</v>
      </c>
      <c r="T2376">
        <v>-7.2395040622776699E-3</v>
      </c>
      <c r="U2376">
        <v>2375</v>
      </c>
    </row>
    <row r="2377" spans="1:21" x14ac:dyDescent="0.2">
      <c r="A2377" s="1">
        <v>39694</v>
      </c>
      <c r="B2377">
        <v>27</v>
      </c>
      <c r="C2377">
        <v>27.18</v>
      </c>
      <c r="D2377">
        <v>26.84</v>
      </c>
      <c r="E2377">
        <v>26.9</v>
      </c>
      <c r="F2377">
        <v>21.213405999999999</v>
      </c>
      <c r="G2377">
        <v>57127700</v>
      </c>
      <c r="H2377" s="4">
        <f t="shared" si="111"/>
        <v>-7.3804225830974759E-3</v>
      </c>
      <c r="L2377" s="13">
        <v>-7.2253683283565531E-3</v>
      </c>
      <c r="M2377" s="9">
        <v>2376</v>
      </c>
      <c r="R2377">
        <f t="shared" ca="1" si="112"/>
        <v>21.069847863016815</v>
      </c>
      <c r="S2377">
        <f t="shared" ca="1" si="113"/>
        <v>-7.3804225830973492E-3</v>
      </c>
      <c r="T2377">
        <v>-7.2253683283565844E-3</v>
      </c>
      <c r="U2377">
        <v>2376</v>
      </c>
    </row>
    <row r="2378" spans="1:21" x14ac:dyDescent="0.2">
      <c r="A2378" s="1">
        <v>39693</v>
      </c>
      <c r="B2378">
        <v>27.67</v>
      </c>
      <c r="C2378">
        <v>27.76</v>
      </c>
      <c r="D2378">
        <v>27.059999000000001</v>
      </c>
      <c r="E2378">
        <v>27.1</v>
      </c>
      <c r="F2378">
        <v>21.371134000000001</v>
      </c>
      <c r="G2378">
        <v>66079200</v>
      </c>
      <c r="H2378" s="4">
        <f t="shared" si="111"/>
        <v>-6.9622794401125471E-3</v>
      </c>
      <c r="L2378" s="13">
        <v>-7.215844675009209E-3</v>
      </c>
      <c r="M2378" s="9">
        <v>2377</v>
      </c>
      <c r="R2378">
        <f t="shared" ca="1" si="112"/>
        <v>21.22650846545557</v>
      </c>
      <c r="S2378">
        <f t="shared" ca="1" si="113"/>
        <v>-6.9622794401125931E-3</v>
      </c>
      <c r="T2378">
        <v>-7.2158446750092533E-3</v>
      </c>
      <c r="U2378">
        <v>2377</v>
      </c>
    </row>
    <row r="2379" spans="1:21" x14ac:dyDescent="0.2">
      <c r="A2379" s="1">
        <v>39689</v>
      </c>
      <c r="B2379">
        <v>27.68</v>
      </c>
      <c r="C2379">
        <v>27.780000999999999</v>
      </c>
      <c r="D2379">
        <v>27.290001</v>
      </c>
      <c r="E2379">
        <v>27.290001</v>
      </c>
      <c r="F2379">
        <v>21.520969000000001</v>
      </c>
      <c r="G2379">
        <v>50735500</v>
      </c>
      <c r="H2379" s="4">
        <f t="shared" si="111"/>
        <v>-2.3263836601212763E-2</v>
      </c>
      <c r="L2379" s="13">
        <v>-7.2137456863130816E-3</v>
      </c>
      <c r="M2379" s="9">
        <v>2378</v>
      </c>
      <c r="R2379">
        <f t="shared" ca="1" si="112"/>
        <v>21.375329482436772</v>
      </c>
      <c r="S2379">
        <f t="shared" ca="1" si="113"/>
        <v>-2.3263836601212701E-2</v>
      </c>
      <c r="T2379">
        <v>-7.2137456863130443E-3</v>
      </c>
      <c r="U2379">
        <v>2378</v>
      </c>
    </row>
    <row r="2380" spans="1:21" x14ac:dyDescent="0.2">
      <c r="A2380" s="1">
        <v>39688</v>
      </c>
      <c r="B2380">
        <v>27.610001</v>
      </c>
      <c r="C2380">
        <v>28.01</v>
      </c>
      <c r="D2380">
        <v>27.6</v>
      </c>
      <c r="E2380">
        <v>27.940000999999999</v>
      </c>
      <c r="F2380">
        <v>22.033553999999999</v>
      </c>
      <c r="G2380">
        <v>48372600</v>
      </c>
      <c r="H2380" s="4">
        <f t="shared" si="111"/>
        <v>1.3787774412424516E-2</v>
      </c>
      <c r="L2380" s="13">
        <v>-7.2130778154510218E-3</v>
      </c>
      <c r="M2380" s="9">
        <v>2379</v>
      </c>
      <c r="R2380">
        <f t="shared" ca="1" si="112"/>
        <v>21.884445650149981</v>
      </c>
      <c r="S2380">
        <f t="shared" ca="1" si="113"/>
        <v>1.378777441242438E-2</v>
      </c>
      <c r="T2380">
        <v>-7.2130778154509967E-3</v>
      </c>
      <c r="U2380">
        <v>2379</v>
      </c>
    </row>
    <row r="2381" spans="1:21" x14ac:dyDescent="0.2">
      <c r="A2381" s="1">
        <v>39687</v>
      </c>
      <c r="B2381">
        <v>27.34</v>
      </c>
      <c r="C2381">
        <v>27.790001</v>
      </c>
      <c r="D2381">
        <v>27.129999000000002</v>
      </c>
      <c r="E2381">
        <v>27.559999000000001</v>
      </c>
      <c r="F2381">
        <v>21.733892000000001</v>
      </c>
      <c r="G2381">
        <v>33975300</v>
      </c>
      <c r="H2381" s="4">
        <f t="shared" si="111"/>
        <v>1.0634312195855514E-2</v>
      </c>
      <c r="L2381" s="13">
        <v>-7.1997508810338982E-3</v>
      </c>
      <c r="M2381" s="9">
        <v>2380</v>
      </c>
      <c r="R2381">
        <f t="shared" ca="1" si="112"/>
        <v>21.586811562048936</v>
      </c>
      <c r="S2381">
        <f t="shared" ca="1" si="113"/>
        <v>1.0634312195855618E-2</v>
      </c>
      <c r="T2381">
        <v>-7.1997508810339051E-3</v>
      </c>
      <c r="U2381">
        <v>2380</v>
      </c>
    </row>
    <row r="2382" spans="1:21" x14ac:dyDescent="0.2">
      <c r="A2382" s="1">
        <v>39686</v>
      </c>
      <c r="B2382">
        <v>27.58</v>
      </c>
      <c r="C2382">
        <v>27.719999000000001</v>
      </c>
      <c r="D2382">
        <v>27.17</v>
      </c>
      <c r="E2382">
        <v>27.27</v>
      </c>
      <c r="F2382">
        <v>21.505199000000001</v>
      </c>
      <c r="G2382">
        <v>44774400</v>
      </c>
      <c r="H2382" s="4">
        <f t="shared" si="111"/>
        <v>-1.4099416918896849E-2</v>
      </c>
      <c r="L2382" s="13">
        <v>-7.1910046867137501E-3</v>
      </c>
      <c r="M2382" s="9">
        <v>2381</v>
      </c>
      <c r="R2382">
        <f t="shared" ca="1" si="112"/>
        <v>21.35966620324437</v>
      </c>
      <c r="S2382">
        <f t="shared" ca="1" si="113"/>
        <v>-1.4099416918896815E-2</v>
      </c>
      <c r="T2382">
        <v>-7.19100468671379E-3</v>
      </c>
      <c r="U2382">
        <v>2381</v>
      </c>
    </row>
    <row r="2383" spans="1:21" x14ac:dyDescent="0.2">
      <c r="A2383" s="1">
        <v>39685</v>
      </c>
      <c r="B2383">
        <v>27.610001</v>
      </c>
      <c r="C2383">
        <v>27.84</v>
      </c>
      <c r="D2383">
        <v>27.459999</v>
      </c>
      <c r="E2383">
        <v>27.66</v>
      </c>
      <c r="F2383">
        <v>21.812746000000001</v>
      </c>
      <c r="G2383">
        <v>51381300</v>
      </c>
      <c r="H2383" s="4">
        <f t="shared" si="111"/>
        <v>-6.4657228960415657E-3</v>
      </c>
      <c r="L2383" s="13">
        <v>-7.1786317444905417E-3</v>
      </c>
      <c r="M2383" s="9">
        <v>2382</v>
      </c>
      <c r="R2383">
        <f t="shared" ca="1" si="112"/>
        <v>21.665131930941619</v>
      </c>
      <c r="S2383">
        <f t="shared" ca="1" si="113"/>
        <v>-6.4657228960416577E-3</v>
      </c>
      <c r="T2383">
        <v>-7.1786317444905243E-3</v>
      </c>
      <c r="U2383">
        <v>2382</v>
      </c>
    </row>
    <row r="2384" spans="1:21" x14ac:dyDescent="0.2">
      <c r="A2384" s="1">
        <v>39682</v>
      </c>
      <c r="B2384">
        <v>27.23</v>
      </c>
      <c r="C2384">
        <v>27.879999000000002</v>
      </c>
      <c r="D2384">
        <v>27.219999000000001</v>
      </c>
      <c r="E2384">
        <v>27.84</v>
      </c>
      <c r="F2384">
        <v>21.954699000000002</v>
      </c>
      <c r="G2384">
        <v>47930400</v>
      </c>
      <c r="H2384" s="4">
        <f t="shared" si="111"/>
        <v>2.428266688886601E-2</v>
      </c>
      <c r="L2384" s="13">
        <v>-7.1653764708659263E-3</v>
      </c>
      <c r="M2384" s="9">
        <v>2383</v>
      </c>
      <c r="R2384">
        <f t="shared" ca="1" si="112"/>
        <v>21.80612428802463</v>
      </c>
      <c r="S2384">
        <f t="shared" ca="1" si="113"/>
        <v>2.4282666888866041E-2</v>
      </c>
      <c r="T2384">
        <v>-7.1653764708658873E-3</v>
      </c>
      <c r="U2384">
        <v>2383</v>
      </c>
    </row>
    <row r="2385" spans="1:21" x14ac:dyDescent="0.2">
      <c r="A2385" s="1">
        <v>39681</v>
      </c>
      <c r="B2385">
        <v>27.1</v>
      </c>
      <c r="C2385">
        <v>27.23</v>
      </c>
      <c r="D2385">
        <v>26.860001</v>
      </c>
      <c r="E2385">
        <v>27.18</v>
      </c>
      <c r="F2385">
        <v>21.434218999999999</v>
      </c>
      <c r="G2385">
        <v>43614200</v>
      </c>
      <c r="H2385" s="4">
        <f t="shared" si="111"/>
        <v>-4.0309523237546645E-3</v>
      </c>
      <c r="L2385" s="13">
        <v>-7.1614852837687181E-3</v>
      </c>
      <c r="M2385" s="9">
        <v>2384</v>
      </c>
      <c r="R2385">
        <f t="shared" ca="1" si="112"/>
        <v>21.289166548388522</v>
      </c>
      <c r="S2385">
        <f t="shared" ca="1" si="113"/>
        <v>-4.0309523237546671E-3</v>
      </c>
      <c r="T2385">
        <v>-7.1614852837686999E-3</v>
      </c>
      <c r="U2385">
        <v>2384</v>
      </c>
    </row>
    <row r="2386" spans="1:21" x14ac:dyDescent="0.2">
      <c r="A2386" s="1">
        <v>39680</v>
      </c>
      <c r="B2386">
        <v>27.540001</v>
      </c>
      <c r="C2386">
        <v>27.58</v>
      </c>
      <c r="D2386">
        <v>27.17</v>
      </c>
      <c r="E2386">
        <v>27.290001</v>
      </c>
      <c r="F2386">
        <v>21.520969000000001</v>
      </c>
      <c r="G2386">
        <v>41497200</v>
      </c>
      <c r="H2386" s="4">
        <f t="shared" si="111"/>
        <v>-1.0980464455498109E-3</v>
      </c>
      <c r="L2386" s="13">
        <v>-7.1522949439351792E-3</v>
      </c>
      <c r="M2386" s="9">
        <v>2385</v>
      </c>
      <c r="R2386">
        <f t="shared" ca="1" si="112"/>
        <v>21.375329482436772</v>
      </c>
      <c r="S2386">
        <f t="shared" ca="1" si="113"/>
        <v>-1.0980464455498749E-3</v>
      </c>
      <c r="T2386">
        <v>-7.1522949439352069E-3</v>
      </c>
      <c r="U2386">
        <v>2385</v>
      </c>
    </row>
    <row r="2387" spans="1:21" x14ac:dyDescent="0.2">
      <c r="A2387" s="1">
        <v>39679</v>
      </c>
      <c r="B2387">
        <v>27.540001</v>
      </c>
      <c r="C2387">
        <v>27.75</v>
      </c>
      <c r="D2387">
        <v>27.27</v>
      </c>
      <c r="E2387">
        <v>27.32</v>
      </c>
      <c r="F2387">
        <v>21.544626000000001</v>
      </c>
      <c r="G2387">
        <v>40332900</v>
      </c>
      <c r="H2387" s="4">
        <f t="shared" si="111"/>
        <v>-9.4269523949777889E-3</v>
      </c>
      <c r="L2387" s="13">
        <v>-7.1436181942975546E-3</v>
      </c>
      <c r="M2387" s="9">
        <v>2386</v>
      </c>
      <c r="R2387">
        <f t="shared" ca="1" si="112"/>
        <v>21.398826387690715</v>
      </c>
      <c r="S2387">
        <f t="shared" ca="1" si="113"/>
        <v>-9.4269523949776831E-3</v>
      </c>
      <c r="T2387">
        <v>-7.1436181942975867E-3</v>
      </c>
      <c r="U2387">
        <v>2386</v>
      </c>
    </row>
    <row r="2388" spans="1:21" x14ac:dyDescent="0.2">
      <c r="A2388" s="1">
        <v>39678</v>
      </c>
      <c r="B2388">
        <v>27.780000999999999</v>
      </c>
      <c r="C2388">
        <v>28.049999</v>
      </c>
      <c r="D2388">
        <v>27.549999</v>
      </c>
      <c r="E2388">
        <v>27.690000999999999</v>
      </c>
      <c r="F2388">
        <v>21.749659000000001</v>
      </c>
      <c r="G2388">
        <v>38078200</v>
      </c>
      <c r="H2388" s="4">
        <f t="shared" si="111"/>
        <v>-4.3151141658743378E-3</v>
      </c>
      <c r="L2388" s="13">
        <v>-7.1376034250611063E-3</v>
      </c>
      <c r="M2388" s="9">
        <v>2387</v>
      </c>
      <c r="R2388">
        <f t="shared" ca="1" si="112"/>
        <v>21.602471861543329</v>
      </c>
      <c r="S2388">
        <f t="shared" ca="1" si="113"/>
        <v>-4.3151141658744454E-3</v>
      </c>
      <c r="T2388">
        <v>-7.1376034250609788E-3</v>
      </c>
      <c r="U2388">
        <v>2387</v>
      </c>
    </row>
    <row r="2389" spans="1:21" x14ac:dyDescent="0.2">
      <c r="A2389" s="1">
        <v>39675</v>
      </c>
      <c r="B2389">
        <v>27.98</v>
      </c>
      <c r="C2389">
        <v>28.15</v>
      </c>
      <c r="D2389">
        <v>27.58</v>
      </c>
      <c r="E2389">
        <v>27.809999000000001</v>
      </c>
      <c r="F2389">
        <v>21.843917999999999</v>
      </c>
      <c r="G2389">
        <v>47267400</v>
      </c>
      <c r="H2389" s="4">
        <f t="shared" si="111"/>
        <v>-3.5828092665869753E-3</v>
      </c>
      <c r="L2389" s="13">
        <v>-7.1254210054691874E-3</v>
      </c>
      <c r="M2389" s="9">
        <v>2388</v>
      </c>
      <c r="R2389">
        <f t="shared" ca="1" si="112"/>
        <v>21.696092979704179</v>
      </c>
      <c r="S2389">
        <f t="shared" ca="1" si="113"/>
        <v>-3.5828092665869259E-3</v>
      </c>
      <c r="T2389">
        <v>-7.1254210054692898E-3</v>
      </c>
      <c r="U2389">
        <v>2388</v>
      </c>
    </row>
    <row r="2390" spans="1:21" x14ac:dyDescent="0.2">
      <c r="A2390" s="1">
        <v>39674</v>
      </c>
      <c r="B2390">
        <v>27.82</v>
      </c>
      <c r="C2390">
        <v>28.280000999999999</v>
      </c>
      <c r="D2390">
        <v>27.559999000000001</v>
      </c>
      <c r="E2390">
        <v>27.91</v>
      </c>
      <c r="F2390">
        <v>21.922461999999999</v>
      </c>
      <c r="G2390">
        <v>49732300</v>
      </c>
      <c r="H2390" s="4">
        <f t="shared" si="111"/>
        <v>0</v>
      </c>
      <c r="L2390" s="13">
        <v>-7.1176031411251698E-3</v>
      </c>
      <c r="M2390" s="9">
        <v>2389</v>
      </c>
      <c r="R2390">
        <f t="shared" ca="1" si="112"/>
        <v>21.774105446469431</v>
      </c>
      <c r="S2390">
        <f t="shared" ca="1" si="113"/>
        <v>0</v>
      </c>
      <c r="T2390">
        <v>-7.1176031411251377E-3</v>
      </c>
      <c r="U2390">
        <v>2389</v>
      </c>
    </row>
    <row r="2391" spans="1:21" x14ac:dyDescent="0.2">
      <c r="A2391" s="1">
        <v>39673</v>
      </c>
      <c r="B2391">
        <v>28.07</v>
      </c>
      <c r="C2391">
        <v>28.5</v>
      </c>
      <c r="D2391">
        <v>27.76</v>
      </c>
      <c r="E2391">
        <v>27.91</v>
      </c>
      <c r="F2391">
        <v>21.922461999999999</v>
      </c>
      <c r="G2391">
        <v>51165200</v>
      </c>
      <c r="H2391" s="4">
        <f t="shared" si="111"/>
        <v>-7.4680546548414562E-3</v>
      </c>
      <c r="L2391" s="13">
        <v>-7.1172139620524471E-3</v>
      </c>
      <c r="M2391" s="9">
        <v>2390</v>
      </c>
      <c r="R2391">
        <f t="shared" ca="1" si="112"/>
        <v>21.774105446469431</v>
      </c>
      <c r="S2391">
        <f t="shared" ca="1" si="113"/>
        <v>-7.4680546548414892E-3</v>
      </c>
      <c r="T2391">
        <v>-7.1172139620523951E-3</v>
      </c>
      <c r="U2391">
        <v>2390</v>
      </c>
    </row>
    <row r="2392" spans="1:21" x14ac:dyDescent="0.2">
      <c r="A2392" s="1">
        <v>39672</v>
      </c>
      <c r="B2392">
        <v>27.780000999999999</v>
      </c>
      <c r="C2392">
        <v>28.360001</v>
      </c>
      <c r="D2392">
        <v>27.58</v>
      </c>
      <c r="E2392">
        <v>28.120000999999998</v>
      </c>
      <c r="F2392">
        <v>22.087412</v>
      </c>
      <c r="G2392">
        <v>62813000</v>
      </c>
      <c r="H2392" s="4">
        <f t="shared" si="111"/>
        <v>7.8852418546349126E-3</v>
      </c>
      <c r="L2392" s="13">
        <v>-7.1148484235673236E-3</v>
      </c>
      <c r="M2392" s="9">
        <v>2391</v>
      </c>
      <c r="R2392">
        <f t="shared" ca="1" si="112"/>
        <v>21.937939175244747</v>
      </c>
      <c r="S2392">
        <f t="shared" ca="1" si="113"/>
        <v>7.885241854634923E-3</v>
      </c>
      <c r="T2392">
        <v>-7.1148484235672334E-3</v>
      </c>
      <c r="U2392">
        <v>2391</v>
      </c>
    </row>
    <row r="2393" spans="1:21" x14ac:dyDescent="0.2">
      <c r="A2393" s="1">
        <v>39671</v>
      </c>
      <c r="B2393">
        <v>27.860001</v>
      </c>
      <c r="C2393">
        <v>28.4</v>
      </c>
      <c r="D2393">
        <v>27.66</v>
      </c>
      <c r="E2393">
        <v>27.9</v>
      </c>
      <c r="F2393">
        <v>21.91461</v>
      </c>
      <c r="G2393">
        <v>68743800</v>
      </c>
      <c r="H2393" s="4">
        <f t="shared" si="111"/>
        <v>-8.1762310532943593E-3</v>
      </c>
      <c r="L2393" s="13">
        <v>-7.1022108998570104E-3</v>
      </c>
      <c r="M2393" s="9">
        <v>2392</v>
      </c>
      <c r="R2393">
        <f t="shared" ca="1" si="112"/>
        <v>21.766306583551312</v>
      </c>
      <c r="S2393">
        <f t="shared" ca="1" si="113"/>
        <v>-8.1762310532942813E-3</v>
      </c>
      <c r="T2393">
        <v>-7.1022108998570416E-3</v>
      </c>
      <c r="U2393">
        <v>2392</v>
      </c>
    </row>
    <row r="2394" spans="1:21" x14ac:dyDescent="0.2">
      <c r="A2394" s="1">
        <v>39668</v>
      </c>
      <c r="B2394">
        <v>27.35</v>
      </c>
      <c r="C2394">
        <v>28.23</v>
      </c>
      <c r="D2394">
        <v>27.190000999999999</v>
      </c>
      <c r="E2394">
        <v>28.129999000000002</v>
      </c>
      <c r="F2394">
        <v>22.095265999999999</v>
      </c>
      <c r="G2394">
        <v>80814100</v>
      </c>
      <c r="H2394" s="4">
        <f t="shared" si="111"/>
        <v>2.7017127762134895E-2</v>
      </c>
      <c r="L2394" s="13">
        <v>-7.101347225860759E-3</v>
      </c>
      <c r="M2394" s="9">
        <v>2393</v>
      </c>
      <c r="R2394">
        <f t="shared" ca="1" si="112"/>
        <v>21.945740024628201</v>
      </c>
      <c r="S2394">
        <f t="shared" ca="1" si="113"/>
        <v>2.7017127762134802E-2</v>
      </c>
      <c r="T2394">
        <v>-7.1013472258608787E-3</v>
      </c>
      <c r="U2394">
        <v>2393</v>
      </c>
    </row>
    <row r="2395" spans="1:21" x14ac:dyDescent="0.2">
      <c r="A2395" s="1">
        <v>39667</v>
      </c>
      <c r="B2395">
        <v>26.9</v>
      </c>
      <c r="C2395">
        <v>27.75</v>
      </c>
      <c r="D2395">
        <v>26.73</v>
      </c>
      <c r="E2395">
        <v>27.389999</v>
      </c>
      <c r="F2395">
        <v>21.514019000000001</v>
      </c>
      <c r="G2395">
        <v>82565800</v>
      </c>
      <c r="H2395" s="4">
        <f t="shared" si="111"/>
        <v>1.3693615639421392E-2</v>
      </c>
      <c r="L2395" s="13">
        <v>-7.0949618061581562E-3</v>
      </c>
      <c r="M2395" s="9">
        <v>2394</v>
      </c>
      <c r="R2395">
        <f t="shared" ca="1" si="112"/>
        <v>21.368426515386222</v>
      </c>
      <c r="S2395">
        <f t="shared" ca="1" si="113"/>
        <v>1.3693615639421508E-2</v>
      </c>
      <c r="T2395">
        <v>-7.0949618061581692E-3</v>
      </c>
      <c r="U2395">
        <v>2394</v>
      </c>
    </row>
    <row r="2396" spans="1:21" x14ac:dyDescent="0.2">
      <c r="A2396" s="1">
        <v>39666</v>
      </c>
      <c r="B2396">
        <v>26.73</v>
      </c>
      <c r="C2396">
        <v>27.16</v>
      </c>
      <c r="D2396">
        <v>26.379999000000002</v>
      </c>
      <c r="E2396">
        <v>27.02</v>
      </c>
      <c r="F2396">
        <v>21.223393999999999</v>
      </c>
      <c r="G2396">
        <v>95550000</v>
      </c>
      <c r="H2396" s="4">
        <f t="shared" si="111"/>
        <v>3.0904608679314362E-2</v>
      </c>
      <c r="L2396" s="13">
        <v>-7.0895581814021599E-3</v>
      </c>
      <c r="M2396" s="9">
        <v>2395</v>
      </c>
      <c r="R2396">
        <f t="shared" ca="1" si="112"/>
        <v>21.079768270916222</v>
      </c>
      <c r="S2396">
        <f t="shared" ca="1" si="113"/>
        <v>3.0904608679314268E-2</v>
      </c>
      <c r="T2396">
        <v>-7.0895581814022206E-3</v>
      </c>
      <c r="U2396">
        <v>2395</v>
      </c>
    </row>
    <row r="2397" spans="1:21" x14ac:dyDescent="0.2">
      <c r="A2397" s="1">
        <v>39665</v>
      </c>
      <c r="B2397">
        <v>25.639999</v>
      </c>
      <c r="C2397">
        <v>26.280000999999999</v>
      </c>
      <c r="D2397">
        <v>25.5</v>
      </c>
      <c r="E2397">
        <v>26.209999</v>
      </c>
      <c r="F2397">
        <v>20.587156</v>
      </c>
      <c r="G2397">
        <v>84297600</v>
      </c>
      <c r="H2397" s="4">
        <f t="shared" si="111"/>
        <v>3.6787418641988458E-2</v>
      </c>
      <c r="L2397" s="13">
        <v>-7.0829115852161098E-3</v>
      </c>
      <c r="M2397" s="9">
        <v>2396</v>
      </c>
      <c r="R2397">
        <f t="shared" ca="1" si="112"/>
        <v>20.447835903965341</v>
      </c>
      <c r="S2397">
        <f t="shared" ca="1" si="113"/>
        <v>3.6787418641988444E-2</v>
      </c>
      <c r="T2397">
        <v>-7.0829115852161419E-3</v>
      </c>
      <c r="U2397">
        <v>2396</v>
      </c>
    </row>
    <row r="2398" spans="1:21" x14ac:dyDescent="0.2">
      <c r="A2398" s="1">
        <v>39664</v>
      </c>
      <c r="B2398">
        <v>25.389999</v>
      </c>
      <c r="C2398">
        <v>25.549999</v>
      </c>
      <c r="D2398">
        <v>25.110001</v>
      </c>
      <c r="E2398">
        <v>25.280000999999999</v>
      </c>
      <c r="F2398">
        <v>19.856680000000001</v>
      </c>
      <c r="G2398">
        <v>60588300</v>
      </c>
      <c r="H2398" s="4">
        <f t="shared" si="111"/>
        <v>-6.289199274980231E-3</v>
      </c>
      <c r="L2398" s="13">
        <v>-7.0796277994502254E-3</v>
      </c>
      <c r="M2398" s="9">
        <v>2397</v>
      </c>
      <c r="R2398">
        <f t="shared" ca="1" si="112"/>
        <v>19.722303276739659</v>
      </c>
      <c r="S2398">
        <f t="shared" ca="1" si="113"/>
        <v>-6.2891992749802084E-3</v>
      </c>
      <c r="T2398">
        <v>-7.0796277994501387E-3</v>
      </c>
      <c r="U2398">
        <v>2397</v>
      </c>
    </row>
    <row r="2399" spans="1:21" x14ac:dyDescent="0.2">
      <c r="A2399" s="1">
        <v>39661</v>
      </c>
      <c r="B2399">
        <v>25.92</v>
      </c>
      <c r="C2399">
        <v>25.950001</v>
      </c>
      <c r="D2399">
        <v>25.07</v>
      </c>
      <c r="E2399">
        <v>25.440000999999999</v>
      </c>
      <c r="F2399">
        <v>19.982353</v>
      </c>
      <c r="G2399">
        <v>82720200</v>
      </c>
      <c r="H2399" s="4">
        <f t="shared" si="111"/>
        <v>-1.0886638186724175E-2</v>
      </c>
      <c r="L2399" s="13">
        <v>-7.063030602292129E-3</v>
      </c>
      <c r="M2399" s="9">
        <v>2398</v>
      </c>
      <c r="R2399">
        <f t="shared" ca="1" si="112"/>
        <v>19.847125805969</v>
      </c>
      <c r="S2399">
        <f t="shared" ca="1" si="113"/>
        <v>-1.0886638186724074E-2</v>
      </c>
      <c r="T2399">
        <v>-7.0630306022921845E-3</v>
      </c>
      <c r="U2399">
        <v>2398</v>
      </c>
    </row>
    <row r="2400" spans="1:21" x14ac:dyDescent="0.2">
      <c r="A2400" s="1">
        <v>39660</v>
      </c>
      <c r="B2400">
        <v>25.85</v>
      </c>
      <c r="C2400">
        <v>26.280000999999999</v>
      </c>
      <c r="D2400">
        <v>25.709999</v>
      </c>
      <c r="E2400">
        <v>25.719999000000001</v>
      </c>
      <c r="F2400">
        <v>20.202287999999999</v>
      </c>
      <c r="G2400">
        <v>60461000</v>
      </c>
      <c r="H2400" s="4">
        <f t="shared" si="111"/>
        <v>-1.9443066939554249E-2</v>
      </c>
      <c r="L2400" s="13">
        <v>-7.0526669442864329E-3</v>
      </c>
      <c r="M2400" s="9">
        <v>2399</v>
      </c>
      <c r="R2400">
        <f t="shared" ca="1" si="112"/>
        <v>20.065572433057199</v>
      </c>
      <c r="S2400">
        <f t="shared" ca="1" si="113"/>
        <v>-1.9443066939554353E-2</v>
      </c>
      <c r="T2400">
        <v>-7.0526669442865231E-3</v>
      </c>
      <c r="U2400">
        <v>2399</v>
      </c>
    </row>
    <row r="2401" spans="1:21" x14ac:dyDescent="0.2">
      <c r="A2401" s="1">
        <v>39659</v>
      </c>
      <c r="B2401">
        <v>26.200001</v>
      </c>
      <c r="C2401">
        <v>26.49</v>
      </c>
      <c r="D2401">
        <v>25.9</v>
      </c>
      <c r="E2401">
        <v>26.23</v>
      </c>
      <c r="F2401">
        <v>20.602871</v>
      </c>
      <c r="G2401">
        <v>51977700</v>
      </c>
      <c r="H2401" s="4">
        <f t="shared" si="111"/>
        <v>4.5958242820566299E-3</v>
      </c>
      <c r="L2401" s="13">
        <v>-7.0478289517568599E-3</v>
      </c>
      <c r="M2401" s="9">
        <v>2400</v>
      </c>
      <c r="R2401">
        <f t="shared" ca="1" si="112"/>
        <v>20.46344455536094</v>
      </c>
      <c r="S2401">
        <f t="shared" ca="1" si="113"/>
        <v>4.5958242820566628E-3</v>
      </c>
      <c r="T2401">
        <v>-7.0478289517567627E-3</v>
      </c>
      <c r="U2401">
        <v>2400</v>
      </c>
    </row>
    <row r="2402" spans="1:21" x14ac:dyDescent="0.2">
      <c r="A2402" s="1">
        <v>39658</v>
      </c>
      <c r="B2402">
        <v>25.52</v>
      </c>
      <c r="C2402">
        <v>26.190000999999999</v>
      </c>
      <c r="D2402">
        <v>25.4</v>
      </c>
      <c r="E2402">
        <v>26.110001</v>
      </c>
      <c r="F2402">
        <v>20.508617000000001</v>
      </c>
      <c r="G2402">
        <v>66368200</v>
      </c>
      <c r="H2402" s="4">
        <f t="shared" si="111"/>
        <v>2.3921487335518681E-2</v>
      </c>
      <c r="L2402" s="13">
        <v>-7.0387061007847673E-3</v>
      </c>
      <c r="M2402" s="9">
        <v>2401</v>
      </c>
      <c r="R2402">
        <f t="shared" ca="1" si="112"/>
        <v>20.369828403363435</v>
      </c>
      <c r="S2402">
        <f t="shared" ca="1" si="113"/>
        <v>2.3921487335518615E-2</v>
      </c>
      <c r="T2402">
        <v>-7.0387061007846962E-3</v>
      </c>
      <c r="U2402">
        <v>2401</v>
      </c>
    </row>
    <row r="2403" spans="1:21" x14ac:dyDescent="0.2">
      <c r="A2403" s="1">
        <v>39657</v>
      </c>
      <c r="B2403">
        <v>26.059999000000001</v>
      </c>
      <c r="C2403">
        <v>26.110001</v>
      </c>
      <c r="D2403">
        <v>25.34</v>
      </c>
      <c r="E2403">
        <v>25.5</v>
      </c>
      <c r="F2403">
        <v>20.029482000000002</v>
      </c>
      <c r="G2403">
        <v>59707800</v>
      </c>
      <c r="H2403" s="4">
        <f t="shared" si="111"/>
        <v>-2.5229494310731047E-2</v>
      </c>
      <c r="L2403" s="13">
        <v>-7.0384369349195189E-3</v>
      </c>
      <c r="M2403" s="9">
        <v>2402</v>
      </c>
      <c r="R2403">
        <f t="shared" ca="1" si="112"/>
        <v>19.893935868433093</v>
      </c>
      <c r="S2403">
        <f t="shared" ca="1" si="113"/>
        <v>-2.5229494310730918E-2</v>
      </c>
      <c r="T2403">
        <v>-7.0384369349195501E-3</v>
      </c>
      <c r="U2403">
        <v>2402</v>
      </c>
    </row>
    <row r="2404" spans="1:21" x14ac:dyDescent="0.2">
      <c r="A2404" s="1">
        <v>39654</v>
      </c>
      <c r="B2404">
        <v>25.639999</v>
      </c>
      <c r="C2404">
        <v>26.219999000000001</v>
      </c>
      <c r="D2404">
        <v>25.5</v>
      </c>
      <c r="E2404">
        <v>26.16</v>
      </c>
      <c r="F2404">
        <v>20.547895</v>
      </c>
      <c r="G2404">
        <v>58682300</v>
      </c>
      <c r="H2404" s="4">
        <f t="shared" si="111"/>
        <v>2.8302072333523519E-2</v>
      </c>
      <c r="L2404" s="13">
        <v>-7.0362690892636056E-3</v>
      </c>
      <c r="M2404" s="9">
        <v>2403</v>
      </c>
      <c r="R2404">
        <f t="shared" ca="1" si="112"/>
        <v>20.408840596142074</v>
      </c>
      <c r="S2404">
        <f t="shared" ca="1" si="113"/>
        <v>2.8302072333523418E-2</v>
      </c>
      <c r="T2404">
        <v>-7.0362690892634989E-3</v>
      </c>
      <c r="U2404">
        <v>2403</v>
      </c>
    </row>
    <row r="2405" spans="1:21" x14ac:dyDescent="0.2">
      <c r="A2405" s="1">
        <v>39653</v>
      </c>
      <c r="B2405">
        <v>26.09</v>
      </c>
      <c r="C2405">
        <v>26.17</v>
      </c>
      <c r="D2405">
        <v>25.440000999999999</v>
      </c>
      <c r="E2405">
        <v>25.440000999999999</v>
      </c>
      <c r="F2405">
        <v>19.982353</v>
      </c>
      <c r="G2405">
        <v>81092600</v>
      </c>
      <c r="H2405" s="4">
        <f t="shared" si="111"/>
        <v>-3.745752041067494E-2</v>
      </c>
      <c r="L2405" s="13">
        <v>-7.034598841527801E-3</v>
      </c>
      <c r="M2405" s="9">
        <v>2404</v>
      </c>
      <c r="R2405">
        <f t="shared" ca="1" si="112"/>
        <v>19.847125805969</v>
      </c>
      <c r="S2405">
        <f t="shared" ca="1" si="113"/>
        <v>-3.7457520410674877E-2</v>
      </c>
      <c r="T2405">
        <v>-7.0345988415276275E-3</v>
      </c>
      <c r="U2405">
        <v>2404</v>
      </c>
    </row>
    <row r="2406" spans="1:21" x14ac:dyDescent="0.2">
      <c r="A2406" s="1">
        <v>39652</v>
      </c>
      <c r="B2406">
        <v>25.860001</v>
      </c>
      <c r="C2406">
        <v>26.84</v>
      </c>
      <c r="D2406">
        <v>25.85</v>
      </c>
      <c r="E2406">
        <v>26.43</v>
      </c>
      <c r="F2406">
        <v>20.759969999999999</v>
      </c>
      <c r="G2406">
        <v>79408800</v>
      </c>
      <c r="H2406" s="4">
        <f t="shared" si="111"/>
        <v>2.4418804329804096E-2</v>
      </c>
      <c r="L2406" s="13">
        <v>-7.029704575775112E-3</v>
      </c>
      <c r="M2406" s="9">
        <v>2405</v>
      </c>
      <c r="R2406">
        <f t="shared" ca="1" si="112"/>
        <v>20.619480414450802</v>
      </c>
      <c r="S2406">
        <f t="shared" ca="1" si="113"/>
        <v>2.4418804329804027E-2</v>
      </c>
      <c r="T2406">
        <v>-7.0297045757750738E-3</v>
      </c>
      <c r="U2406">
        <v>2405</v>
      </c>
    </row>
    <row r="2407" spans="1:21" x14ac:dyDescent="0.2">
      <c r="A2407" s="1">
        <v>39651</v>
      </c>
      <c r="B2407">
        <v>25.540001</v>
      </c>
      <c r="C2407">
        <v>25.940000999999999</v>
      </c>
      <c r="D2407">
        <v>25.48</v>
      </c>
      <c r="E2407">
        <v>25.799999</v>
      </c>
      <c r="F2407">
        <v>20.26512</v>
      </c>
      <c r="G2407">
        <v>88657200</v>
      </c>
      <c r="H2407" s="4">
        <f t="shared" si="111"/>
        <v>6.2400915854296498E-3</v>
      </c>
      <c r="L2407" s="13">
        <v>-7.0283966767460048E-3</v>
      </c>
      <c r="M2407" s="9">
        <v>2406</v>
      </c>
      <c r="R2407">
        <f t="shared" ca="1" si="112"/>
        <v>20.127979228124861</v>
      </c>
      <c r="S2407">
        <f t="shared" ca="1" si="113"/>
        <v>6.2400915854297538E-3</v>
      </c>
      <c r="T2407">
        <v>-7.0283966767460213E-3</v>
      </c>
      <c r="U2407">
        <v>2406</v>
      </c>
    </row>
    <row r="2408" spans="1:21" x14ac:dyDescent="0.2">
      <c r="A2408" s="1">
        <v>39650</v>
      </c>
      <c r="B2408">
        <v>25.66</v>
      </c>
      <c r="C2408">
        <v>26.17</v>
      </c>
      <c r="D2408">
        <v>25.530000999999999</v>
      </c>
      <c r="E2408">
        <v>25.639999</v>
      </c>
      <c r="F2408">
        <v>20.139448000000002</v>
      </c>
      <c r="G2408">
        <v>77575600</v>
      </c>
      <c r="H2408" s="4">
        <f t="shared" si="111"/>
        <v>-8.5070848393622583E-3</v>
      </c>
      <c r="L2408" s="13">
        <v>-7.0273212501320535E-3</v>
      </c>
      <c r="M2408" s="9">
        <v>2407</v>
      </c>
      <c r="R2408">
        <f t="shared" ca="1" si="112"/>
        <v>20.003157692128188</v>
      </c>
      <c r="S2408">
        <f t="shared" ca="1" si="113"/>
        <v>-8.5070848393624127E-3</v>
      </c>
      <c r="T2408">
        <v>-7.0273212501320353E-3</v>
      </c>
      <c r="U2408">
        <v>2407</v>
      </c>
    </row>
    <row r="2409" spans="1:21" x14ac:dyDescent="0.2">
      <c r="A2409" s="1">
        <v>39647</v>
      </c>
      <c r="B2409">
        <v>26.360001</v>
      </c>
      <c r="C2409">
        <v>26.469999000000001</v>
      </c>
      <c r="D2409">
        <v>25.110001</v>
      </c>
      <c r="E2409">
        <v>25.860001</v>
      </c>
      <c r="F2409">
        <v>20.312245999999998</v>
      </c>
      <c r="G2409">
        <v>150277000</v>
      </c>
      <c r="H2409" s="4">
        <f t="shared" si="111"/>
        <v>-6.0319912043456186E-2</v>
      </c>
      <c r="L2409" s="13">
        <v>-7.0224103237876753E-3</v>
      </c>
      <c r="M2409" s="9">
        <v>2408</v>
      </c>
      <c r="R2409">
        <f t="shared" ca="1" si="112"/>
        <v>20.174786310890944</v>
      </c>
      <c r="S2409">
        <f t="shared" ca="1" si="113"/>
        <v>-6.0319912043456041E-2</v>
      </c>
      <c r="T2409">
        <v>-7.0224103237877056E-3</v>
      </c>
      <c r="U2409">
        <v>2408</v>
      </c>
    </row>
    <row r="2410" spans="1:21" x14ac:dyDescent="0.2">
      <c r="A2410" s="1">
        <v>39646</v>
      </c>
      <c r="B2410">
        <v>27.58</v>
      </c>
      <c r="C2410">
        <v>27.91</v>
      </c>
      <c r="D2410">
        <v>27.110001</v>
      </c>
      <c r="E2410">
        <v>27.52</v>
      </c>
      <c r="F2410">
        <v>21.616129000000001</v>
      </c>
      <c r="G2410">
        <v>96526100</v>
      </c>
      <c r="H2410" s="4">
        <f t="shared" si="111"/>
        <v>9.5376829781968243E-3</v>
      </c>
      <c r="L2410" s="13">
        <v>-7.0174565152976327E-3</v>
      </c>
      <c r="M2410" s="9">
        <v>2409</v>
      </c>
      <c r="R2410">
        <f t="shared" ca="1" si="112"/>
        <v>21.46984550323252</v>
      </c>
      <c r="S2410">
        <f t="shared" ca="1" si="113"/>
        <v>9.5376829781967341E-3</v>
      </c>
      <c r="T2410">
        <v>-7.0174565152977186E-3</v>
      </c>
      <c r="U2410">
        <v>2409</v>
      </c>
    </row>
    <row r="2411" spans="1:21" x14ac:dyDescent="0.2">
      <c r="A2411" s="1">
        <v>39645</v>
      </c>
      <c r="B2411">
        <v>26.129999000000002</v>
      </c>
      <c r="C2411">
        <v>27.290001</v>
      </c>
      <c r="D2411">
        <v>25.92</v>
      </c>
      <c r="E2411">
        <v>27.26</v>
      </c>
      <c r="F2411">
        <v>21.411909000000001</v>
      </c>
      <c r="G2411">
        <v>82060400</v>
      </c>
      <c r="H2411" s="4">
        <f t="shared" si="111"/>
        <v>4.2447440576664962E-2</v>
      </c>
      <c r="L2411" s="13">
        <v>-7.0009155655430567E-3</v>
      </c>
      <c r="M2411" s="9">
        <v>2410</v>
      </c>
      <c r="R2411">
        <f t="shared" ca="1" si="112"/>
        <v>21.267007527539921</v>
      </c>
      <c r="S2411">
        <f t="shared" ca="1" si="113"/>
        <v>4.244744057666499E-2</v>
      </c>
      <c r="T2411">
        <v>-7.0009155655430004E-3</v>
      </c>
      <c r="U2411">
        <v>2410</v>
      </c>
    </row>
    <row r="2412" spans="1:21" x14ac:dyDescent="0.2">
      <c r="A2412" s="1">
        <v>39644</v>
      </c>
      <c r="B2412">
        <v>24.93</v>
      </c>
      <c r="C2412">
        <v>26.639999</v>
      </c>
      <c r="D2412">
        <v>24.93</v>
      </c>
      <c r="E2412">
        <v>26.15</v>
      </c>
      <c r="F2412">
        <v>20.540037000000002</v>
      </c>
      <c r="G2412">
        <v>92719300</v>
      </c>
      <c r="H2412" s="4">
        <f t="shared" si="111"/>
        <v>3.9761491090211806E-2</v>
      </c>
      <c r="L2412" s="13">
        <v>-6.992638092087943E-3</v>
      </c>
      <c r="M2412" s="9">
        <v>2411</v>
      </c>
      <c r="R2412">
        <f t="shared" ca="1" si="112"/>
        <v>20.401035773827942</v>
      </c>
      <c r="S2412">
        <f t="shared" ca="1" si="113"/>
        <v>3.9761491090211827E-2</v>
      </c>
      <c r="T2412">
        <v>-6.9926380920879386E-3</v>
      </c>
      <c r="U2412">
        <v>2411</v>
      </c>
    </row>
    <row r="2413" spans="1:21" x14ac:dyDescent="0.2">
      <c r="A2413" s="1">
        <v>39643</v>
      </c>
      <c r="B2413">
        <v>25.48</v>
      </c>
      <c r="C2413">
        <v>25.809999000000001</v>
      </c>
      <c r="D2413">
        <v>25.07</v>
      </c>
      <c r="E2413">
        <v>25.15</v>
      </c>
      <c r="F2413">
        <v>19.754566000000001</v>
      </c>
      <c r="G2413">
        <v>51216200</v>
      </c>
      <c r="H2413" s="4">
        <f t="shared" si="111"/>
        <v>-3.96059782231915E-3</v>
      </c>
      <c r="L2413" s="13">
        <v>-6.9827750141412039E-3</v>
      </c>
      <c r="M2413" s="9">
        <v>2412</v>
      </c>
      <c r="R2413">
        <f t="shared" ca="1" si="112"/>
        <v>19.62088031596268</v>
      </c>
      <c r="S2413">
        <f t="shared" ca="1" si="113"/>
        <v>-3.9605978223191075E-3</v>
      </c>
      <c r="T2413">
        <v>-6.982775014141236E-3</v>
      </c>
      <c r="U2413">
        <v>2412</v>
      </c>
    </row>
    <row r="2414" spans="1:21" x14ac:dyDescent="0.2">
      <c r="A2414" s="1">
        <v>39640</v>
      </c>
      <c r="B2414">
        <v>25.16</v>
      </c>
      <c r="C2414">
        <v>25.639999</v>
      </c>
      <c r="D2414">
        <v>24.870000999999998</v>
      </c>
      <c r="E2414">
        <v>25.25</v>
      </c>
      <c r="F2414">
        <v>19.833117000000001</v>
      </c>
      <c r="G2414">
        <v>69532600</v>
      </c>
      <c r="H2414" s="4">
        <f t="shared" si="111"/>
        <v>-7.8584967341513521E-3</v>
      </c>
      <c r="L2414" s="13">
        <v>-6.9798673405532434E-3</v>
      </c>
      <c r="M2414" s="9">
        <v>2413</v>
      </c>
      <c r="R2414">
        <f t="shared" ca="1" si="112"/>
        <v>19.698899735356616</v>
      </c>
      <c r="S2414">
        <f t="shared" ca="1" si="113"/>
        <v>-7.8584967341515065E-3</v>
      </c>
      <c r="T2414">
        <v>-6.9798673405533076E-3</v>
      </c>
      <c r="U2414">
        <v>2413</v>
      </c>
    </row>
    <row r="2415" spans="1:21" x14ac:dyDescent="0.2">
      <c r="A2415" s="1">
        <v>39639</v>
      </c>
      <c r="B2415">
        <v>25.200001</v>
      </c>
      <c r="C2415">
        <v>25.67</v>
      </c>
      <c r="D2415">
        <v>24.98</v>
      </c>
      <c r="E2415">
        <v>25.450001</v>
      </c>
      <c r="F2415">
        <v>19.990210000000001</v>
      </c>
      <c r="G2415">
        <v>57830600</v>
      </c>
      <c r="H2415" s="4">
        <f t="shared" si="111"/>
        <v>8.7197074410538845E-3</v>
      </c>
      <c r="L2415" s="13">
        <v>-6.9767066219501069E-3</v>
      </c>
      <c r="M2415" s="9">
        <v>2414</v>
      </c>
      <c r="R2415">
        <f t="shared" ca="1" si="112"/>
        <v>19.854929635050468</v>
      </c>
      <c r="S2415">
        <f t="shared" ca="1" si="113"/>
        <v>8.7197074410538967E-3</v>
      </c>
      <c r="T2415">
        <v>-6.9767066219500766E-3</v>
      </c>
      <c r="U2415">
        <v>2414</v>
      </c>
    </row>
    <row r="2416" spans="1:21" x14ac:dyDescent="0.2">
      <c r="A2416" s="1">
        <v>39638</v>
      </c>
      <c r="B2416">
        <v>25.790001</v>
      </c>
      <c r="C2416">
        <v>25.85</v>
      </c>
      <c r="D2416">
        <v>25.18</v>
      </c>
      <c r="E2416">
        <v>25.23</v>
      </c>
      <c r="F2416">
        <v>19.817408</v>
      </c>
      <c r="G2416">
        <v>54255800</v>
      </c>
      <c r="H2416" s="4">
        <f t="shared" si="111"/>
        <v>-2.3984458933478291E-2</v>
      </c>
      <c r="L2416" s="13">
        <v>-6.9660996166511242E-3</v>
      </c>
      <c r="M2416" s="9">
        <v>2415</v>
      </c>
      <c r="R2416">
        <f t="shared" ca="1" si="112"/>
        <v>19.683297043357033</v>
      </c>
      <c r="S2416">
        <f t="shared" ca="1" si="113"/>
        <v>-2.3984458933478184E-2</v>
      </c>
      <c r="T2416">
        <v>-6.9660996166509429E-3</v>
      </c>
      <c r="U2416">
        <v>2415</v>
      </c>
    </row>
    <row r="2417" spans="1:21" x14ac:dyDescent="0.2">
      <c r="A2417" s="1">
        <v>39637</v>
      </c>
      <c r="B2417">
        <v>25.93</v>
      </c>
      <c r="C2417">
        <v>26.200001</v>
      </c>
      <c r="D2417">
        <v>25.51</v>
      </c>
      <c r="E2417">
        <v>25.85</v>
      </c>
      <c r="F2417">
        <v>20.304397999999999</v>
      </c>
      <c r="G2417">
        <v>65553200</v>
      </c>
      <c r="H2417" s="4">
        <f t="shared" si="111"/>
        <v>-6.9151664714838367E-3</v>
      </c>
      <c r="L2417" s="13">
        <v>-6.9633400794307928E-3</v>
      </c>
      <c r="M2417" s="9">
        <v>2416</v>
      </c>
      <c r="R2417">
        <f t="shared" ca="1" si="112"/>
        <v>20.1669914209035</v>
      </c>
      <c r="S2417">
        <f t="shared" ca="1" si="113"/>
        <v>-6.9151664714838818E-3</v>
      </c>
      <c r="T2417">
        <v>-6.9633400794307486E-3</v>
      </c>
      <c r="U2417">
        <v>2416</v>
      </c>
    </row>
    <row r="2418" spans="1:21" x14ac:dyDescent="0.2">
      <c r="A2418" s="1">
        <v>39636</v>
      </c>
      <c r="B2418">
        <v>26.110001</v>
      </c>
      <c r="C2418">
        <v>26.389999</v>
      </c>
      <c r="D2418">
        <v>25.450001</v>
      </c>
      <c r="E2418">
        <v>26.030000999999999</v>
      </c>
      <c r="F2418">
        <v>20.445784</v>
      </c>
      <c r="G2418">
        <v>71527600</v>
      </c>
      <c r="H2418" s="4">
        <f t="shared" si="111"/>
        <v>1.9246310086649288E-3</v>
      </c>
      <c r="L2418" s="13">
        <v>-6.9622794401125471E-3</v>
      </c>
      <c r="M2418" s="9">
        <v>2417</v>
      </c>
      <c r="R2418">
        <f t="shared" ca="1" si="112"/>
        <v>20.307420615063105</v>
      </c>
      <c r="S2418">
        <f t="shared" ca="1" si="113"/>
        <v>1.924631008664882E-3</v>
      </c>
      <c r="T2418">
        <v>-6.9622794401124934E-3</v>
      </c>
      <c r="U2418">
        <v>2417</v>
      </c>
    </row>
    <row r="2419" spans="1:21" x14ac:dyDescent="0.2">
      <c r="A2419" s="1">
        <v>39632</v>
      </c>
      <c r="B2419">
        <v>25.969999000000001</v>
      </c>
      <c r="C2419">
        <v>26.1</v>
      </c>
      <c r="D2419">
        <v>25.6</v>
      </c>
      <c r="E2419">
        <v>25.98</v>
      </c>
      <c r="F2419">
        <v>20.406509</v>
      </c>
      <c r="G2419">
        <v>37074500</v>
      </c>
      <c r="H2419" s="4">
        <f t="shared" si="111"/>
        <v>3.8640373227792693E-3</v>
      </c>
      <c r="L2419" s="13">
        <v>-6.9572433491262376E-3</v>
      </c>
      <c r="M2419" s="9">
        <v>2418</v>
      </c>
      <c r="R2419">
        <f t="shared" ca="1" si="112"/>
        <v>20.268411401982473</v>
      </c>
      <c r="S2419">
        <f t="shared" ca="1" si="113"/>
        <v>3.8640373227792476E-3</v>
      </c>
      <c r="T2419">
        <v>-6.957243349126261E-3</v>
      </c>
      <c r="U2419">
        <v>2418</v>
      </c>
    </row>
    <row r="2420" spans="1:21" x14ac:dyDescent="0.2">
      <c r="A2420" s="1">
        <v>39631</v>
      </c>
      <c r="B2420">
        <v>26.9</v>
      </c>
      <c r="C2420">
        <v>27</v>
      </c>
      <c r="D2420">
        <v>25.879999000000002</v>
      </c>
      <c r="E2420">
        <v>25.879999000000002</v>
      </c>
      <c r="F2420">
        <v>20.327960999999998</v>
      </c>
      <c r="G2420">
        <v>84669000</v>
      </c>
      <c r="H2420" s="4">
        <f t="shared" si="111"/>
        <v>-3.6844100495333619E-2</v>
      </c>
      <c r="L2420" s="13">
        <v>-6.9507410169662356E-3</v>
      </c>
      <c r="M2420" s="9">
        <v>2419</v>
      </c>
      <c r="R2420">
        <f t="shared" ca="1" si="112"/>
        <v>20.190394962286543</v>
      </c>
      <c r="S2420">
        <f t="shared" ca="1" si="113"/>
        <v>-3.6844100495333515E-2</v>
      </c>
      <c r="T2420">
        <v>-6.9507410169661358E-3</v>
      </c>
      <c r="U2420">
        <v>2419</v>
      </c>
    </row>
    <row r="2421" spans="1:21" x14ac:dyDescent="0.2">
      <c r="A2421" s="1">
        <v>39630</v>
      </c>
      <c r="B2421">
        <v>27.27</v>
      </c>
      <c r="C2421">
        <v>27.379999000000002</v>
      </c>
      <c r="D2421">
        <v>26.440000999999999</v>
      </c>
      <c r="E2421">
        <v>26.870000999999998</v>
      </c>
      <c r="F2421">
        <v>21.105577</v>
      </c>
      <c r="G2421">
        <v>100327800</v>
      </c>
      <c r="H2421" s="4">
        <f t="shared" si="111"/>
        <v>-2.3264459432730415E-2</v>
      </c>
      <c r="L2421" s="13">
        <v>-6.9470783373487407E-3</v>
      </c>
      <c r="M2421" s="9">
        <v>2420</v>
      </c>
      <c r="R2421">
        <f t="shared" ca="1" si="112"/>
        <v>20.962748577535677</v>
      </c>
      <c r="S2421">
        <f t="shared" ca="1" si="113"/>
        <v>-2.3264459432730474E-2</v>
      </c>
      <c r="T2421">
        <v>-6.9470783373487425E-3</v>
      </c>
      <c r="U2421">
        <v>2420</v>
      </c>
    </row>
    <row r="2422" spans="1:21" x14ac:dyDescent="0.2">
      <c r="A2422" s="1">
        <v>39629</v>
      </c>
      <c r="B2422">
        <v>27.73</v>
      </c>
      <c r="C2422">
        <v>27.98</v>
      </c>
      <c r="D2422">
        <v>27.49</v>
      </c>
      <c r="E2422">
        <v>27.51</v>
      </c>
      <c r="F2422">
        <v>21.608281999999999</v>
      </c>
      <c r="G2422">
        <v>57830500</v>
      </c>
      <c r="H2422" s="4">
        <f t="shared" si="111"/>
        <v>-4.3425359794523359E-3</v>
      </c>
      <c r="L2422" s="13">
        <v>-6.9446489131336697E-3</v>
      </c>
      <c r="M2422" s="9">
        <v>2421</v>
      </c>
      <c r="R2422">
        <f t="shared" ca="1" si="112"/>
        <v>21.462051606477747</v>
      </c>
      <c r="S2422">
        <f t="shared" ca="1" si="113"/>
        <v>-4.3425359794523749E-3</v>
      </c>
      <c r="T2422">
        <v>-6.9446489131337304E-3</v>
      </c>
      <c r="U2422">
        <v>2421</v>
      </c>
    </row>
    <row r="2423" spans="1:21" x14ac:dyDescent="0.2">
      <c r="A2423" s="1">
        <v>39626</v>
      </c>
      <c r="B2423">
        <v>27.68</v>
      </c>
      <c r="C2423">
        <v>27.91</v>
      </c>
      <c r="D2423">
        <v>27.459999</v>
      </c>
      <c r="E2423">
        <v>27.629999000000002</v>
      </c>
      <c r="F2423">
        <v>21.702525999999999</v>
      </c>
      <c r="G2423">
        <v>73450200</v>
      </c>
      <c r="H2423" s="4">
        <f t="shared" si="111"/>
        <v>-4.3243537360537323E-3</v>
      </c>
      <c r="L2423" s="13">
        <v>-6.9440228505322776E-3</v>
      </c>
      <c r="M2423" s="9">
        <v>2422</v>
      </c>
      <c r="R2423">
        <f t="shared" ca="1" si="112"/>
        <v>21.555657826148561</v>
      </c>
      <c r="S2423">
        <f t="shared" ca="1" si="113"/>
        <v>-4.3243537360537444E-3</v>
      </c>
      <c r="T2423">
        <v>-6.9440228505322906E-3</v>
      </c>
      <c r="U2423">
        <v>2422</v>
      </c>
    </row>
    <row r="2424" spans="1:21" x14ac:dyDescent="0.2">
      <c r="A2424" s="1">
        <v>39625</v>
      </c>
      <c r="B2424">
        <v>28.030000999999999</v>
      </c>
      <c r="C2424">
        <v>28.200001</v>
      </c>
      <c r="D2424">
        <v>27.75</v>
      </c>
      <c r="E2424">
        <v>27.75</v>
      </c>
      <c r="F2424">
        <v>21.796783000000001</v>
      </c>
      <c r="G2424">
        <v>67049100</v>
      </c>
      <c r="H2424" s="4">
        <f t="shared" si="111"/>
        <v>-2.1164337891488708E-2</v>
      </c>
      <c r="L2424" s="13">
        <v>-6.9439843895857545E-3</v>
      </c>
      <c r="M2424" s="9">
        <v>2423</v>
      </c>
      <c r="R2424">
        <f t="shared" ca="1" si="112"/>
        <v>21.649276957844076</v>
      </c>
      <c r="S2424">
        <f t="shared" ca="1" si="113"/>
        <v>-2.1164337891488635E-2</v>
      </c>
      <c r="T2424">
        <v>-6.9439843895856791E-3</v>
      </c>
      <c r="U2424">
        <v>2423</v>
      </c>
    </row>
    <row r="2425" spans="1:21" x14ac:dyDescent="0.2">
      <c r="A2425" s="1">
        <v>39624</v>
      </c>
      <c r="B2425">
        <v>27.809999000000001</v>
      </c>
      <c r="C2425">
        <v>28.67</v>
      </c>
      <c r="D2425">
        <v>27.76</v>
      </c>
      <c r="E2425">
        <v>28.35</v>
      </c>
      <c r="F2425">
        <v>22.268072</v>
      </c>
      <c r="G2425">
        <v>64280200</v>
      </c>
      <c r="H2425" s="4">
        <f t="shared" si="111"/>
        <v>2.235867502597215E-2</v>
      </c>
      <c r="L2425" s="13">
        <v>-6.9362923218224074E-3</v>
      </c>
      <c r="M2425" s="9">
        <v>2424</v>
      </c>
      <c r="R2425">
        <f t="shared" ca="1" si="112"/>
        <v>22.117376589252313</v>
      </c>
      <c r="S2425">
        <f t="shared" ca="1" si="113"/>
        <v>2.2358675025972177E-2</v>
      </c>
      <c r="T2425">
        <v>-6.9362923218224942E-3</v>
      </c>
      <c r="U2425">
        <v>2424</v>
      </c>
    </row>
    <row r="2426" spans="1:21" x14ac:dyDescent="0.2">
      <c r="A2426" s="1">
        <v>39623</v>
      </c>
      <c r="B2426">
        <v>27.92</v>
      </c>
      <c r="C2426">
        <v>28.01</v>
      </c>
      <c r="D2426">
        <v>27.51</v>
      </c>
      <c r="E2426">
        <v>27.73</v>
      </c>
      <c r="F2426">
        <v>21.781075999999999</v>
      </c>
      <c r="G2426">
        <v>65218300</v>
      </c>
      <c r="H2426" s="4">
        <f t="shared" si="111"/>
        <v>-8.5806338935152764E-3</v>
      </c>
      <c r="L2426" s="13">
        <v>-6.9326150882241724E-3</v>
      </c>
      <c r="M2426" s="9">
        <v>2425</v>
      </c>
      <c r="R2426">
        <f t="shared" ca="1" si="112"/>
        <v>21.633676252309826</v>
      </c>
      <c r="S2426">
        <f t="shared" ca="1" si="113"/>
        <v>-8.5806338935152521E-3</v>
      </c>
      <c r="T2426">
        <v>-6.9326150882242331E-3</v>
      </c>
      <c r="U2426">
        <v>2425</v>
      </c>
    </row>
    <row r="2427" spans="1:21" x14ac:dyDescent="0.2">
      <c r="A2427" s="1">
        <v>39622</v>
      </c>
      <c r="B2427">
        <v>28.299999</v>
      </c>
      <c r="C2427">
        <v>28.41</v>
      </c>
      <c r="D2427">
        <v>27.790001</v>
      </c>
      <c r="E2427">
        <v>27.969999000000001</v>
      </c>
      <c r="F2427">
        <v>21.969588999999999</v>
      </c>
      <c r="G2427">
        <v>57145300</v>
      </c>
      <c r="H2427" s="4">
        <f t="shared" si="111"/>
        <v>-9.2102328805395914E-3</v>
      </c>
      <c r="L2427" s="13">
        <v>-6.9312139334020391E-3</v>
      </c>
      <c r="M2427" s="9">
        <v>2426</v>
      </c>
      <c r="R2427">
        <f t="shared" ca="1" si="112"/>
        <v>21.820913522468182</v>
      </c>
      <c r="S2427">
        <f t="shared" ca="1" si="113"/>
        <v>-9.2102328805396295E-3</v>
      </c>
      <c r="T2427">
        <v>-6.9312139334019515E-3</v>
      </c>
      <c r="U2427">
        <v>2426</v>
      </c>
    </row>
    <row r="2428" spans="1:21" x14ac:dyDescent="0.2">
      <c r="A2428" s="1">
        <v>39619</v>
      </c>
      <c r="B2428">
        <v>28.9</v>
      </c>
      <c r="C2428">
        <v>28.92</v>
      </c>
      <c r="D2428">
        <v>28.1</v>
      </c>
      <c r="E2428">
        <v>28.23</v>
      </c>
      <c r="F2428">
        <v>22.173815000000001</v>
      </c>
      <c r="G2428">
        <v>97480400</v>
      </c>
      <c r="H2428" s="4">
        <f t="shared" si="111"/>
        <v>-2.4196253399873156E-2</v>
      </c>
      <c r="L2428" s="13">
        <v>-6.9235573920145956E-3</v>
      </c>
      <c r="M2428" s="9">
        <v>2427</v>
      </c>
      <c r="R2428">
        <f t="shared" ca="1" si="112"/>
        <v>22.023757457556801</v>
      </c>
      <c r="S2428">
        <f t="shared" ca="1" si="113"/>
        <v>-2.4196253399873233E-2</v>
      </c>
      <c r="T2428">
        <v>-6.9235573920146294E-3</v>
      </c>
      <c r="U2428">
        <v>2427</v>
      </c>
    </row>
    <row r="2429" spans="1:21" x14ac:dyDescent="0.2">
      <c r="A2429" s="1">
        <v>39618</v>
      </c>
      <c r="B2429">
        <v>28.549999</v>
      </c>
      <c r="C2429">
        <v>29.190000999999999</v>
      </c>
      <c r="D2429">
        <v>28.33</v>
      </c>
      <c r="E2429">
        <v>28.93</v>
      </c>
      <c r="F2429">
        <v>22.723642000000002</v>
      </c>
      <c r="G2429">
        <v>62037800</v>
      </c>
      <c r="H2429" s="4">
        <f t="shared" si="111"/>
        <v>1.6514323553948374E-2</v>
      </c>
      <c r="L2429" s="13">
        <v>-6.9218880129475633E-3</v>
      </c>
      <c r="M2429" s="9">
        <v>2428</v>
      </c>
      <c r="R2429">
        <f t="shared" ca="1" si="112"/>
        <v>22.56986359633428</v>
      </c>
      <c r="S2429">
        <f t="shared" ca="1" si="113"/>
        <v>1.6514323553948437E-2</v>
      </c>
      <c r="T2429">
        <v>-6.9218880129475581E-3</v>
      </c>
      <c r="U2429">
        <v>2428</v>
      </c>
    </row>
    <row r="2430" spans="1:21" x14ac:dyDescent="0.2">
      <c r="A2430" s="1">
        <v>39617</v>
      </c>
      <c r="B2430">
        <v>28.549999</v>
      </c>
      <c r="C2430">
        <v>28.860001</v>
      </c>
      <c r="D2430">
        <v>28.459999</v>
      </c>
      <c r="E2430">
        <v>28.459999</v>
      </c>
      <c r="F2430">
        <v>22.354472999999999</v>
      </c>
      <c r="G2430">
        <v>49677800</v>
      </c>
      <c r="H2430" s="4">
        <f t="shared" si="111"/>
        <v>-1.18055222785088E-2</v>
      </c>
      <c r="L2430" s="13">
        <v>-6.9202871610752432E-3</v>
      </c>
      <c r="M2430" s="9">
        <v>2429</v>
      </c>
      <c r="R2430">
        <f t="shared" ca="1" si="112"/>
        <v>22.203192885099028</v>
      </c>
      <c r="S2430">
        <f t="shared" ca="1" si="113"/>
        <v>-1.1805522278508822E-2</v>
      </c>
      <c r="T2430">
        <v>-6.9202871610752701E-3</v>
      </c>
      <c r="U2430">
        <v>2429</v>
      </c>
    </row>
    <row r="2431" spans="1:21" x14ac:dyDescent="0.2">
      <c r="A2431" s="1">
        <v>39616</v>
      </c>
      <c r="B2431">
        <v>29.040001</v>
      </c>
      <c r="C2431">
        <v>29.120000999999998</v>
      </c>
      <c r="D2431">
        <v>28.790001</v>
      </c>
      <c r="E2431">
        <v>28.799999</v>
      </c>
      <c r="F2431">
        <v>22.621531999999998</v>
      </c>
      <c r="G2431">
        <v>44256700</v>
      </c>
      <c r="H2431" s="4">
        <f t="shared" si="111"/>
        <v>-4.4935578548545713E-3</v>
      </c>
      <c r="L2431" s="13">
        <v>-6.9151664714838367E-3</v>
      </c>
      <c r="M2431" s="9">
        <v>2430</v>
      </c>
      <c r="R2431">
        <f t="shared" ca="1" si="112"/>
        <v>22.468444608487975</v>
      </c>
      <c r="S2431">
        <f t="shared" ca="1" si="113"/>
        <v>-4.4935578548546086E-3</v>
      </c>
      <c r="T2431">
        <v>-6.9151664714839096E-3</v>
      </c>
      <c r="U2431">
        <v>2430</v>
      </c>
    </row>
    <row r="2432" spans="1:21" x14ac:dyDescent="0.2">
      <c r="A2432" s="1">
        <v>39615</v>
      </c>
      <c r="B2432">
        <v>29.02</v>
      </c>
      <c r="C2432">
        <v>29.110001</v>
      </c>
      <c r="D2432">
        <v>28.639999</v>
      </c>
      <c r="E2432">
        <v>28.93</v>
      </c>
      <c r="F2432">
        <v>22.723642000000002</v>
      </c>
      <c r="G2432">
        <v>74718900</v>
      </c>
      <c r="H2432" s="4">
        <f t="shared" si="111"/>
        <v>-4.8162327698102921E-3</v>
      </c>
      <c r="L2432" s="13">
        <v>-6.9040352587361568E-3</v>
      </c>
      <c r="M2432" s="9">
        <v>2431</v>
      </c>
      <c r="R2432">
        <f t="shared" ca="1" si="112"/>
        <v>22.56986359633428</v>
      </c>
      <c r="S2432">
        <f t="shared" ca="1" si="113"/>
        <v>-4.8162327698102981E-3</v>
      </c>
      <c r="T2432">
        <v>-6.904035258736156E-3</v>
      </c>
      <c r="U2432">
        <v>2431</v>
      </c>
    </row>
    <row r="2433" spans="1:21" x14ac:dyDescent="0.2">
      <c r="A2433" s="1">
        <v>39612</v>
      </c>
      <c r="B2433">
        <v>28.629999000000002</v>
      </c>
      <c r="C2433">
        <v>29.57</v>
      </c>
      <c r="D2433">
        <v>28.5</v>
      </c>
      <c r="E2433">
        <v>29.07</v>
      </c>
      <c r="F2433">
        <v>22.833614000000001</v>
      </c>
      <c r="G2433">
        <v>131969100</v>
      </c>
      <c r="H2433" s="4">
        <f t="shared" si="111"/>
        <v>2.9391067967782916E-2</v>
      </c>
      <c r="L2433" s="13">
        <v>-6.8978930955651578E-3</v>
      </c>
      <c r="M2433" s="9">
        <v>2432</v>
      </c>
      <c r="R2433">
        <f t="shared" ca="1" si="112"/>
        <v>22.67909137942539</v>
      </c>
      <c r="S2433">
        <f t="shared" ca="1" si="113"/>
        <v>2.9391067967782993E-2</v>
      </c>
      <c r="T2433">
        <v>-6.8978930955652376E-3</v>
      </c>
      <c r="U2433">
        <v>2432</v>
      </c>
    </row>
    <row r="2434" spans="1:21" x14ac:dyDescent="0.2">
      <c r="A2434" s="1">
        <v>39611</v>
      </c>
      <c r="B2434">
        <v>27.4</v>
      </c>
      <c r="C2434">
        <v>28.549999</v>
      </c>
      <c r="D2434">
        <v>27.190000999999999</v>
      </c>
      <c r="E2434">
        <v>28.24</v>
      </c>
      <c r="F2434">
        <v>22.181671000000001</v>
      </c>
      <c r="G2434">
        <v>113996300</v>
      </c>
      <c r="H2434" s="4">
        <f t="shared" ref="H2434:H2497" si="114">(F2434-F2435)/F2435</f>
        <v>4.1297919039787287E-2</v>
      </c>
      <c r="L2434" s="13">
        <v>-6.8869768565369294E-3</v>
      </c>
      <c r="M2434" s="9">
        <v>2433</v>
      </c>
      <c r="R2434">
        <f t="shared" ca="1" si="112"/>
        <v>22.031560293405597</v>
      </c>
      <c r="S2434">
        <f t="shared" ca="1" si="113"/>
        <v>4.1297919039787218E-2</v>
      </c>
      <c r="T2434">
        <v>-6.8869768565369121E-3</v>
      </c>
      <c r="U2434">
        <v>2433</v>
      </c>
    </row>
    <row r="2435" spans="1:21" x14ac:dyDescent="0.2">
      <c r="A2435" s="1">
        <v>39610</v>
      </c>
      <c r="B2435">
        <v>27.85</v>
      </c>
      <c r="C2435">
        <v>27.940000999999999</v>
      </c>
      <c r="D2435">
        <v>27.110001</v>
      </c>
      <c r="E2435">
        <v>27.120000999999998</v>
      </c>
      <c r="F2435">
        <v>21.301945</v>
      </c>
      <c r="G2435">
        <v>59330800</v>
      </c>
      <c r="H2435" s="4">
        <f t="shared" si="114"/>
        <v>-2.7608468017424899E-2</v>
      </c>
      <c r="L2435" s="13">
        <v>-6.8864519559392176E-3</v>
      </c>
      <c r="M2435" s="9">
        <v>2434</v>
      </c>
      <c r="R2435">
        <f t="shared" ref="R2435:R2498" ca="1" si="115">(1+Q$4)*F2435</f>
        <v>21.157787690310162</v>
      </c>
      <c r="S2435">
        <f t="shared" ref="S2435:S2498" ca="1" si="116">(R2435-R2436)/R2436</f>
        <v>-2.760846801742485E-2</v>
      </c>
      <c r="T2435">
        <v>-6.8864519559392471E-3</v>
      </c>
      <c r="U2435">
        <v>2434</v>
      </c>
    </row>
    <row r="2436" spans="1:21" x14ac:dyDescent="0.2">
      <c r="A2436" s="1">
        <v>39609</v>
      </c>
      <c r="B2436">
        <v>27.360001</v>
      </c>
      <c r="C2436">
        <v>28.290001</v>
      </c>
      <c r="D2436">
        <v>27.32</v>
      </c>
      <c r="E2436">
        <v>27.889999</v>
      </c>
      <c r="F2436">
        <v>21.906756999999999</v>
      </c>
      <c r="G2436">
        <v>77433900</v>
      </c>
      <c r="H2436" s="4">
        <f t="shared" si="114"/>
        <v>6.4959150018623936E-3</v>
      </c>
      <c r="L2436" s="13">
        <v>-6.8586498808688515E-3</v>
      </c>
      <c r="M2436" s="9">
        <v>2435</v>
      </c>
      <c r="R2436">
        <f t="shared" ca="1" si="115"/>
        <v>21.758506727400523</v>
      </c>
      <c r="S2436">
        <f t="shared" ca="1" si="116"/>
        <v>6.495915001862437E-3</v>
      </c>
      <c r="T2436">
        <v>-6.8586498808688792E-3</v>
      </c>
      <c r="U2436">
        <v>2435</v>
      </c>
    </row>
    <row r="2437" spans="1:21" x14ac:dyDescent="0.2">
      <c r="A2437" s="1">
        <v>39608</v>
      </c>
      <c r="B2437">
        <v>27.65</v>
      </c>
      <c r="C2437">
        <v>27.91</v>
      </c>
      <c r="D2437">
        <v>27.299999</v>
      </c>
      <c r="E2437">
        <v>27.709999</v>
      </c>
      <c r="F2437">
        <v>21.765370999999998</v>
      </c>
      <c r="G2437">
        <v>66787100</v>
      </c>
      <c r="H2437" s="4">
        <f t="shared" si="114"/>
        <v>8.0027524281383045E-3</v>
      </c>
      <c r="L2437" s="13">
        <v>-6.8526953795224107E-3</v>
      </c>
      <c r="M2437" s="9">
        <v>2436</v>
      </c>
      <c r="R2437">
        <f t="shared" ca="1" si="115"/>
        <v>21.618077533240918</v>
      </c>
      <c r="S2437">
        <f t="shared" ca="1" si="116"/>
        <v>8.002752428138216E-3</v>
      </c>
      <c r="T2437">
        <v>-6.8526953795224176E-3</v>
      </c>
      <c r="U2437">
        <v>2436</v>
      </c>
    </row>
    <row r="2438" spans="1:21" x14ac:dyDescent="0.2">
      <c r="A2438" s="1">
        <v>39605</v>
      </c>
      <c r="B2438">
        <v>27.99</v>
      </c>
      <c r="C2438">
        <v>28.17</v>
      </c>
      <c r="D2438">
        <v>27.49</v>
      </c>
      <c r="E2438">
        <v>27.49</v>
      </c>
      <c r="F2438">
        <v>21.592571</v>
      </c>
      <c r="G2438">
        <v>78500800</v>
      </c>
      <c r="H2438" s="4">
        <f t="shared" si="114"/>
        <v>-2.8621745539277547E-2</v>
      </c>
      <c r="L2438" s="13">
        <v>-6.8436388547085027E-3</v>
      </c>
      <c r="M2438" s="9">
        <v>2437</v>
      </c>
      <c r="R2438">
        <f t="shared" ca="1" si="115"/>
        <v>21.446446928012826</v>
      </c>
      <c r="S2438">
        <f t="shared" ca="1" si="116"/>
        <v>-2.8621745539277422E-2</v>
      </c>
      <c r="T2438">
        <v>-6.8436388547084359E-3</v>
      </c>
      <c r="U2438">
        <v>2437</v>
      </c>
    </row>
    <row r="2439" spans="1:21" x14ac:dyDescent="0.2">
      <c r="A2439" s="1">
        <v>39604</v>
      </c>
      <c r="B2439">
        <v>27.719999000000001</v>
      </c>
      <c r="C2439">
        <v>28.299999</v>
      </c>
      <c r="D2439">
        <v>27.6</v>
      </c>
      <c r="E2439">
        <v>28.299999</v>
      </c>
      <c r="F2439">
        <v>22.228798000000001</v>
      </c>
      <c r="G2439">
        <v>76063400</v>
      </c>
      <c r="H2439" s="4">
        <f t="shared" si="114"/>
        <v>2.7595932977891379E-2</v>
      </c>
      <c r="L2439" s="13">
        <v>-6.83988360808605E-3</v>
      </c>
      <c r="M2439" s="9">
        <v>2438</v>
      </c>
      <c r="R2439">
        <f t="shared" ca="1" si="115"/>
        <v>22.078368369404348</v>
      </c>
      <c r="S2439">
        <f t="shared" ca="1" si="116"/>
        <v>2.759593297789124E-2</v>
      </c>
      <c r="T2439">
        <v>-6.8398836080860803E-3</v>
      </c>
      <c r="U2439">
        <v>2438</v>
      </c>
    </row>
    <row r="2440" spans="1:21" x14ac:dyDescent="0.2">
      <c r="A2440" s="1">
        <v>39603</v>
      </c>
      <c r="B2440">
        <v>27.280000999999999</v>
      </c>
      <c r="C2440">
        <v>27.639999</v>
      </c>
      <c r="D2440">
        <v>27.200001</v>
      </c>
      <c r="E2440">
        <v>27.540001</v>
      </c>
      <c r="F2440">
        <v>21.631847</v>
      </c>
      <c r="G2440">
        <v>79567400</v>
      </c>
      <c r="H2440" s="4">
        <f t="shared" si="114"/>
        <v>8.4221936312039048E-3</v>
      </c>
      <c r="L2440" s="13">
        <v>-6.8312919794546846E-3</v>
      </c>
      <c r="M2440" s="9">
        <v>2439</v>
      </c>
      <c r="R2440">
        <f t="shared" ca="1" si="115"/>
        <v>21.485457134326129</v>
      </c>
      <c r="S2440">
        <f t="shared" ca="1" si="116"/>
        <v>8.4221936312039846E-3</v>
      </c>
      <c r="T2440">
        <v>-6.8312919794546716E-3</v>
      </c>
      <c r="U2440">
        <v>2439</v>
      </c>
    </row>
    <row r="2441" spans="1:21" x14ac:dyDescent="0.2">
      <c r="A2441" s="1">
        <v>39602</v>
      </c>
      <c r="B2441">
        <v>27.91</v>
      </c>
      <c r="C2441">
        <v>28.309999000000001</v>
      </c>
      <c r="D2441">
        <v>27.27</v>
      </c>
      <c r="E2441">
        <v>27.309999000000001</v>
      </c>
      <c r="F2441">
        <v>21.451180999999998</v>
      </c>
      <c r="G2441">
        <v>86616700</v>
      </c>
      <c r="H2441" s="4">
        <f t="shared" si="114"/>
        <v>-1.7625889577795307E-2</v>
      </c>
      <c r="L2441" s="13">
        <v>-6.8188666185447734E-3</v>
      </c>
      <c r="M2441" s="9">
        <v>2440</v>
      </c>
      <c r="R2441">
        <f t="shared" ca="1" si="115"/>
        <v>21.306013760922543</v>
      </c>
      <c r="S2441">
        <f t="shared" ca="1" si="116"/>
        <v>-1.7625889577795331E-2</v>
      </c>
      <c r="T2441">
        <v>-6.8188666185446389E-3</v>
      </c>
      <c r="U2441">
        <v>2440</v>
      </c>
    </row>
    <row r="2442" spans="1:21" x14ac:dyDescent="0.2">
      <c r="A2442" s="1">
        <v>39601</v>
      </c>
      <c r="B2442">
        <v>28.24</v>
      </c>
      <c r="C2442">
        <v>28.360001</v>
      </c>
      <c r="D2442">
        <v>27.549999</v>
      </c>
      <c r="E2442">
        <v>27.799999</v>
      </c>
      <c r="F2442">
        <v>21.836061000000001</v>
      </c>
      <c r="G2442">
        <v>77028400</v>
      </c>
      <c r="H2442" s="4">
        <f t="shared" si="114"/>
        <v>-1.8361656655281139E-2</v>
      </c>
      <c r="L2442" s="13">
        <v>-6.8003130739852846E-3</v>
      </c>
      <c r="M2442" s="9">
        <v>2441</v>
      </c>
      <c r="R2442">
        <f t="shared" ca="1" si="115"/>
        <v>21.688289150622715</v>
      </c>
      <c r="S2442">
        <f t="shared" ca="1" si="116"/>
        <v>-1.836165665528109E-2</v>
      </c>
      <c r="T2442">
        <v>-6.8003130739852716E-3</v>
      </c>
      <c r="U2442">
        <v>2441</v>
      </c>
    </row>
    <row r="2443" spans="1:21" x14ac:dyDescent="0.2">
      <c r="A2443" s="1">
        <v>39598</v>
      </c>
      <c r="B2443">
        <v>28.379999000000002</v>
      </c>
      <c r="C2443">
        <v>28.700001</v>
      </c>
      <c r="D2443">
        <v>28.200001</v>
      </c>
      <c r="E2443">
        <v>28.32</v>
      </c>
      <c r="F2443">
        <v>22.244506999999999</v>
      </c>
      <c r="G2443">
        <v>63399200</v>
      </c>
      <c r="H2443" s="4">
        <f t="shared" si="114"/>
        <v>3.5338058355819757E-4</v>
      </c>
      <c r="L2443" s="13">
        <v>-6.7936491029081487E-3</v>
      </c>
      <c r="M2443" s="9">
        <v>2442</v>
      </c>
      <c r="R2443">
        <f t="shared" ca="1" si="115"/>
        <v>22.093971061403931</v>
      </c>
      <c r="S2443">
        <f t="shared" ca="1" si="116"/>
        <v>3.5338058355813799E-4</v>
      </c>
      <c r="T2443">
        <v>-6.7936491029080516E-3</v>
      </c>
      <c r="U2443">
        <v>2442</v>
      </c>
    </row>
    <row r="2444" spans="1:21" x14ac:dyDescent="0.2">
      <c r="A2444" s="1">
        <v>39597</v>
      </c>
      <c r="B2444">
        <v>28.209999</v>
      </c>
      <c r="C2444">
        <v>28.68</v>
      </c>
      <c r="D2444">
        <v>28.139999</v>
      </c>
      <c r="E2444">
        <v>28.309999000000001</v>
      </c>
      <c r="F2444">
        <v>22.236649</v>
      </c>
      <c r="G2444">
        <v>47699200</v>
      </c>
      <c r="H2444" s="4">
        <f t="shared" si="114"/>
        <v>4.6132430960719078E-3</v>
      </c>
      <c r="L2444" s="13">
        <v>-6.7905002114876595E-3</v>
      </c>
      <c r="M2444" s="9">
        <v>2443</v>
      </c>
      <c r="R2444">
        <f t="shared" ca="1" si="115"/>
        <v>22.086166239089799</v>
      </c>
      <c r="S2444">
        <f t="shared" ca="1" si="116"/>
        <v>4.6132430960718783E-3</v>
      </c>
      <c r="T2444">
        <v>-6.7905002114876092E-3</v>
      </c>
      <c r="U2444">
        <v>2443</v>
      </c>
    </row>
    <row r="2445" spans="1:21" x14ac:dyDescent="0.2">
      <c r="A2445" s="1">
        <v>39596</v>
      </c>
      <c r="B2445">
        <v>28.559999000000001</v>
      </c>
      <c r="C2445">
        <v>28.57</v>
      </c>
      <c r="D2445">
        <v>28.040001</v>
      </c>
      <c r="E2445">
        <v>28.18</v>
      </c>
      <c r="F2445">
        <v>22.134537000000002</v>
      </c>
      <c r="G2445">
        <v>52318500</v>
      </c>
      <c r="H2445" s="4">
        <f t="shared" si="114"/>
        <v>-9.1421807528992635E-3</v>
      </c>
      <c r="L2445" s="13">
        <v>-6.7715582806232941E-3</v>
      </c>
      <c r="M2445" s="9">
        <v>2444</v>
      </c>
      <c r="R2445">
        <f t="shared" ca="1" si="115"/>
        <v>21.984745264778162</v>
      </c>
      <c r="S2445">
        <f t="shared" ca="1" si="116"/>
        <v>-9.1421807528992514E-3</v>
      </c>
      <c r="T2445">
        <v>-6.771558280623282E-3</v>
      </c>
      <c r="U2445">
        <v>2444</v>
      </c>
    </row>
    <row r="2446" spans="1:21" x14ac:dyDescent="0.2">
      <c r="A2446" s="1">
        <v>39595</v>
      </c>
      <c r="B2446">
        <v>28.110001</v>
      </c>
      <c r="C2446">
        <v>28.5</v>
      </c>
      <c r="D2446">
        <v>28.049999</v>
      </c>
      <c r="E2446">
        <v>28.440000999999999</v>
      </c>
      <c r="F2446">
        <v>22.338761999999999</v>
      </c>
      <c r="G2446">
        <v>47334500</v>
      </c>
      <c r="H2446" s="4">
        <f t="shared" si="114"/>
        <v>1.3903732538976915E-2</v>
      </c>
      <c r="L2446" s="13">
        <v>-6.7567002762752952E-3</v>
      </c>
      <c r="M2446" s="9">
        <v>2445</v>
      </c>
      <c r="R2446">
        <f t="shared" ca="1" si="115"/>
        <v>22.187588206634107</v>
      </c>
      <c r="S2446">
        <f t="shared" ca="1" si="116"/>
        <v>1.3903732538977009E-2</v>
      </c>
      <c r="T2446">
        <v>-6.7567002762752622E-3</v>
      </c>
      <c r="U2446">
        <v>2445</v>
      </c>
    </row>
    <row r="2447" spans="1:21" x14ac:dyDescent="0.2">
      <c r="A2447" s="1">
        <v>39591</v>
      </c>
      <c r="B2447">
        <v>28.26</v>
      </c>
      <c r="C2447">
        <v>28.33</v>
      </c>
      <c r="D2447">
        <v>27.950001</v>
      </c>
      <c r="E2447">
        <v>28.049999</v>
      </c>
      <c r="F2447">
        <v>22.032429</v>
      </c>
      <c r="G2447">
        <v>48890700</v>
      </c>
      <c r="H2447" s="4">
        <f t="shared" si="114"/>
        <v>-1.4752356262045326E-2</v>
      </c>
      <c r="L2447" s="13">
        <v>-6.7564319143384784E-3</v>
      </c>
      <c r="M2447" s="9">
        <v>2446</v>
      </c>
      <c r="R2447">
        <f t="shared" ca="1" si="115"/>
        <v>21.883328263397196</v>
      </c>
      <c r="S2447">
        <f t="shared" ca="1" si="116"/>
        <v>-1.4752356262045409E-2</v>
      </c>
      <c r="T2447">
        <v>-6.7564319143384377E-3</v>
      </c>
      <c r="U2447">
        <v>2446</v>
      </c>
    </row>
    <row r="2448" spans="1:21" x14ac:dyDescent="0.2">
      <c r="A2448" s="1">
        <v>39590</v>
      </c>
      <c r="B2448">
        <v>28.280000999999999</v>
      </c>
      <c r="C2448">
        <v>28.700001</v>
      </c>
      <c r="D2448">
        <v>28.18</v>
      </c>
      <c r="E2448">
        <v>28.469999000000001</v>
      </c>
      <c r="F2448">
        <v>22.362325999999999</v>
      </c>
      <c r="G2448">
        <v>52203100</v>
      </c>
      <c r="H2448" s="4">
        <f t="shared" si="114"/>
        <v>7.7876395895323611E-3</v>
      </c>
      <c r="L2448" s="13">
        <v>-6.7504704431981637E-3</v>
      </c>
      <c r="M2448" s="9">
        <v>2447</v>
      </c>
      <c r="R2448">
        <f t="shared" ca="1" si="115"/>
        <v>22.210992741249818</v>
      </c>
      <c r="S2448">
        <f t="shared" ca="1" si="116"/>
        <v>7.787639589532467E-3</v>
      </c>
      <c r="T2448">
        <v>-6.7504704431982027E-3</v>
      </c>
      <c r="U2448">
        <v>2447</v>
      </c>
    </row>
    <row r="2449" spans="1:21" x14ac:dyDescent="0.2">
      <c r="A2449" s="1">
        <v>39589</v>
      </c>
      <c r="B2449">
        <v>28.809999000000001</v>
      </c>
      <c r="C2449">
        <v>29.049999</v>
      </c>
      <c r="D2449">
        <v>28.190000999999999</v>
      </c>
      <c r="E2449">
        <v>28.25</v>
      </c>
      <c r="F2449">
        <v>22.189522</v>
      </c>
      <c r="G2449">
        <v>60125100</v>
      </c>
      <c r="H2449" s="4">
        <f t="shared" si="114"/>
        <v>-1.7733110256410851E-2</v>
      </c>
      <c r="L2449" s="13">
        <v>-6.7450680866099726E-3</v>
      </c>
      <c r="M2449" s="9">
        <v>2448</v>
      </c>
      <c r="R2449">
        <f t="shared" ca="1" si="115"/>
        <v>22.039358163091045</v>
      </c>
      <c r="S2449">
        <f t="shared" ca="1" si="116"/>
        <v>-1.7733110256410937E-2</v>
      </c>
      <c r="T2449">
        <v>-6.7450680866099361E-3</v>
      </c>
      <c r="U2449">
        <v>2448</v>
      </c>
    </row>
    <row r="2450" spans="1:21" x14ac:dyDescent="0.2">
      <c r="A2450" s="1">
        <v>39588</v>
      </c>
      <c r="B2450">
        <v>29.299999</v>
      </c>
      <c r="C2450">
        <v>29.309999000000001</v>
      </c>
      <c r="D2450">
        <v>28.629999000000002</v>
      </c>
      <c r="E2450">
        <v>28.76</v>
      </c>
      <c r="F2450">
        <v>22.590115000000001</v>
      </c>
      <c r="G2450">
        <v>75767600</v>
      </c>
      <c r="H2450" s="4">
        <f t="shared" si="114"/>
        <v>-2.3761034166720499E-2</v>
      </c>
      <c r="L2450" s="13">
        <v>-6.7350144832741231E-3</v>
      </c>
      <c r="M2450" s="9">
        <v>2449</v>
      </c>
      <c r="R2450">
        <f t="shared" ca="1" si="115"/>
        <v>22.437240217721477</v>
      </c>
      <c r="S2450">
        <f t="shared" ca="1" si="116"/>
        <v>-2.3761034166720509E-2</v>
      </c>
      <c r="T2450">
        <v>-6.7350144832740485E-3</v>
      </c>
      <c r="U2450">
        <v>2449</v>
      </c>
    </row>
    <row r="2451" spans="1:21" x14ac:dyDescent="0.2">
      <c r="A2451" s="1">
        <v>39587</v>
      </c>
      <c r="B2451">
        <v>29.870000999999998</v>
      </c>
      <c r="C2451">
        <v>29.889999</v>
      </c>
      <c r="D2451">
        <v>29.309999000000001</v>
      </c>
      <c r="E2451">
        <v>29.459999</v>
      </c>
      <c r="F2451">
        <v>23.139944</v>
      </c>
      <c r="G2451">
        <v>59615000</v>
      </c>
      <c r="H2451" s="4">
        <f t="shared" si="114"/>
        <v>-1.7672513298173841E-2</v>
      </c>
      <c r="L2451" s="13">
        <v>-6.7276476981555141E-3</v>
      </c>
      <c r="M2451" s="9">
        <v>2450</v>
      </c>
      <c r="R2451">
        <f t="shared" ca="1" si="115"/>
        <v>22.983348342964291</v>
      </c>
      <c r="S2451">
        <f t="shared" ca="1" si="116"/>
        <v>-1.7672513298173775E-2</v>
      </c>
      <c r="T2451">
        <v>-6.7276476981556095E-3</v>
      </c>
      <c r="U2451">
        <v>2450</v>
      </c>
    </row>
    <row r="2452" spans="1:21" x14ac:dyDescent="0.2">
      <c r="A2452" s="1">
        <v>39584</v>
      </c>
      <c r="B2452">
        <v>30.469999000000001</v>
      </c>
      <c r="C2452">
        <v>30.48</v>
      </c>
      <c r="D2452">
        <v>29.92</v>
      </c>
      <c r="E2452">
        <v>29.99</v>
      </c>
      <c r="F2452">
        <v>23.556242000000001</v>
      </c>
      <c r="G2452">
        <v>81538200</v>
      </c>
      <c r="H2452" s="4">
        <f t="shared" si="114"/>
        <v>-1.510668501803916E-2</v>
      </c>
      <c r="L2452" s="13">
        <v>-6.7233160240435415E-3</v>
      </c>
      <c r="M2452" s="9">
        <v>2451</v>
      </c>
      <c r="R2452">
        <f t="shared" ca="1" si="115"/>
        <v>23.396829116663628</v>
      </c>
      <c r="S2452">
        <f t="shared" ca="1" si="116"/>
        <v>-1.5106685018039148E-2</v>
      </c>
      <c r="T2452">
        <v>-6.723316024043512E-3</v>
      </c>
      <c r="U2452">
        <v>2451</v>
      </c>
    </row>
    <row r="2453" spans="1:21" x14ac:dyDescent="0.2">
      <c r="A2453" s="1">
        <v>39583</v>
      </c>
      <c r="B2453">
        <v>29.98</v>
      </c>
      <c r="C2453">
        <v>30.530000999999999</v>
      </c>
      <c r="D2453">
        <v>29.940000999999999</v>
      </c>
      <c r="E2453">
        <v>30.450001</v>
      </c>
      <c r="F2453">
        <v>23.917556999999999</v>
      </c>
      <c r="G2453">
        <v>53355800</v>
      </c>
      <c r="H2453" s="4">
        <f t="shared" si="114"/>
        <v>1.7373944935646347E-2</v>
      </c>
      <c r="L2453" s="13">
        <v>-6.7208123781151629E-3</v>
      </c>
      <c r="M2453" s="9">
        <v>2452</v>
      </c>
      <c r="R2453">
        <f t="shared" ca="1" si="115"/>
        <v>23.755698978515415</v>
      </c>
      <c r="S2453">
        <f t="shared" ca="1" si="116"/>
        <v>1.7373944935646302E-2</v>
      </c>
      <c r="T2453">
        <v>-6.7208123781152939E-3</v>
      </c>
      <c r="U2453">
        <v>2452</v>
      </c>
    </row>
    <row r="2454" spans="1:21" x14ac:dyDescent="0.2">
      <c r="A2454" s="1">
        <v>39582</v>
      </c>
      <c r="B2454">
        <v>29.889999</v>
      </c>
      <c r="C2454">
        <v>30.26</v>
      </c>
      <c r="D2454">
        <v>29.73</v>
      </c>
      <c r="E2454">
        <v>29.93</v>
      </c>
      <c r="F2454">
        <v>23.509111000000001</v>
      </c>
      <c r="G2454">
        <v>66730400</v>
      </c>
      <c r="H2454" s="4">
        <f t="shared" si="114"/>
        <v>5.0370033049482784E-3</v>
      </c>
      <c r="L2454" s="13">
        <v>-6.7189092633240599E-3</v>
      </c>
      <c r="M2454" s="9">
        <v>2453</v>
      </c>
      <c r="R2454">
        <f t="shared" ca="1" si="115"/>
        <v>23.3500170677342</v>
      </c>
      <c r="S2454">
        <f t="shared" ca="1" si="116"/>
        <v>5.037003304948327E-3</v>
      </c>
      <c r="T2454">
        <v>-6.7189092633239932E-3</v>
      </c>
      <c r="U2454">
        <v>2453</v>
      </c>
    </row>
    <row r="2455" spans="1:21" x14ac:dyDescent="0.2">
      <c r="A2455" s="1">
        <v>39581</v>
      </c>
      <c r="B2455">
        <v>30</v>
      </c>
      <c r="C2455">
        <v>30.129999000000002</v>
      </c>
      <c r="D2455">
        <v>29.530000999999999</v>
      </c>
      <c r="E2455">
        <v>29.780000999999999</v>
      </c>
      <c r="F2455">
        <v>23.391289</v>
      </c>
      <c r="G2455">
        <v>70934700</v>
      </c>
      <c r="H2455" s="4">
        <f t="shared" si="114"/>
        <v>-3.3467637632079781E-3</v>
      </c>
      <c r="L2455" s="13">
        <v>-6.7111779095927636E-3</v>
      </c>
      <c r="M2455" s="9">
        <v>2454</v>
      </c>
      <c r="R2455">
        <f t="shared" ca="1" si="115"/>
        <v>23.232992408190306</v>
      </c>
      <c r="S2455">
        <f t="shared" ca="1" si="116"/>
        <v>-3.3467637632081109E-3</v>
      </c>
      <c r="T2455">
        <v>-6.7111779095927766E-3</v>
      </c>
      <c r="U2455">
        <v>2454</v>
      </c>
    </row>
    <row r="2456" spans="1:21" x14ac:dyDescent="0.2">
      <c r="A2456" s="1">
        <v>39580</v>
      </c>
      <c r="B2456">
        <v>29.4</v>
      </c>
      <c r="C2456">
        <v>30.059999000000001</v>
      </c>
      <c r="D2456">
        <v>29.35</v>
      </c>
      <c r="E2456">
        <v>29.99</v>
      </c>
      <c r="F2456">
        <v>23.469836999999998</v>
      </c>
      <c r="G2456">
        <v>64278800</v>
      </c>
      <c r="H2456" s="4">
        <f t="shared" si="114"/>
        <v>2.0414918282762245E-2</v>
      </c>
      <c r="L2456" s="13">
        <v>-6.7062698810885623E-3</v>
      </c>
      <c r="M2456" s="9">
        <v>2455</v>
      </c>
      <c r="R2456">
        <f t="shared" ca="1" si="115"/>
        <v>23.311008847886235</v>
      </c>
      <c r="S2456">
        <f t="shared" ca="1" si="116"/>
        <v>2.0414918282762266E-2</v>
      </c>
      <c r="T2456">
        <v>-6.706269881088551E-3</v>
      </c>
      <c r="U2456">
        <v>2455</v>
      </c>
    </row>
    <row r="2457" spans="1:21" x14ac:dyDescent="0.2">
      <c r="A2457" s="1">
        <v>39577</v>
      </c>
      <c r="B2457">
        <v>29.209999</v>
      </c>
      <c r="C2457">
        <v>29.549999</v>
      </c>
      <c r="D2457">
        <v>28.950001</v>
      </c>
      <c r="E2457">
        <v>29.389999</v>
      </c>
      <c r="F2457">
        <v>23.000288000000001</v>
      </c>
      <c r="G2457">
        <v>51621200</v>
      </c>
      <c r="H2457" s="4">
        <f t="shared" si="114"/>
        <v>4.0998191944461027E-3</v>
      </c>
      <c r="L2457" s="13">
        <v>-6.6961918587445848E-3</v>
      </c>
      <c r="M2457" s="9">
        <v>2456</v>
      </c>
      <c r="R2457">
        <f t="shared" ca="1" si="115"/>
        <v>22.844637441322309</v>
      </c>
      <c r="S2457">
        <f t="shared" ca="1" si="116"/>
        <v>4.099819194446146E-3</v>
      </c>
      <c r="T2457">
        <v>-6.6961918587446472E-3</v>
      </c>
      <c r="U2457">
        <v>2456</v>
      </c>
    </row>
    <row r="2458" spans="1:21" x14ac:dyDescent="0.2">
      <c r="A2458" s="1">
        <v>39576</v>
      </c>
      <c r="B2458">
        <v>29.280000999999999</v>
      </c>
      <c r="C2458">
        <v>29.389999</v>
      </c>
      <c r="D2458">
        <v>29</v>
      </c>
      <c r="E2458">
        <v>29.27</v>
      </c>
      <c r="F2458">
        <v>22.906376000000002</v>
      </c>
      <c r="G2458">
        <v>69589900</v>
      </c>
      <c r="H2458" s="4">
        <f t="shared" si="114"/>
        <v>2.0541641937619928E-3</v>
      </c>
      <c r="L2458" s="13">
        <v>-6.6921754959551483E-3</v>
      </c>
      <c r="M2458" s="9">
        <v>2457</v>
      </c>
      <c r="R2458">
        <f t="shared" ca="1" si="115"/>
        <v>22.751360974897651</v>
      </c>
      <c r="S2458">
        <f t="shared" ca="1" si="116"/>
        <v>2.0541641937620618E-3</v>
      </c>
      <c r="T2458">
        <v>-6.6921754959550182E-3</v>
      </c>
      <c r="U2458">
        <v>2457</v>
      </c>
    </row>
    <row r="2459" spans="1:21" x14ac:dyDescent="0.2">
      <c r="A2459" s="1">
        <v>39575</v>
      </c>
      <c r="B2459">
        <v>29.690000999999999</v>
      </c>
      <c r="C2459">
        <v>30.139999</v>
      </c>
      <c r="D2459">
        <v>29.08</v>
      </c>
      <c r="E2459">
        <v>29.209999</v>
      </c>
      <c r="F2459">
        <v>22.859418999999999</v>
      </c>
      <c r="G2459">
        <v>88775000</v>
      </c>
      <c r="H2459" s="4">
        <f t="shared" si="114"/>
        <v>-1.649846398195479E-2</v>
      </c>
      <c r="L2459" s="13">
        <v>-6.6885169823361372E-3</v>
      </c>
      <c r="M2459" s="9">
        <v>2458</v>
      </c>
      <c r="R2459">
        <f t="shared" ca="1" si="115"/>
        <v>22.704721748452648</v>
      </c>
      <c r="S2459">
        <f t="shared" ca="1" si="116"/>
        <v>-1.6498463981954897E-2</v>
      </c>
      <c r="T2459">
        <v>-6.6885169823362378E-3</v>
      </c>
      <c r="U2459">
        <v>2458</v>
      </c>
    </row>
    <row r="2460" spans="1:21" x14ac:dyDescent="0.2">
      <c r="A2460" s="1">
        <v>39574</v>
      </c>
      <c r="B2460">
        <v>29</v>
      </c>
      <c r="C2460">
        <v>29.860001</v>
      </c>
      <c r="D2460">
        <v>28.93</v>
      </c>
      <c r="E2460">
        <v>29.700001</v>
      </c>
      <c r="F2460">
        <v>23.242891</v>
      </c>
      <c r="G2460">
        <v>93582000</v>
      </c>
      <c r="H2460" s="4">
        <f t="shared" si="114"/>
        <v>2.1320713652678343E-2</v>
      </c>
      <c r="L2460" s="13">
        <v>-6.6864302236259486E-3</v>
      </c>
      <c r="M2460" s="9">
        <v>2459</v>
      </c>
      <c r="R2460">
        <f t="shared" ca="1" si="115"/>
        <v>23.085598666554667</v>
      </c>
      <c r="S2460">
        <f t="shared" ca="1" si="116"/>
        <v>2.1320713652678371E-2</v>
      </c>
      <c r="T2460">
        <v>-6.6864302236258454E-3</v>
      </c>
      <c r="U2460">
        <v>2459</v>
      </c>
    </row>
    <row r="2461" spans="1:21" x14ac:dyDescent="0.2">
      <c r="A2461" s="1">
        <v>39573</v>
      </c>
      <c r="B2461">
        <v>29.93</v>
      </c>
      <c r="C2461">
        <v>30.23</v>
      </c>
      <c r="D2461">
        <v>28.99</v>
      </c>
      <c r="E2461">
        <v>29.08</v>
      </c>
      <c r="F2461">
        <v>22.757681000000002</v>
      </c>
      <c r="G2461">
        <v>119687700</v>
      </c>
      <c r="H2461" s="4">
        <f t="shared" si="114"/>
        <v>-5.4719909577877375E-3</v>
      </c>
      <c r="L2461" s="13">
        <v>-6.682688921415862E-3</v>
      </c>
      <c r="M2461" s="9">
        <v>2460</v>
      </c>
      <c r="R2461">
        <f t="shared" ca="1" si="115"/>
        <v>22.603672243159274</v>
      </c>
      <c r="S2461">
        <f t="shared" ca="1" si="116"/>
        <v>-5.4719909577876967E-3</v>
      </c>
      <c r="T2461">
        <v>-6.6826889214157388E-3</v>
      </c>
      <c r="U2461">
        <v>2460</v>
      </c>
    </row>
    <row r="2462" spans="1:21" x14ac:dyDescent="0.2">
      <c r="A2462" s="1">
        <v>39570</v>
      </c>
      <c r="B2462">
        <v>29.59</v>
      </c>
      <c r="C2462">
        <v>29.620000999999998</v>
      </c>
      <c r="D2462">
        <v>28.860001</v>
      </c>
      <c r="E2462">
        <v>29.24</v>
      </c>
      <c r="F2462">
        <v>22.882895999999999</v>
      </c>
      <c r="G2462">
        <v>66024200</v>
      </c>
      <c r="H2462" s="4">
        <f t="shared" si="114"/>
        <v>-5.4424273591111207E-3</v>
      </c>
      <c r="L2462" s="13">
        <v>-6.6820349930418752E-3</v>
      </c>
      <c r="M2462" s="9">
        <v>2461</v>
      </c>
      <c r="R2462">
        <f t="shared" ca="1" si="115"/>
        <v>22.728039871826144</v>
      </c>
      <c r="S2462">
        <f t="shared" ca="1" si="116"/>
        <v>-5.4424273591111546E-3</v>
      </c>
      <c r="T2462">
        <v>-6.6820349930419749E-3</v>
      </c>
      <c r="U2462">
        <v>2461</v>
      </c>
    </row>
    <row r="2463" spans="1:21" x14ac:dyDescent="0.2">
      <c r="A2463" s="1">
        <v>39569</v>
      </c>
      <c r="B2463">
        <v>28.5</v>
      </c>
      <c r="C2463">
        <v>29.49</v>
      </c>
      <c r="D2463">
        <v>28.48</v>
      </c>
      <c r="E2463">
        <v>29.4</v>
      </c>
      <c r="F2463">
        <v>23.008116000000001</v>
      </c>
      <c r="G2463">
        <v>71699400</v>
      </c>
      <c r="H2463" s="4">
        <f t="shared" si="114"/>
        <v>3.0855849326983268E-2</v>
      </c>
      <c r="L2463" s="13">
        <v>-6.6787251677002243E-3</v>
      </c>
      <c r="M2463" s="9">
        <v>2462</v>
      </c>
      <c r="R2463">
        <f t="shared" ca="1" si="115"/>
        <v>22.852412466656368</v>
      </c>
      <c r="S2463">
        <f t="shared" ca="1" si="116"/>
        <v>3.0855849326983237E-2</v>
      </c>
      <c r="T2463">
        <v>-6.6787251677002763E-3</v>
      </c>
      <c r="U2463">
        <v>2462</v>
      </c>
    </row>
    <row r="2464" spans="1:21" x14ac:dyDescent="0.2">
      <c r="A2464" s="1">
        <v>39568</v>
      </c>
      <c r="B2464">
        <v>28.74</v>
      </c>
      <c r="C2464">
        <v>29.209999</v>
      </c>
      <c r="D2464">
        <v>28.51</v>
      </c>
      <c r="E2464">
        <v>28.52</v>
      </c>
      <c r="F2464">
        <v>22.319431000000002</v>
      </c>
      <c r="G2464">
        <v>74733600</v>
      </c>
      <c r="H2464" s="4">
        <f t="shared" si="114"/>
        <v>-4.1902707176869735E-3</v>
      </c>
      <c r="L2464" s="13">
        <v>-6.6649928055914241E-3</v>
      </c>
      <c r="M2464" s="9">
        <v>2463</v>
      </c>
      <c r="R2464">
        <f t="shared" ca="1" si="115"/>
        <v>22.168388025906886</v>
      </c>
      <c r="S2464">
        <f t="shared" ca="1" si="116"/>
        <v>-4.1902707176869804E-3</v>
      </c>
      <c r="T2464">
        <v>-6.664992805591477E-3</v>
      </c>
      <c r="U2464">
        <v>2463</v>
      </c>
    </row>
    <row r="2465" spans="1:21" x14ac:dyDescent="0.2">
      <c r="A2465" s="1">
        <v>39567</v>
      </c>
      <c r="B2465">
        <v>28.799999</v>
      </c>
      <c r="C2465">
        <v>28.9</v>
      </c>
      <c r="D2465">
        <v>28.450001</v>
      </c>
      <c r="E2465">
        <v>28.639999</v>
      </c>
      <c r="F2465">
        <v>22.413349</v>
      </c>
      <c r="G2465">
        <v>84428900</v>
      </c>
      <c r="H2465" s="4">
        <f t="shared" si="114"/>
        <v>-1.2073165657407015E-2</v>
      </c>
      <c r="L2465" s="13">
        <v>-6.6642120989040864E-3</v>
      </c>
      <c r="M2465" s="9">
        <v>2464</v>
      </c>
      <c r="R2465">
        <f t="shared" ca="1" si="115"/>
        <v>22.261670451727557</v>
      </c>
      <c r="S2465">
        <f t="shared" ca="1" si="116"/>
        <v>-1.2073165657406975E-2</v>
      </c>
      <c r="T2465">
        <v>-6.664212098904115E-3</v>
      </c>
      <c r="U2465">
        <v>2464</v>
      </c>
    </row>
    <row r="2466" spans="1:21" x14ac:dyDescent="0.2">
      <c r="A2466" s="1">
        <v>39566</v>
      </c>
      <c r="B2466">
        <v>29.799999</v>
      </c>
      <c r="C2466">
        <v>29.84</v>
      </c>
      <c r="D2466">
        <v>28.82</v>
      </c>
      <c r="E2466">
        <v>28.99</v>
      </c>
      <c r="F2466">
        <v>22.687256000000001</v>
      </c>
      <c r="G2466">
        <v>97473000</v>
      </c>
      <c r="H2466" s="4">
        <f t="shared" si="114"/>
        <v>-2.8159413298828793E-2</v>
      </c>
      <c r="L2466" s="13">
        <v>-6.6616049682753694E-3</v>
      </c>
      <c r="M2466" s="9">
        <v>2465</v>
      </c>
      <c r="R2466">
        <f t="shared" ca="1" si="115"/>
        <v>22.533723832434802</v>
      </c>
      <c r="S2466">
        <f t="shared" ca="1" si="116"/>
        <v>-2.8159413298828807E-2</v>
      </c>
      <c r="T2466">
        <v>-6.6616049682754813E-3</v>
      </c>
      <c r="U2466">
        <v>2465</v>
      </c>
    </row>
    <row r="2467" spans="1:21" x14ac:dyDescent="0.2">
      <c r="A2467" s="1">
        <v>39563</v>
      </c>
      <c r="B2467">
        <v>30.049999</v>
      </c>
      <c r="C2467">
        <v>30.389999</v>
      </c>
      <c r="D2467">
        <v>29.6</v>
      </c>
      <c r="E2467">
        <v>29.83</v>
      </c>
      <c r="F2467">
        <v>23.344626999999999</v>
      </c>
      <c r="G2467">
        <v>145194900</v>
      </c>
      <c r="H2467" s="4">
        <f t="shared" si="114"/>
        <v>-6.1949567159858533E-2</v>
      </c>
      <c r="L2467" s="13">
        <v>-6.6544415055978636E-3</v>
      </c>
      <c r="M2467" s="9">
        <v>2466</v>
      </c>
      <c r="R2467">
        <f t="shared" ca="1" si="115"/>
        <v>23.186646185382706</v>
      </c>
      <c r="S2467">
        <f t="shared" ca="1" si="116"/>
        <v>-6.1949567159858533E-2</v>
      </c>
      <c r="T2467">
        <v>-6.6544415055978358E-3</v>
      </c>
      <c r="U2467">
        <v>2466</v>
      </c>
    </row>
    <row r="2468" spans="1:21" x14ac:dyDescent="0.2">
      <c r="A2468" s="1">
        <v>39562</v>
      </c>
      <c r="B2468">
        <v>31.629999000000002</v>
      </c>
      <c r="C2468">
        <v>32.099997999999999</v>
      </c>
      <c r="D2468">
        <v>31.16</v>
      </c>
      <c r="E2468">
        <v>31.799999</v>
      </c>
      <c r="F2468">
        <v>24.886323999999998</v>
      </c>
      <c r="G2468">
        <v>115416700</v>
      </c>
      <c r="H2468" s="4">
        <f t="shared" si="114"/>
        <v>1.1128567065501783E-2</v>
      </c>
      <c r="L2468" s="13">
        <v>-6.6507370919255872E-3</v>
      </c>
      <c r="M2468" s="9">
        <v>2467</v>
      </c>
      <c r="R2468">
        <f t="shared" ca="1" si="115"/>
        <v>24.71791001170411</v>
      </c>
      <c r="S2468">
        <f t="shared" ca="1" si="116"/>
        <v>1.1128567065501782E-2</v>
      </c>
      <c r="T2468">
        <v>-6.6507370919255699E-3</v>
      </c>
      <c r="U2468">
        <v>2467</v>
      </c>
    </row>
    <row r="2469" spans="1:21" x14ac:dyDescent="0.2">
      <c r="A2469" s="1">
        <v>39561</v>
      </c>
      <c r="B2469">
        <v>30.450001</v>
      </c>
      <c r="C2469">
        <v>31.459999</v>
      </c>
      <c r="D2469">
        <v>30.299999</v>
      </c>
      <c r="E2469">
        <v>31.450001</v>
      </c>
      <c r="F2469">
        <v>24.612423</v>
      </c>
      <c r="G2469">
        <v>98351500</v>
      </c>
      <c r="H2469" s="4">
        <f t="shared" si="114"/>
        <v>3.9669651617384567E-2</v>
      </c>
      <c r="L2469" s="13">
        <v>-6.6469012743343029E-3</v>
      </c>
      <c r="M2469" s="9">
        <v>2468</v>
      </c>
      <c r="R2469">
        <f t="shared" ca="1" si="115"/>
        <v>24.445862590392881</v>
      </c>
      <c r="S2469">
        <f t="shared" ca="1" si="116"/>
        <v>3.966965161738463E-2</v>
      </c>
      <c r="T2469">
        <v>-6.6469012743344078E-3</v>
      </c>
      <c r="U2469">
        <v>2468</v>
      </c>
    </row>
    <row r="2470" spans="1:21" x14ac:dyDescent="0.2">
      <c r="A2470" s="1">
        <v>39560</v>
      </c>
      <c r="B2470">
        <v>30.639999</v>
      </c>
      <c r="C2470">
        <v>30.700001</v>
      </c>
      <c r="D2470">
        <v>29.969999000000001</v>
      </c>
      <c r="E2470">
        <v>30.25</v>
      </c>
      <c r="F2470">
        <v>23.673311000000002</v>
      </c>
      <c r="G2470">
        <v>67387500</v>
      </c>
      <c r="H2470" s="4">
        <f t="shared" si="114"/>
        <v>-5.5885082439968712E-3</v>
      </c>
      <c r="L2470" s="13">
        <v>-6.644077954107961E-3</v>
      </c>
      <c r="M2470" s="9">
        <v>2469</v>
      </c>
      <c r="R2470">
        <f t="shared" ca="1" si="115"/>
        <v>23.513105872007657</v>
      </c>
      <c r="S2470">
        <f t="shared" ca="1" si="116"/>
        <v>-5.588508243996905E-3</v>
      </c>
      <c r="T2470">
        <v>-6.644077954107889E-3</v>
      </c>
      <c r="U2470">
        <v>2469</v>
      </c>
    </row>
    <row r="2471" spans="1:21" x14ac:dyDescent="0.2">
      <c r="A2471" s="1">
        <v>39559</v>
      </c>
      <c r="B2471">
        <v>30.190000999999999</v>
      </c>
      <c r="C2471">
        <v>30.6</v>
      </c>
      <c r="D2471">
        <v>30.120000999999998</v>
      </c>
      <c r="E2471">
        <v>30.42</v>
      </c>
      <c r="F2471">
        <v>23.806353000000001</v>
      </c>
      <c r="G2471">
        <v>54411700</v>
      </c>
      <c r="H2471" s="4">
        <f t="shared" si="114"/>
        <v>1.399968386986232E-2</v>
      </c>
      <c r="L2471" s="13">
        <v>-6.644077954107961E-3</v>
      </c>
      <c r="M2471" s="9">
        <v>2470</v>
      </c>
      <c r="R2471">
        <f t="shared" ca="1" si="115"/>
        <v>23.645247532775922</v>
      </c>
      <c r="S2471">
        <f t="shared" ca="1" si="116"/>
        <v>1.3999683869862386E-2</v>
      </c>
      <c r="T2471">
        <v>-6.644077954107889E-3</v>
      </c>
      <c r="U2471">
        <v>2470</v>
      </c>
    </row>
    <row r="2472" spans="1:21" x14ac:dyDescent="0.2">
      <c r="A2472" s="1">
        <v>39556</v>
      </c>
      <c r="B2472">
        <v>30.01</v>
      </c>
      <c r="C2472">
        <v>30.1</v>
      </c>
      <c r="D2472">
        <v>29.610001</v>
      </c>
      <c r="E2472">
        <v>30</v>
      </c>
      <c r="F2472">
        <v>23.477672999999999</v>
      </c>
      <c r="G2472">
        <v>73658900</v>
      </c>
      <c r="H2472" s="4">
        <f t="shared" si="114"/>
        <v>2.6694516693595328E-2</v>
      </c>
      <c r="L2472" s="13">
        <v>-6.6424042027123454E-3</v>
      </c>
      <c r="M2472" s="9">
        <v>2471</v>
      </c>
      <c r="R2472">
        <f t="shared" ca="1" si="115"/>
        <v>23.318791819081646</v>
      </c>
      <c r="S2472">
        <f t="shared" ca="1" si="116"/>
        <v>2.6694516693595235E-2</v>
      </c>
      <c r="T2472">
        <v>-6.6424042027122881E-3</v>
      </c>
      <c r="U2472">
        <v>2471</v>
      </c>
    </row>
    <row r="2473" spans="1:21" x14ac:dyDescent="0.2">
      <c r="A2473" s="1">
        <v>39555</v>
      </c>
      <c r="B2473">
        <v>29.120000999999998</v>
      </c>
      <c r="C2473">
        <v>29.34</v>
      </c>
      <c r="D2473">
        <v>28.9</v>
      </c>
      <c r="E2473">
        <v>29.219999000000001</v>
      </c>
      <c r="F2473">
        <v>22.867242999999998</v>
      </c>
      <c r="G2473">
        <v>48743300</v>
      </c>
      <c r="H2473" s="4">
        <f t="shared" si="114"/>
        <v>9.3259811526805337E-3</v>
      </c>
      <c r="L2473" s="13">
        <v>-6.6373662357729121E-3</v>
      </c>
      <c r="M2473" s="9">
        <v>2472</v>
      </c>
      <c r="R2473">
        <f t="shared" ca="1" si="115"/>
        <v>22.712492800856033</v>
      </c>
      <c r="S2473">
        <f t="shared" ca="1" si="116"/>
        <v>9.3259811526805788E-3</v>
      </c>
      <c r="T2473">
        <v>-6.6373662357727724E-3</v>
      </c>
      <c r="U2473">
        <v>2472</v>
      </c>
    </row>
    <row r="2474" spans="1:21" x14ac:dyDescent="0.2">
      <c r="A2474" s="1">
        <v>39554</v>
      </c>
      <c r="B2474">
        <v>28.57</v>
      </c>
      <c r="C2474">
        <v>29.049999</v>
      </c>
      <c r="D2474">
        <v>28.379999000000002</v>
      </c>
      <c r="E2474">
        <v>28.950001</v>
      </c>
      <c r="F2474">
        <v>22.655954000000001</v>
      </c>
      <c r="G2474">
        <v>54107400</v>
      </c>
      <c r="H2474" s="4">
        <f t="shared" si="114"/>
        <v>2.4779254293363879E-2</v>
      </c>
      <c r="L2474" s="13">
        <v>-6.6351654729034188E-3</v>
      </c>
      <c r="M2474" s="9">
        <v>2473</v>
      </c>
      <c r="R2474">
        <f t="shared" ca="1" si="115"/>
        <v>22.502633663425254</v>
      </c>
      <c r="S2474">
        <f t="shared" ca="1" si="116"/>
        <v>2.4779254293363907E-2</v>
      </c>
      <c r="T2474">
        <v>-6.6351654729034796E-3</v>
      </c>
      <c r="U2474">
        <v>2473</v>
      </c>
    </row>
    <row r="2475" spans="1:21" x14ac:dyDescent="0.2">
      <c r="A2475" s="1">
        <v>39553</v>
      </c>
      <c r="B2475">
        <v>28.120000999999998</v>
      </c>
      <c r="C2475">
        <v>28.48</v>
      </c>
      <c r="D2475">
        <v>28.030000999999999</v>
      </c>
      <c r="E2475">
        <v>28.25</v>
      </c>
      <c r="F2475">
        <v>22.108131</v>
      </c>
      <c r="G2475">
        <v>34310000</v>
      </c>
      <c r="H2475" s="4">
        <f t="shared" si="114"/>
        <v>6.7710736912167876E-3</v>
      </c>
      <c r="L2475" s="13">
        <v>-6.6348164776762249E-3</v>
      </c>
      <c r="M2475" s="9">
        <v>2474</v>
      </c>
      <c r="R2475">
        <f t="shared" ca="1" si="115"/>
        <v>21.958517962916741</v>
      </c>
      <c r="S2475">
        <f t="shared" ca="1" si="116"/>
        <v>6.7710736912168093E-3</v>
      </c>
      <c r="T2475">
        <v>-6.6348164776762206E-3</v>
      </c>
      <c r="U2475">
        <v>2474</v>
      </c>
    </row>
    <row r="2476" spans="1:21" x14ac:dyDescent="0.2">
      <c r="A2476" s="1">
        <v>39552</v>
      </c>
      <c r="B2476">
        <v>28.24</v>
      </c>
      <c r="C2476">
        <v>28.309999000000001</v>
      </c>
      <c r="D2476">
        <v>27.93</v>
      </c>
      <c r="E2476">
        <v>28.059999000000001</v>
      </c>
      <c r="F2476">
        <v>21.959441999999999</v>
      </c>
      <c r="G2476">
        <v>43418100</v>
      </c>
      <c r="H2476" s="4">
        <f t="shared" si="114"/>
        <v>-7.7797287320133983E-3</v>
      </c>
      <c r="L2476" s="13">
        <v>-6.62929197324347E-3</v>
      </c>
      <c r="M2476" s="9">
        <v>2475</v>
      </c>
      <c r="R2476">
        <f t="shared" ca="1" si="115"/>
        <v>21.810835190574377</v>
      </c>
      <c r="S2476">
        <f t="shared" ca="1" si="116"/>
        <v>-7.7797287320133905E-3</v>
      </c>
      <c r="T2476">
        <v>-6.6292919732434822E-3</v>
      </c>
      <c r="U2476">
        <v>2475</v>
      </c>
    </row>
    <row r="2477" spans="1:21" x14ac:dyDescent="0.2">
      <c r="A2477" s="1">
        <v>39549</v>
      </c>
      <c r="B2477">
        <v>28.870000999999998</v>
      </c>
      <c r="C2477">
        <v>29.01</v>
      </c>
      <c r="D2477">
        <v>28.209999</v>
      </c>
      <c r="E2477">
        <v>28.280000999999999</v>
      </c>
      <c r="F2477">
        <v>22.131620000000002</v>
      </c>
      <c r="G2477">
        <v>54373700</v>
      </c>
      <c r="H2477" s="4">
        <f t="shared" si="114"/>
        <v>-2.8512327113750586E-2</v>
      </c>
      <c r="L2477" s="13">
        <v>-6.6277237477742465E-3</v>
      </c>
      <c r="M2477" s="9">
        <v>2476</v>
      </c>
      <c r="R2477">
        <f t="shared" ca="1" si="115"/>
        <v>21.981848005082266</v>
      </c>
      <c r="S2477">
        <f t="shared" ca="1" si="116"/>
        <v>-2.8512327113750683E-2</v>
      </c>
      <c r="T2477">
        <v>-6.6277237477742803E-3</v>
      </c>
      <c r="U2477">
        <v>2476</v>
      </c>
    </row>
    <row r="2478" spans="1:21" x14ac:dyDescent="0.2">
      <c r="A2478" s="1">
        <v>39548</v>
      </c>
      <c r="B2478">
        <v>28.83</v>
      </c>
      <c r="C2478">
        <v>29.4</v>
      </c>
      <c r="D2478">
        <v>28.799999</v>
      </c>
      <c r="E2478">
        <v>29.110001</v>
      </c>
      <c r="F2478">
        <v>22.781164</v>
      </c>
      <c r="G2478">
        <v>65591600</v>
      </c>
      <c r="H2478" s="4">
        <f t="shared" si="114"/>
        <v>7.6150664812832339E-3</v>
      </c>
      <c r="L2478" s="13">
        <v>-6.6276672024966881E-3</v>
      </c>
      <c r="M2478" s="9">
        <v>2477</v>
      </c>
      <c r="R2478">
        <f t="shared" ca="1" si="115"/>
        <v>22.626996325928783</v>
      </c>
      <c r="S2478">
        <f t="shared" ca="1" si="116"/>
        <v>7.6150664812832799E-3</v>
      </c>
      <c r="T2478">
        <v>-6.6276672024966239E-3</v>
      </c>
      <c r="U2478">
        <v>2477</v>
      </c>
    </row>
    <row r="2479" spans="1:21" x14ac:dyDescent="0.2">
      <c r="A2479" s="1">
        <v>39547</v>
      </c>
      <c r="B2479">
        <v>28.719999000000001</v>
      </c>
      <c r="C2479">
        <v>29.040001</v>
      </c>
      <c r="D2479">
        <v>28.540001</v>
      </c>
      <c r="E2479">
        <v>28.889999</v>
      </c>
      <c r="F2479">
        <v>22.608995</v>
      </c>
      <c r="G2479">
        <v>45839300</v>
      </c>
      <c r="H2479" s="4">
        <f t="shared" si="114"/>
        <v>4.8695895967507717E-3</v>
      </c>
      <c r="L2479" s="13">
        <v>-6.6239872574395771E-3</v>
      </c>
      <c r="M2479" s="9">
        <v>2478</v>
      </c>
      <c r="R2479">
        <f t="shared" ca="1" si="115"/>
        <v>22.455992450514916</v>
      </c>
      <c r="S2479">
        <f t="shared" ca="1" si="116"/>
        <v>4.8695895967508299E-3</v>
      </c>
      <c r="T2479">
        <v>-6.6239872574395606E-3</v>
      </c>
      <c r="U2479">
        <v>2478</v>
      </c>
    </row>
    <row r="2480" spans="1:21" x14ac:dyDescent="0.2">
      <c r="A2480" s="1">
        <v>39546</v>
      </c>
      <c r="B2480">
        <v>28.940000999999999</v>
      </c>
      <c r="C2480">
        <v>29</v>
      </c>
      <c r="D2480">
        <v>28.540001</v>
      </c>
      <c r="E2480">
        <v>28.75</v>
      </c>
      <c r="F2480">
        <v>22.499431999999999</v>
      </c>
      <c r="G2480">
        <v>44733500</v>
      </c>
      <c r="H2480" s="4">
        <f t="shared" si="114"/>
        <v>-1.4060120538356162E-2</v>
      </c>
      <c r="L2480" s="13">
        <v>-6.6176121200749189E-3</v>
      </c>
      <c r="M2480" s="9">
        <v>2479</v>
      </c>
      <c r="R2480">
        <f t="shared" ca="1" si="115"/>
        <v>22.347170899585482</v>
      </c>
      <c r="S2480">
        <f t="shared" ca="1" si="116"/>
        <v>-1.4060120538356292E-2</v>
      </c>
      <c r="T2480">
        <v>-6.6176121200749848E-3</v>
      </c>
      <c r="U2480">
        <v>2479</v>
      </c>
    </row>
    <row r="2481" spans="1:21" x14ac:dyDescent="0.2">
      <c r="A2481" s="1">
        <v>39545</v>
      </c>
      <c r="B2481">
        <v>29.549999</v>
      </c>
      <c r="C2481">
        <v>29.59</v>
      </c>
      <c r="D2481">
        <v>29.030000999999999</v>
      </c>
      <c r="E2481">
        <v>29.16</v>
      </c>
      <c r="F2481">
        <v>22.820288000000001</v>
      </c>
      <c r="G2481">
        <v>44428600</v>
      </c>
      <c r="H2481" s="4">
        <f t="shared" si="114"/>
        <v>0</v>
      </c>
      <c r="L2481" s="13">
        <v>-6.6163548020261803E-3</v>
      </c>
      <c r="M2481" s="9">
        <v>2480</v>
      </c>
      <c r="R2481">
        <f t="shared" ca="1" si="115"/>
        <v>22.665855560876377</v>
      </c>
      <c r="S2481">
        <f t="shared" ca="1" si="116"/>
        <v>0</v>
      </c>
      <c r="T2481">
        <v>-6.6163548020261214E-3</v>
      </c>
      <c r="U2481">
        <v>2480</v>
      </c>
    </row>
    <row r="2482" spans="1:21" x14ac:dyDescent="0.2">
      <c r="A2482" s="1">
        <v>39542</v>
      </c>
      <c r="B2482">
        <v>29.129999000000002</v>
      </c>
      <c r="C2482">
        <v>29.26</v>
      </c>
      <c r="D2482">
        <v>28.74</v>
      </c>
      <c r="E2482">
        <v>29.16</v>
      </c>
      <c r="F2482">
        <v>22.820288000000001</v>
      </c>
      <c r="G2482">
        <v>43860800</v>
      </c>
      <c r="H2482" s="4">
        <f t="shared" si="114"/>
        <v>5.5173211171130792E-3</v>
      </c>
      <c r="L2482" s="13">
        <v>-6.6136989528054989E-3</v>
      </c>
      <c r="M2482" s="9">
        <v>2481</v>
      </c>
      <c r="R2482">
        <f t="shared" ca="1" si="115"/>
        <v>22.665855560876377</v>
      </c>
      <c r="S2482">
        <f t="shared" ca="1" si="116"/>
        <v>5.5173211171130852E-3</v>
      </c>
      <c r="T2482">
        <v>-6.6136989528055284E-3</v>
      </c>
      <c r="U2482">
        <v>2481</v>
      </c>
    </row>
    <row r="2483" spans="1:21" x14ac:dyDescent="0.2">
      <c r="A2483" s="1">
        <v>39541</v>
      </c>
      <c r="B2483">
        <v>29</v>
      </c>
      <c r="C2483">
        <v>29.32</v>
      </c>
      <c r="D2483">
        <v>28.799999</v>
      </c>
      <c r="E2483">
        <v>29</v>
      </c>
      <c r="F2483">
        <v>22.695072</v>
      </c>
      <c r="G2483">
        <v>38961400</v>
      </c>
      <c r="H2483" s="4">
        <f t="shared" si="114"/>
        <v>-5.48704731509093E-3</v>
      </c>
      <c r="L2483" s="13">
        <v>-6.6115244125404277E-3</v>
      </c>
      <c r="M2483" s="9">
        <v>2482</v>
      </c>
      <c r="R2483">
        <f t="shared" ca="1" si="115"/>
        <v>22.541486938976831</v>
      </c>
      <c r="S2483">
        <f t="shared" ca="1" si="116"/>
        <v>-5.4870473150909352E-3</v>
      </c>
      <c r="T2483">
        <v>-6.6115244125405041E-3</v>
      </c>
      <c r="U2483">
        <v>2482</v>
      </c>
    </row>
    <row r="2484" spans="1:21" x14ac:dyDescent="0.2">
      <c r="A2484" s="1">
        <v>39540</v>
      </c>
      <c r="B2484">
        <v>29.57</v>
      </c>
      <c r="C2484">
        <v>29.58</v>
      </c>
      <c r="D2484">
        <v>29</v>
      </c>
      <c r="E2484">
        <v>29.16</v>
      </c>
      <c r="F2484">
        <v>22.820288000000001</v>
      </c>
      <c r="G2484">
        <v>49499400</v>
      </c>
      <c r="H2484" s="4">
        <f t="shared" si="114"/>
        <v>-1.1525587476455778E-2</v>
      </c>
      <c r="L2484" s="13">
        <v>-6.6100258807419406E-3</v>
      </c>
      <c r="M2484" s="9">
        <v>2483</v>
      </c>
      <c r="R2484">
        <f t="shared" ca="1" si="115"/>
        <v>22.665855560876377</v>
      </c>
      <c r="S2484">
        <f t="shared" ca="1" si="116"/>
        <v>-1.1525587476455691E-2</v>
      </c>
      <c r="T2484">
        <v>-6.6100258807418903E-3</v>
      </c>
      <c r="U2484">
        <v>2483</v>
      </c>
    </row>
    <row r="2485" spans="1:21" x14ac:dyDescent="0.2">
      <c r="A2485" s="1">
        <v>39539</v>
      </c>
      <c r="B2485">
        <v>28.83</v>
      </c>
      <c r="C2485">
        <v>29.540001</v>
      </c>
      <c r="D2485">
        <v>28.629999000000002</v>
      </c>
      <c r="E2485">
        <v>29.5</v>
      </c>
      <c r="F2485">
        <v>23.086372000000001</v>
      </c>
      <c r="G2485">
        <v>65796200</v>
      </c>
      <c r="H2485" s="4">
        <f t="shared" si="114"/>
        <v>3.9464385951238849E-2</v>
      </c>
      <c r="L2485" s="13">
        <v>-6.6071637589230512E-3</v>
      </c>
      <c r="M2485" s="9">
        <v>2484</v>
      </c>
      <c r="R2485">
        <f t="shared" ca="1" si="115"/>
        <v>22.930138882412905</v>
      </c>
      <c r="S2485">
        <f t="shared" ca="1" si="116"/>
        <v>3.9464385951238745E-2</v>
      </c>
      <c r="T2485">
        <v>-6.6071637589230616E-3</v>
      </c>
      <c r="U2485">
        <v>2484</v>
      </c>
    </row>
    <row r="2486" spans="1:21" x14ac:dyDescent="0.2">
      <c r="A2486" s="1">
        <v>39538</v>
      </c>
      <c r="B2486">
        <v>27.879999000000002</v>
      </c>
      <c r="C2486">
        <v>28.59</v>
      </c>
      <c r="D2486">
        <v>27.84</v>
      </c>
      <c r="E2486">
        <v>28.379999000000002</v>
      </c>
      <c r="F2486">
        <v>22.209873000000002</v>
      </c>
      <c r="G2486">
        <v>46780600</v>
      </c>
      <c r="H2486" s="4">
        <f t="shared" si="114"/>
        <v>1.6840085209946645E-2</v>
      </c>
      <c r="L2486" s="13">
        <v>-6.6049619700424261E-3</v>
      </c>
      <c r="M2486" s="9">
        <v>2485</v>
      </c>
      <c r="R2486">
        <f t="shared" ca="1" si="115"/>
        <v>22.0595714411408</v>
      </c>
      <c r="S2486">
        <f t="shared" ca="1" si="116"/>
        <v>1.6840085209946627E-2</v>
      </c>
      <c r="T2486">
        <v>-6.6049619700424547E-3</v>
      </c>
      <c r="U2486">
        <v>2485</v>
      </c>
    </row>
    <row r="2487" spans="1:21" x14ac:dyDescent="0.2">
      <c r="A2487" s="1">
        <v>39535</v>
      </c>
      <c r="B2487">
        <v>28.23</v>
      </c>
      <c r="C2487">
        <v>28.43</v>
      </c>
      <c r="D2487">
        <v>27.83</v>
      </c>
      <c r="E2487">
        <v>27.91</v>
      </c>
      <c r="F2487">
        <v>21.842051000000001</v>
      </c>
      <c r="G2487">
        <v>49244000</v>
      </c>
      <c r="H2487" s="4">
        <f t="shared" si="114"/>
        <v>-4.9910229827312613E-3</v>
      </c>
      <c r="L2487" s="13">
        <v>-6.6016471918312718E-3</v>
      </c>
      <c r="M2487" s="9">
        <v>2486</v>
      </c>
      <c r="R2487">
        <f t="shared" ca="1" si="115"/>
        <v>21.694238614310891</v>
      </c>
      <c r="S2487">
        <f t="shared" ca="1" si="116"/>
        <v>-4.9910229827312231E-3</v>
      </c>
      <c r="T2487">
        <v>-6.6016471918313628E-3</v>
      </c>
      <c r="U2487">
        <v>2486</v>
      </c>
    </row>
    <row r="2488" spans="1:21" x14ac:dyDescent="0.2">
      <c r="A2488" s="1">
        <v>39534</v>
      </c>
      <c r="B2488">
        <v>28.48</v>
      </c>
      <c r="C2488">
        <v>28.49</v>
      </c>
      <c r="D2488">
        <v>28</v>
      </c>
      <c r="E2488">
        <v>28.049999</v>
      </c>
      <c r="F2488">
        <v>21.951612000000001</v>
      </c>
      <c r="G2488">
        <v>47894400</v>
      </c>
      <c r="H2488" s="4">
        <f t="shared" si="114"/>
        <v>-1.785726509665116E-2</v>
      </c>
      <c r="L2488" s="13">
        <v>-6.5992298163227792E-3</v>
      </c>
      <c r="M2488" s="9">
        <v>2487</v>
      </c>
      <c r="R2488">
        <f t="shared" ca="1" si="115"/>
        <v>21.803058178774982</v>
      </c>
      <c r="S2488">
        <f t="shared" ca="1" si="116"/>
        <v>-1.7857265096651125E-2</v>
      </c>
      <c r="T2488">
        <v>-6.5992298163228451E-3</v>
      </c>
      <c r="U2488">
        <v>2487</v>
      </c>
    </row>
    <row r="2489" spans="1:21" x14ac:dyDescent="0.2">
      <c r="A2489" s="1">
        <v>39533</v>
      </c>
      <c r="B2489">
        <v>29.030000999999999</v>
      </c>
      <c r="C2489">
        <v>29.07</v>
      </c>
      <c r="D2489">
        <v>28.379999000000002</v>
      </c>
      <c r="E2489">
        <v>28.559999000000001</v>
      </c>
      <c r="F2489">
        <v>22.350735</v>
      </c>
      <c r="G2489">
        <v>45868100</v>
      </c>
      <c r="H2489" s="4">
        <f t="shared" si="114"/>
        <v>-1.9903977427749582E-2</v>
      </c>
      <c r="L2489" s="13">
        <v>-6.5948727723242314E-3</v>
      </c>
      <c r="M2489" s="9">
        <v>2488</v>
      </c>
      <c r="R2489">
        <f t="shared" ca="1" si="115"/>
        <v>22.199480181381769</v>
      </c>
      <c r="S2489">
        <f t="shared" ca="1" si="116"/>
        <v>-1.9903977427749509E-2</v>
      </c>
      <c r="T2489">
        <v>-6.5948727723242062E-3</v>
      </c>
      <c r="U2489">
        <v>2488</v>
      </c>
    </row>
    <row r="2490" spans="1:21" x14ac:dyDescent="0.2">
      <c r="A2490" s="1">
        <v>39532</v>
      </c>
      <c r="B2490">
        <v>29.33</v>
      </c>
      <c r="C2490">
        <v>29.370000999999998</v>
      </c>
      <c r="D2490">
        <v>28.940000999999999</v>
      </c>
      <c r="E2490">
        <v>29.139999</v>
      </c>
      <c r="F2490">
        <v>22.804638000000001</v>
      </c>
      <c r="G2490">
        <v>49149000</v>
      </c>
      <c r="H2490" s="4">
        <f t="shared" si="114"/>
        <v>-1.0285123385340217E-3</v>
      </c>
      <c r="L2490" s="13">
        <v>-6.5909937224194965E-3</v>
      </c>
      <c r="M2490" s="9">
        <v>2489</v>
      </c>
      <c r="R2490">
        <f t="shared" ca="1" si="115"/>
        <v>22.650311469604269</v>
      </c>
      <c r="S2490">
        <f t="shared" ca="1" si="116"/>
        <v>-1.0285123385341563E-3</v>
      </c>
      <c r="T2490">
        <v>-6.590993722419532E-3</v>
      </c>
      <c r="U2490">
        <v>2489</v>
      </c>
    </row>
    <row r="2491" spans="1:21" x14ac:dyDescent="0.2">
      <c r="A2491" s="1">
        <v>39531</v>
      </c>
      <c r="B2491">
        <v>29.33</v>
      </c>
      <c r="C2491">
        <v>29.4</v>
      </c>
      <c r="D2491">
        <v>29.059999000000001</v>
      </c>
      <c r="E2491">
        <v>29.17</v>
      </c>
      <c r="F2491">
        <v>22.828116999999999</v>
      </c>
      <c r="G2491">
        <v>48294700</v>
      </c>
      <c r="H2491" s="4">
        <f t="shared" si="114"/>
        <v>-3.4261780585259822E-4</v>
      </c>
      <c r="L2491" s="13">
        <v>-6.5833777206028088E-3</v>
      </c>
      <c r="M2491" s="9">
        <v>2490</v>
      </c>
      <c r="R2491">
        <f t="shared" ca="1" si="115"/>
        <v>22.673631579443104</v>
      </c>
      <c r="S2491">
        <f t="shared" ca="1" si="116"/>
        <v>-3.4261780585253529E-4</v>
      </c>
      <c r="T2491">
        <v>-6.5833777206028392E-3</v>
      </c>
      <c r="U2491">
        <v>2490</v>
      </c>
    </row>
    <row r="2492" spans="1:21" x14ac:dyDescent="0.2">
      <c r="A2492" s="1">
        <v>39527</v>
      </c>
      <c r="B2492">
        <v>28.74</v>
      </c>
      <c r="C2492">
        <v>29.219999000000001</v>
      </c>
      <c r="D2492">
        <v>28.59</v>
      </c>
      <c r="E2492">
        <v>29.18</v>
      </c>
      <c r="F2492">
        <v>22.835940999999998</v>
      </c>
      <c r="G2492">
        <v>60170200</v>
      </c>
      <c r="H2492" s="4">
        <f t="shared" si="114"/>
        <v>1.9566521485066966E-2</v>
      </c>
      <c r="L2492" s="13">
        <v>-6.5786595556361913E-3</v>
      </c>
      <c r="M2492" s="9">
        <v>2491</v>
      </c>
      <c r="R2492">
        <f t="shared" ca="1" si="115"/>
        <v>22.681402631846485</v>
      </c>
      <c r="S2492">
        <f t="shared" ca="1" si="116"/>
        <v>1.9566521485067028E-2</v>
      </c>
      <c r="T2492">
        <v>-6.5786595556361687E-3</v>
      </c>
      <c r="U2492">
        <v>2491</v>
      </c>
    </row>
    <row r="2493" spans="1:21" x14ac:dyDescent="0.2">
      <c r="A2493" s="1">
        <v>39526</v>
      </c>
      <c r="B2493">
        <v>29.379999000000002</v>
      </c>
      <c r="C2493">
        <v>29.59</v>
      </c>
      <c r="D2493">
        <v>28.620000999999998</v>
      </c>
      <c r="E2493">
        <v>28.620000999999998</v>
      </c>
      <c r="F2493">
        <v>22.397696</v>
      </c>
      <c r="G2493">
        <v>61442100</v>
      </c>
      <c r="H2493" s="4">
        <f t="shared" si="114"/>
        <v>-2.7192167813409534E-2</v>
      </c>
      <c r="L2493" s="13">
        <v>-6.5736752467115672E-3</v>
      </c>
      <c r="M2493" s="9">
        <v>2492</v>
      </c>
      <c r="R2493">
        <f t="shared" ca="1" si="115"/>
        <v>22.246123380757442</v>
      </c>
      <c r="S2493">
        <f t="shared" ca="1" si="116"/>
        <v>-2.7192167813409544E-2</v>
      </c>
      <c r="T2493">
        <v>-6.5736752467115194E-3</v>
      </c>
      <c r="U2493">
        <v>2492</v>
      </c>
    </row>
    <row r="2494" spans="1:21" x14ac:dyDescent="0.2">
      <c r="A2494" s="1">
        <v>39525</v>
      </c>
      <c r="B2494">
        <v>28.67</v>
      </c>
      <c r="C2494">
        <v>29.48</v>
      </c>
      <c r="D2494">
        <v>28.67</v>
      </c>
      <c r="E2494">
        <v>29.42</v>
      </c>
      <c r="F2494">
        <v>23.023762000000001</v>
      </c>
      <c r="G2494">
        <v>83695300</v>
      </c>
      <c r="H2494" s="4">
        <f t="shared" si="114"/>
        <v>3.9575810395739278E-2</v>
      </c>
      <c r="L2494" s="13">
        <v>-6.5692124720222907E-3</v>
      </c>
      <c r="M2494" s="9">
        <v>2493</v>
      </c>
      <c r="R2494">
        <f t="shared" ca="1" si="115"/>
        <v>22.867952584997795</v>
      </c>
      <c r="S2494">
        <f t="shared" ca="1" si="116"/>
        <v>3.9575810395739201E-2</v>
      </c>
      <c r="T2494">
        <v>-6.569212472022308E-3</v>
      </c>
      <c r="U2494">
        <v>2493</v>
      </c>
    </row>
    <row r="2495" spans="1:21" x14ac:dyDescent="0.2">
      <c r="A2495" s="1">
        <v>39524</v>
      </c>
      <c r="B2495">
        <v>27.299999</v>
      </c>
      <c r="C2495">
        <v>28.73</v>
      </c>
      <c r="D2495">
        <v>27.280000999999999</v>
      </c>
      <c r="E2495">
        <v>28.299999</v>
      </c>
      <c r="F2495">
        <v>22.147265999999998</v>
      </c>
      <c r="G2495">
        <v>84490100</v>
      </c>
      <c r="H2495" s="4">
        <f t="shared" si="114"/>
        <v>1.2160172114977023E-2</v>
      </c>
      <c r="L2495" s="13">
        <v>-6.5643262646428802E-3</v>
      </c>
      <c r="M2495" s="9">
        <v>2494</v>
      </c>
      <c r="R2495">
        <f t="shared" ca="1" si="115"/>
        <v>21.997388123423693</v>
      </c>
      <c r="S2495">
        <f t="shared" ca="1" si="116"/>
        <v>1.2160172114977018E-2</v>
      </c>
      <c r="T2495">
        <v>-6.5643262646428932E-3</v>
      </c>
      <c r="U2495">
        <v>2494</v>
      </c>
    </row>
    <row r="2496" spans="1:21" x14ac:dyDescent="0.2">
      <c r="A2496" s="1">
        <v>39521</v>
      </c>
      <c r="B2496">
        <v>28.719999000000001</v>
      </c>
      <c r="C2496">
        <v>29.01</v>
      </c>
      <c r="D2496">
        <v>27.639999</v>
      </c>
      <c r="E2496">
        <v>27.959999</v>
      </c>
      <c r="F2496">
        <v>21.881187000000001</v>
      </c>
      <c r="G2496">
        <v>105214900</v>
      </c>
      <c r="H2496" s="4">
        <f t="shared" si="114"/>
        <v>-2.3060809468973917E-2</v>
      </c>
      <c r="L2496" s="13">
        <v>-6.56359356415209E-3</v>
      </c>
      <c r="M2496" s="9">
        <v>2495</v>
      </c>
      <c r="R2496">
        <f t="shared" ca="1" si="115"/>
        <v>21.733109768050511</v>
      </c>
      <c r="S2496">
        <f t="shared" ca="1" si="116"/>
        <v>-2.306080946897383E-2</v>
      </c>
      <c r="T2496">
        <v>-6.5635935641521672E-3</v>
      </c>
      <c r="U2496">
        <v>2495</v>
      </c>
    </row>
    <row r="2497" spans="1:21" x14ac:dyDescent="0.2">
      <c r="A2497" s="1">
        <v>39520</v>
      </c>
      <c r="B2497">
        <v>28.540001</v>
      </c>
      <c r="C2497">
        <v>28.99</v>
      </c>
      <c r="D2497">
        <v>28.16</v>
      </c>
      <c r="E2497">
        <v>28.620000999999998</v>
      </c>
      <c r="F2497">
        <v>22.397696</v>
      </c>
      <c r="G2497">
        <v>84552200</v>
      </c>
      <c r="H2497" s="4">
        <f t="shared" si="114"/>
        <v>-3.4902119638748015E-4</v>
      </c>
      <c r="L2497" s="13">
        <v>-6.5606133434687039E-3</v>
      </c>
      <c r="M2497" s="9">
        <v>2496</v>
      </c>
      <c r="R2497">
        <f t="shared" ca="1" si="115"/>
        <v>22.246123380757442</v>
      </c>
      <c r="S2497">
        <f t="shared" ca="1" si="116"/>
        <v>-3.4902119638754672E-4</v>
      </c>
      <c r="T2497">
        <v>-6.5606133434686735E-3</v>
      </c>
      <c r="U2497">
        <v>2496</v>
      </c>
    </row>
    <row r="2498" spans="1:21" x14ac:dyDescent="0.2">
      <c r="A2498" s="1">
        <v>39519</v>
      </c>
      <c r="B2498">
        <v>29.43</v>
      </c>
      <c r="C2498">
        <v>29.49</v>
      </c>
      <c r="D2498">
        <v>28.540001</v>
      </c>
      <c r="E2498">
        <v>28.629999000000002</v>
      </c>
      <c r="F2498">
        <v>22.405515999999999</v>
      </c>
      <c r="G2498">
        <v>75993800</v>
      </c>
      <c r="H2498" s="4">
        <f t="shared" ref="H2498:H2561" si="117">(F2498-F2499)/F2499</f>
        <v>-2.2199509474474445E-2</v>
      </c>
      <c r="L2498" s="13">
        <v>-6.5565735609814987E-3</v>
      </c>
      <c r="M2498" s="9">
        <v>2497</v>
      </c>
      <c r="R2498">
        <f t="shared" ca="1" si="115"/>
        <v>22.253890460230149</v>
      </c>
      <c r="S2498">
        <f t="shared" ca="1" si="116"/>
        <v>-2.2199509474474379E-2</v>
      </c>
      <c r="T2498">
        <v>-6.5565735609815169E-3</v>
      </c>
      <c r="U2498">
        <v>2497</v>
      </c>
    </row>
    <row r="2499" spans="1:21" x14ac:dyDescent="0.2">
      <c r="A2499" s="1">
        <v>39518</v>
      </c>
      <c r="B2499">
        <v>28.4</v>
      </c>
      <c r="C2499">
        <v>29.34</v>
      </c>
      <c r="D2499">
        <v>28.379999000000002</v>
      </c>
      <c r="E2499">
        <v>29.280000999999999</v>
      </c>
      <c r="F2499">
        <v>22.914200000000001</v>
      </c>
      <c r="G2499">
        <v>98740700</v>
      </c>
      <c r="H2499" s="4">
        <f t="shared" si="117"/>
        <v>4.3850447065117593E-2</v>
      </c>
      <c r="L2499" s="13">
        <v>-6.553348434112127E-3</v>
      </c>
      <c r="M2499" s="9">
        <v>2498</v>
      </c>
      <c r="R2499">
        <f t="shared" ref="R2499:R2562" ca="1" si="118">(1+Q$4)*F2499</f>
        <v>22.759132027301032</v>
      </c>
      <c r="S2499">
        <f t="shared" ref="S2499:S2562" ca="1" si="119">(R2499-R2500)/R2500</f>
        <v>4.3850447065117495E-2</v>
      </c>
      <c r="T2499">
        <v>-6.5533484341120116E-3</v>
      </c>
      <c r="U2499">
        <v>2498</v>
      </c>
    </row>
    <row r="2500" spans="1:21" x14ac:dyDescent="0.2">
      <c r="A2500" s="1">
        <v>39517</v>
      </c>
      <c r="B2500">
        <v>27.83</v>
      </c>
      <c r="C2500">
        <v>28.26</v>
      </c>
      <c r="D2500">
        <v>27.75</v>
      </c>
      <c r="E2500">
        <v>28.049999</v>
      </c>
      <c r="F2500">
        <v>21.951612000000001</v>
      </c>
      <c r="G2500">
        <v>72175100</v>
      </c>
      <c r="H2500" s="4">
        <f t="shared" si="117"/>
        <v>6.458328738886663E-3</v>
      </c>
      <c r="L2500" s="13">
        <v>-6.5506490548558798E-3</v>
      </c>
      <c r="M2500" s="9">
        <v>2499</v>
      </c>
      <c r="R2500">
        <f t="shared" ca="1" si="118"/>
        <v>21.803058178774982</v>
      </c>
      <c r="S2500">
        <f t="shared" ca="1" si="119"/>
        <v>6.4583287388867202E-3</v>
      </c>
      <c r="T2500">
        <v>-6.5506490548558893E-3</v>
      </c>
      <c r="U2500">
        <v>2499</v>
      </c>
    </row>
    <row r="2501" spans="1:21" x14ac:dyDescent="0.2">
      <c r="A2501" s="1">
        <v>39514</v>
      </c>
      <c r="B2501">
        <v>27.34</v>
      </c>
      <c r="C2501">
        <v>28.07</v>
      </c>
      <c r="D2501">
        <v>27.32</v>
      </c>
      <c r="E2501">
        <v>27.870000999999998</v>
      </c>
      <c r="F2501">
        <v>21.810751</v>
      </c>
      <c r="G2501">
        <v>77597600</v>
      </c>
      <c r="H2501" s="4">
        <f t="shared" si="117"/>
        <v>1.0881362255935136E-2</v>
      </c>
      <c r="L2501" s="13">
        <v>-6.5483219571691566E-3</v>
      </c>
      <c r="M2501" s="9">
        <v>2500</v>
      </c>
      <c r="R2501">
        <f t="shared" ca="1" si="118"/>
        <v>21.663150431766677</v>
      </c>
      <c r="S2501">
        <f t="shared" ca="1" si="119"/>
        <v>1.0881362255935055E-2</v>
      </c>
      <c r="T2501">
        <v>-6.548321957169167E-3</v>
      </c>
      <c r="U2501">
        <v>2500</v>
      </c>
    </row>
    <row r="2502" spans="1:21" x14ac:dyDescent="0.2">
      <c r="A2502" s="1">
        <v>39513</v>
      </c>
      <c r="B2502">
        <v>28.059999000000001</v>
      </c>
      <c r="C2502">
        <v>28.17</v>
      </c>
      <c r="D2502">
        <v>27.5</v>
      </c>
      <c r="E2502">
        <v>27.57</v>
      </c>
      <c r="F2502">
        <v>21.575975</v>
      </c>
      <c r="G2502">
        <v>91127700</v>
      </c>
      <c r="H2502" s="4">
        <f t="shared" si="117"/>
        <v>-1.9558860049544761E-2</v>
      </c>
      <c r="L2502" s="13">
        <v>-6.536141182664928E-3</v>
      </c>
      <c r="M2502" s="9">
        <v>2501</v>
      </c>
      <c r="R2502">
        <f t="shared" ca="1" si="118"/>
        <v>21.429963238635711</v>
      </c>
      <c r="S2502">
        <f t="shared" ca="1" si="119"/>
        <v>-1.9558860049544678E-2</v>
      </c>
      <c r="T2502">
        <v>-6.5361411826648404E-3</v>
      </c>
      <c r="U2502">
        <v>2501</v>
      </c>
    </row>
    <row r="2503" spans="1:21" x14ac:dyDescent="0.2">
      <c r="A2503" s="1">
        <v>39512</v>
      </c>
      <c r="B2503">
        <v>27.75</v>
      </c>
      <c r="C2503">
        <v>28.41</v>
      </c>
      <c r="D2503">
        <v>27.700001</v>
      </c>
      <c r="E2503">
        <v>28.120000999999998</v>
      </c>
      <c r="F2503">
        <v>22.006395000000001</v>
      </c>
      <c r="G2503">
        <v>106489800</v>
      </c>
      <c r="H2503" s="4">
        <f t="shared" si="117"/>
        <v>1.9209763044699079E-2</v>
      </c>
      <c r="L2503" s="13">
        <v>-6.5358716323291139E-3</v>
      </c>
      <c r="M2503" s="9">
        <v>2502</v>
      </c>
      <c r="R2503">
        <f t="shared" ca="1" si="118"/>
        <v>21.857470444088701</v>
      </c>
      <c r="S2503">
        <f t="shared" ca="1" si="119"/>
        <v>1.9209763044699027E-2</v>
      </c>
      <c r="T2503">
        <v>-6.5358716323290185E-3</v>
      </c>
      <c r="U2503">
        <v>2502</v>
      </c>
    </row>
    <row r="2504" spans="1:21" x14ac:dyDescent="0.2">
      <c r="A2504" s="1">
        <v>39511</v>
      </c>
      <c r="B2504">
        <v>27.02</v>
      </c>
      <c r="C2504">
        <v>27.629999000000002</v>
      </c>
      <c r="D2504">
        <v>26.959999</v>
      </c>
      <c r="E2504">
        <v>27.59</v>
      </c>
      <c r="F2504">
        <v>21.591625000000001</v>
      </c>
      <c r="G2504">
        <v>86925600</v>
      </c>
      <c r="H2504" s="4">
        <f t="shared" si="117"/>
        <v>2.2230442164954331E-2</v>
      </c>
      <c r="L2504" s="13">
        <v>-6.535512404294775E-3</v>
      </c>
      <c r="M2504" s="9">
        <v>2503</v>
      </c>
      <c r="R2504">
        <f t="shared" ca="1" si="118"/>
        <v>21.445507329907816</v>
      </c>
      <c r="S2504">
        <f t="shared" ca="1" si="119"/>
        <v>2.2230442164954383E-2</v>
      </c>
      <c r="T2504">
        <v>-6.5355124042948669E-3</v>
      </c>
      <c r="U2504">
        <v>2503</v>
      </c>
    </row>
    <row r="2505" spans="1:21" x14ac:dyDescent="0.2">
      <c r="A2505" s="1">
        <v>39510</v>
      </c>
      <c r="B2505">
        <v>27.24</v>
      </c>
      <c r="C2505">
        <v>27.389999</v>
      </c>
      <c r="D2505">
        <v>26.870000999999998</v>
      </c>
      <c r="E2505">
        <v>26.99</v>
      </c>
      <c r="F2505">
        <v>21.122071999999999</v>
      </c>
      <c r="G2505">
        <v>76544300</v>
      </c>
      <c r="H2505" s="4">
        <f t="shared" si="117"/>
        <v>-7.7205579239154332E-3</v>
      </c>
      <c r="L2505" s="13">
        <v>-6.5219303941983359E-3</v>
      </c>
      <c r="M2505" s="9">
        <v>2504</v>
      </c>
      <c r="R2505">
        <f t="shared" ca="1" si="118"/>
        <v>20.979131950413208</v>
      </c>
      <c r="S2505">
        <f t="shared" ca="1" si="119"/>
        <v>-7.7205579239154505E-3</v>
      </c>
      <c r="T2505">
        <v>-6.5219303941983324E-3</v>
      </c>
      <c r="U2505">
        <v>2504</v>
      </c>
    </row>
    <row r="2506" spans="1:21" x14ac:dyDescent="0.2">
      <c r="A2506" s="1">
        <v>39507</v>
      </c>
      <c r="B2506">
        <v>27.690000999999999</v>
      </c>
      <c r="C2506">
        <v>27.83</v>
      </c>
      <c r="D2506">
        <v>27.02</v>
      </c>
      <c r="E2506">
        <v>27.200001</v>
      </c>
      <c r="F2506">
        <v>21.286415000000002</v>
      </c>
      <c r="G2506">
        <v>117411400</v>
      </c>
      <c r="H2506" s="4">
        <f t="shared" si="117"/>
        <v>-2.6137001543162536E-2</v>
      </c>
      <c r="L2506" s="13">
        <v>-6.5214324941028721E-3</v>
      </c>
      <c r="M2506" s="9">
        <v>2505</v>
      </c>
      <c r="R2506">
        <f t="shared" ca="1" si="118"/>
        <v>21.142362786958355</v>
      </c>
      <c r="S2506">
        <f t="shared" ca="1" si="119"/>
        <v>-2.6137001543162529E-2</v>
      </c>
      <c r="T2506">
        <v>-6.5214324941029354E-3</v>
      </c>
      <c r="U2506">
        <v>2505</v>
      </c>
    </row>
    <row r="2507" spans="1:21" x14ac:dyDescent="0.2">
      <c r="A2507" s="1">
        <v>39506</v>
      </c>
      <c r="B2507">
        <v>28.02</v>
      </c>
      <c r="C2507">
        <v>28.27</v>
      </c>
      <c r="D2507">
        <v>27.799999</v>
      </c>
      <c r="E2507">
        <v>27.93</v>
      </c>
      <c r="F2507">
        <v>21.857710000000001</v>
      </c>
      <c r="G2507">
        <v>83002900</v>
      </c>
      <c r="H2507" s="4">
        <f t="shared" si="117"/>
        <v>-1.1676953432311375E-2</v>
      </c>
      <c r="L2507" s="13">
        <v>-6.5034703120257229E-3</v>
      </c>
      <c r="M2507" s="9">
        <v>2506</v>
      </c>
      <c r="R2507">
        <f t="shared" ca="1" si="118"/>
        <v>21.709791644677015</v>
      </c>
      <c r="S2507">
        <f t="shared" ca="1" si="119"/>
        <v>-1.1676953432311376E-2</v>
      </c>
      <c r="T2507">
        <v>-6.5034703120257142E-3</v>
      </c>
      <c r="U2507">
        <v>2506</v>
      </c>
    </row>
    <row r="2508" spans="1:21" x14ac:dyDescent="0.2">
      <c r="A2508" s="1">
        <v>39505</v>
      </c>
      <c r="B2508">
        <v>28.190000999999999</v>
      </c>
      <c r="C2508">
        <v>28.68</v>
      </c>
      <c r="D2508">
        <v>28.1</v>
      </c>
      <c r="E2508">
        <v>28.26</v>
      </c>
      <c r="F2508">
        <v>22.115957000000002</v>
      </c>
      <c r="G2508">
        <v>75199500</v>
      </c>
      <c r="H2508" s="4">
        <f t="shared" si="117"/>
        <v>-4.2285698797107077E-3</v>
      </c>
      <c r="L2508" s="13">
        <v>-6.4978355351933952E-3</v>
      </c>
      <c r="M2508" s="9">
        <v>2507</v>
      </c>
      <c r="R2508">
        <f t="shared" ca="1" si="118"/>
        <v>21.966291001785464</v>
      </c>
      <c r="S2508">
        <f t="shared" ca="1" si="119"/>
        <v>-4.2285698797107814E-3</v>
      </c>
      <c r="T2508">
        <v>-6.4978355351933085E-3</v>
      </c>
      <c r="U2508">
        <v>2507</v>
      </c>
    </row>
    <row r="2509" spans="1:21" x14ac:dyDescent="0.2">
      <c r="A2509" s="1">
        <v>39504</v>
      </c>
      <c r="B2509">
        <v>27.74</v>
      </c>
      <c r="C2509">
        <v>28.860001</v>
      </c>
      <c r="D2509">
        <v>27.67</v>
      </c>
      <c r="E2509">
        <v>28.379999000000002</v>
      </c>
      <c r="F2509">
        <v>22.209873000000002</v>
      </c>
      <c r="G2509">
        <v>108923500</v>
      </c>
      <c r="H2509" s="4">
        <f t="shared" si="117"/>
        <v>1.9396738581899553E-2</v>
      </c>
      <c r="L2509" s="13">
        <v>-6.4886362381643067E-3</v>
      </c>
      <c r="M2509" s="9">
        <v>2508</v>
      </c>
      <c r="R2509">
        <f t="shared" ca="1" si="118"/>
        <v>22.0595714411408</v>
      </c>
      <c r="S2509">
        <f t="shared" ca="1" si="119"/>
        <v>1.9396738581899661E-2</v>
      </c>
      <c r="T2509">
        <v>-6.4886362381643805E-3</v>
      </c>
      <c r="U2509">
        <v>2508</v>
      </c>
    </row>
    <row r="2510" spans="1:21" x14ac:dyDescent="0.2">
      <c r="A2510" s="1">
        <v>39503</v>
      </c>
      <c r="B2510">
        <v>27.65</v>
      </c>
      <c r="C2510">
        <v>28.24</v>
      </c>
      <c r="D2510">
        <v>27.48</v>
      </c>
      <c r="E2510">
        <v>27.84</v>
      </c>
      <c r="F2510">
        <v>21.787271</v>
      </c>
      <c r="G2510">
        <v>109974300</v>
      </c>
      <c r="H2510" s="4">
        <f t="shared" si="117"/>
        <v>5.7802910508319314E-3</v>
      </c>
      <c r="L2510" s="13">
        <v>-6.4873241230275092E-3</v>
      </c>
      <c r="M2510" s="9">
        <v>2509</v>
      </c>
      <c r="R2510">
        <f t="shared" ca="1" si="118"/>
        <v>21.639829328695175</v>
      </c>
      <c r="S2510">
        <f t="shared" ca="1" si="119"/>
        <v>5.7802910508319575E-3</v>
      </c>
      <c r="T2510">
        <v>-6.4873241230274442E-3</v>
      </c>
      <c r="U2510">
        <v>2509</v>
      </c>
    </row>
    <row r="2511" spans="1:21" x14ac:dyDescent="0.2">
      <c r="A2511" s="1">
        <v>39500</v>
      </c>
      <c r="B2511">
        <v>28.24</v>
      </c>
      <c r="C2511">
        <v>28.389999</v>
      </c>
      <c r="D2511">
        <v>27.200001</v>
      </c>
      <c r="E2511">
        <v>27.68</v>
      </c>
      <c r="F2511">
        <v>21.662057999999998</v>
      </c>
      <c r="G2511">
        <v>125705400</v>
      </c>
      <c r="H2511" s="4">
        <f t="shared" si="117"/>
        <v>-1.4946785123144405E-2</v>
      </c>
      <c r="L2511" s="13">
        <v>-6.4790245849697782E-3</v>
      </c>
      <c r="M2511" s="9">
        <v>2510</v>
      </c>
      <c r="R2511">
        <f t="shared" ca="1" si="118"/>
        <v>21.515463686493636</v>
      </c>
      <c r="S2511">
        <f t="shared" ca="1" si="119"/>
        <v>-1.4946785123144516E-2</v>
      </c>
      <c r="T2511">
        <v>-6.4790245849696611E-3</v>
      </c>
      <c r="U2511">
        <v>2510</v>
      </c>
    </row>
    <row r="2512" spans="1:21" x14ac:dyDescent="0.2">
      <c r="A2512" s="1">
        <v>39499</v>
      </c>
      <c r="B2512">
        <v>28.620000999999998</v>
      </c>
      <c r="C2512">
        <v>28.959999</v>
      </c>
      <c r="D2512">
        <v>27.959999</v>
      </c>
      <c r="E2512">
        <v>28.1</v>
      </c>
      <c r="F2512">
        <v>21.990749000000001</v>
      </c>
      <c r="G2512">
        <v>98776500</v>
      </c>
      <c r="H2512" s="4">
        <f t="shared" si="117"/>
        <v>-4.2520475983005871E-3</v>
      </c>
      <c r="L2512" s="13">
        <v>-6.4782837926081914E-3</v>
      </c>
      <c r="M2512" s="9">
        <v>2511</v>
      </c>
      <c r="R2512">
        <f t="shared" ca="1" si="118"/>
        <v>21.841930325747274</v>
      </c>
      <c r="S2512">
        <f t="shared" ca="1" si="119"/>
        <v>-4.252047598300621E-3</v>
      </c>
      <c r="T2512">
        <v>-6.4782837926080821E-3</v>
      </c>
      <c r="U2512">
        <v>2511</v>
      </c>
    </row>
    <row r="2513" spans="1:21" x14ac:dyDescent="0.2">
      <c r="A2513" s="1">
        <v>39498</v>
      </c>
      <c r="B2513">
        <v>28.15</v>
      </c>
      <c r="C2513">
        <v>28.26</v>
      </c>
      <c r="D2513">
        <v>27.92</v>
      </c>
      <c r="E2513">
        <v>28.219999000000001</v>
      </c>
      <c r="F2513">
        <v>22.084654</v>
      </c>
      <c r="G2513">
        <v>93056200</v>
      </c>
      <c r="H2513" s="4">
        <f t="shared" si="117"/>
        <v>1.7745999506838387E-3</v>
      </c>
      <c r="L2513" s="13">
        <v>-6.4720740948639634E-3</v>
      </c>
      <c r="M2513" s="9">
        <v>2512</v>
      </c>
      <c r="R2513">
        <f t="shared" ca="1" si="118"/>
        <v>21.935199839543248</v>
      </c>
      <c r="S2513">
        <f t="shared" ca="1" si="119"/>
        <v>1.7745999506839339E-3</v>
      </c>
      <c r="T2513">
        <v>-6.4720740948640606E-3</v>
      </c>
      <c r="U2513">
        <v>2512</v>
      </c>
    </row>
    <row r="2514" spans="1:21" x14ac:dyDescent="0.2">
      <c r="A2514" s="1">
        <v>39497</v>
      </c>
      <c r="B2514">
        <v>28.799999</v>
      </c>
      <c r="C2514">
        <v>28.84</v>
      </c>
      <c r="D2514">
        <v>28.07</v>
      </c>
      <c r="E2514">
        <v>28.17</v>
      </c>
      <c r="F2514">
        <v>22.045532000000001</v>
      </c>
      <c r="G2514">
        <v>68261200</v>
      </c>
      <c r="H2514" s="4">
        <f t="shared" si="117"/>
        <v>-4.9452283975864346E-3</v>
      </c>
      <c r="L2514" s="13">
        <v>-6.4669512623636667E-3</v>
      </c>
      <c r="M2514" s="9">
        <v>2513</v>
      </c>
      <c r="R2514">
        <f t="shared" ca="1" si="118"/>
        <v>21.896342591060993</v>
      </c>
      <c r="S2514">
        <f t="shared" ca="1" si="119"/>
        <v>-4.9452283975864441E-3</v>
      </c>
      <c r="T2514">
        <v>-6.4669512623636424E-3</v>
      </c>
      <c r="U2514">
        <v>2513</v>
      </c>
    </row>
    <row r="2515" spans="1:21" x14ac:dyDescent="0.2">
      <c r="A2515" s="1">
        <v>39493</v>
      </c>
      <c r="B2515">
        <v>28.309999000000001</v>
      </c>
      <c r="C2515">
        <v>28.639999</v>
      </c>
      <c r="D2515">
        <v>28.25</v>
      </c>
      <c r="E2515">
        <v>28.42</v>
      </c>
      <c r="F2515">
        <v>22.155093999999998</v>
      </c>
      <c r="G2515">
        <v>68166100</v>
      </c>
      <c r="H2515" s="4">
        <f t="shared" si="117"/>
        <v>-2.8072062053169774E-3</v>
      </c>
      <c r="L2515" s="13">
        <v>-6.4657228960415657E-3</v>
      </c>
      <c r="M2515" s="9">
        <v>2514</v>
      </c>
      <c r="R2515">
        <f t="shared" ca="1" si="118"/>
        <v>22.005163148757752</v>
      </c>
      <c r="S2515">
        <f t="shared" ca="1" si="119"/>
        <v>-2.807206205316977E-3</v>
      </c>
      <c r="T2515">
        <v>-6.4657228960414669E-3</v>
      </c>
      <c r="U2515">
        <v>2514</v>
      </c>
    </row>
    <row r="2516" spans="1:21" x14ac:dyDescent="0.2">
      <c r="A2516" s="1">
        <v>39492</v>
      </c>
      <c r="B2516">
        <v>28.879999000000002</v>
      </c>
      <c r="C2516">
        <v>29.040001</v>
      </c>
      <c r="D2516">
        <v>28.459999</v>
      </c>
      <c r="E2516">
        <v>28.5</v>
      </c>
      <c r="F2516">
        <v>22.217462999999999</v>
      </c>
      <c r="G2516">
        <v>69113500</v>
      </c>
      <c r="H2516" s="4">
        <f t="shared" si="117"/>
        <v>-1.5883775270578819E-2</v>
      </c>
      <c r="L2516" s="13">
        <v>-6.4631854677979451E-3</v>
      </c>
      <c r="M2516" s="9">
        <v>2515</v>
      </c>
      <c r="R2516">
        <f t="shared" ca="1" si="118"/>
        <v>22.067110077099599</v>
      </c>
      <c r="S2516">
        <f t="shared" ca="1" si="119"/>
        <v>-1.5883775270578781E-2</v>
      </c>
      <c r="T2516">
        <v>-6.4631854677979408E-3</v>
      </c>
      <c r="U2516">
        <v>2515</v>
      </c>
    </row>
    <row r="2517" spans="1:21" x14ac:dyDescent="0.2">
      <c r="A2517" s="1">
        <v>39491</v>
      </c>
      <c r="B2517">
        <v>28.620000999999998</v>
      </c>
      <c r="C2517">
        <v>29.049999</v>
      </c>
      <c r="D2517">
        <v>28.530000999999999</v>
      </c>
      <c r="E2517">
        <v>28.959999</v>
      </c>
      <c r="F2517">
        <v>22.576056000000001</v>
      </c>
      <c r="G2517">
        <v>88986200</v>
      </c>
      <c r="H2517" s="4">
        <f t="shared" si="117"/>
        <v>2.1877613983248841E-2</v>
      </c>
      <c r="L2517" s="13">
        <v>-6.4623822857201229E-3</v>
      </c>
      <c r="M2517" s="9">
        <v>2516</v>
      </c>
      <c r="R2517">
        <f t="shared" ca="1" si="118"/>
        <v>22.42327635962598</v>
      </c>
      <c r="S2517">
        <f t="shared" ca="1" si="119"/>
        <v>2.1877613983248712E-2</v>
      </c>
      <c r="T2517">
        <v>-6.46238228572007E-3</v>
      </c>
      <c r="U2517">
        <v>2516</v>
      </c>
    </row>
    <row r="2518" spans="1:21" x14ac:dyDescent="0.2">
      <c r="A2518" s="1">
        <v>39490</v>
      </c>
      <c r="B2518">
        <v>28.43</v>
      </c>
      <c r="C2518">
        <v>28.620000999999998</v>
      </c>
      <c r="D2518">
        <v>28.110001</v>
      </c>
      <c r="E2518">
        <v>28.34</v>
      </c>
      <c r="F2518">
        <v>22.09272</v>
      </c>
      <c r="G2518">
        <v>84365900</v>
      </c>
      <c r="H2518" s="4">
        <f t="shared" si="117"/>
        <v>4.6080321551400794E-3</v>
      </c>
      <c r="L2518" s="13">
        <v>-6.4566897844739657E-3</v>
      </c>
      <c r="M2518" s="9">
        <v>2517</v>
      </c>
      <c r="R2518">
        <f t="shared" ca="1" si="118"/>
        <v>21.943211254252564</v>
      </c>
      <c r="S2518">
        <f t="shared" ca="1" si="119"/>
        <v>4.6080321551401028E-3</v>
      </c>
      <c r="T2518">
        <v>-6.4566897844739075E-3</v>
      </c>
      <c r="U2518">
        <v>2517</v>
      </c>
    </row>
    <row r="2519" spans="1:21" x14ac:dyDescent="0.2">
      <c r="A2519" s="1">
        <v>39489</v>
      </c>
      <c r="B2519">
        <v>28.52</v>
      </c>
      <c r="C2519">
        <v>28.610001</v>
      </c>
      <c r="D2519">
        <v>27.91</v>
      </c>
      <c r="E2519">
        <v>28.209999</v>
      </c>
      <c r="F2519">
        <v>21.991382999999999</v>
      </c>
      <c r="G2519">
        <v>156814100</v>
      </c>
      <c r="H2519" s="4">
        <f t="shared" si="117"/>
        <v>-1.225472703406477E-2</v>
      </c>
      <c r="L2519" s="13">
        <v>-6.4485978588437673E-3</v>
      </c>
      <c r="M2519" s="9">
        <v>2518</v>
      </c>
      <c r="R2519">
        <f t="shared" ca="1" si="118"/>
        <v>21.84256003525951</v>
      </c>
      <c r="S2519">
        <f t="shared" ca="1" si="119"/>
        <v>-1.2254727034064692E-2</v>
      </c>
      <c r="T2519">
        <v>-6.4485978588436736E-3</v>
      </c>
      <c r="U2519">
        <v>2518</v>
      </c>
    </row>
    <row r="2520" spans="1:21" x14ac:dyDescent="0.2">
      <c r="A2520" s="1">
        <v>39486</v>
      </c>
      <c r="B2520">
        <v>28.290001</v>
      </c>
      <c r="C2520">
        <v>29.08</v>
      </c>
      <c r="D2520">
        <v>28.24</v>
      </c>
      <c r="E2520">
        <v>28.559999000000001</v>
      </c>
      <c r="F2520">
        <v>22.264225</v>
      </c>
      <c r="G2520">
        <v>124872000</v>
      </c>
      <c r="H2520" s="4">
        <f t="shared" si="117"/>
        <v>1.5646935789400455E-2</v>
      </c>
      <c r="L2520" s="13">
        <v>-6.4351963696017908E-3</v>
      </c>
      <c r="M2520" s="9">
        <v>2519</v>
      </c>
      <c r="R2520">
        <f t="shared" ca="1" si="118"/>
        <v>22.113555623174115</v>
      </c>
      <c r="S2520">
        <f t="shared" ca="1" si="119"/>
        <v>1.5646935789400417E-2</v>
      </c>
      <c r="T2520">
        <v>-6.4351963696017344E-3</v>
      </c>
      <c r="U2520">
        <v>2519</v>
      </c>
    </row>
    <row r="2521" spans="1:21" x14ac:dyDescent="0.2">
      <c r="A2521" s="1">
        <v>39485</v>
      </c>
      <c r="B2521">
        <v>28.34</v>
      </c>
      <c r="C2521">
        <v>28.780000999999999</v>
      </c>
      <c r="D2521">
        <v>27.9</v>
      </c>
      <c r="E2521">
        <v>28.120000999999998</v>
      </c>
      <c r="F2521">
        <v>21.921225</v>
      </c>
      <c r="G2521">
        <v>164964900</v>
      </c>
      <c r="H2521" s="4">
        <f t="shared" si="117"/>
        <v>-1.4025158135094995E-2</v>
      </c>
      <c r="L2521" s="13">
        <v>-6.4313517906648965E-3</v>
      </c>
      <c r="M2521" s="9">
        <v>2520</v>
      </c>
      <c r="R2521">
        <f t="shared" ca="1" si="118"/>
        <v>21.7728768176577</v>
      </c>
      <c r="S2521">
        <f t="shared" ca="1" si="119"/>
        <v>-1.4025158135095027E-2</v>
      </c>
      <c r="T2521">
        <v>-6.4313517906648878E-3</v>
      </c>
      <c r="U2521">
        <v>2520</v>
      </c>
    </row>
    <row r="2522" spans="1:21" x14ac:dyDescent="0.2">
      <c r="A2522" s="1">
        <v>39484</v>
      </c>
      <c r="B2522">
        <v>29.280000999999999</v>
      </c>
      <c r="C2522">
        <v>29.35</v>
      </c>
      <c r="D2522">
        <v>28.290001</v>
      </c>
      <c r="E2522">
        <v>28.52</v>
      </c>
      <c r="F2522">
        <v>22.233046999999999</v>
      </c>
      <c r="G2522">
        <v>138315600</v>
      </c>
      <c r="H2522" s="4">
        <f t="shared" si="117"/>
        <v>-1.8919895439930935E-2</v>
      </c>
      <c r="L2522" s="13">
        <v>-6.4310554664591141E-3</v>
      </c>
      <c r="M2522" s="9">
        <v>2521</v>
      </c>
      <c r="R2522">
        <f t="shared" ca="1" si="118"/>
        <v>22.082588615015542</v>
      </c>
      <c r="S2522">
        <f t="shared" ca="1" si="119"/>
        <v>-1.8919895439930837E-2</v>
      </c>
      <c r="T2522">
        <v>-6.4310554664591697E-3</v>
      </c>
      <c r="U2522">
        <v>2521</v>
      </c>
    </row>
    <row r="2523" spans="1:21" x14ac:dyDescent="0.2">
      <c r="A2523" s="1">
        <v>39483</v>
      </c>
      <c r="B2523">
        <v>29.91</v>
      </c>
      <c r="C2523">
        <v>29.940000999999999</v>
      </c>
      <c r="D2523">
        <v>28.889999</v>
      </c>
      <c r="E2523">
        <v>29.07</v>
      </c>
      <c r="F2523">
        <v>22.661805999999999</v>
      </c>
      <c r="G2523">
        <v>137534100</v>
      </c>
      <c r="H2523" s="4">
        <f t="shared" si="117"/>
        <v>-3.7098169238647664E-2</v>
      </c>
      <c r="L2523" s="13">
        <v>-6.4288471534050947E-3</v>
      </c>
      <c r="M2523" s="9">
        <v>2522</v>
      </c>
      <c r="R2523">
        <f t="shared" ca="1" si="118"/>
        <v>22.508446061005081</v>
      </c>
      <c r="S2523">
        <f t="shared" ca="1" si="119"/>
        <v>-3.7098169238647678E-2</v>
      </c>
      <c r="T2523">
        <v>-6.4288471534050783E-3</v>
      </c>
      <c r="U2523">
        <v>2522</v>
      </c>
    </row>
    <row r="2524" spans="1:21" x14ac:dyDescent="0.2">
      <c r="A2524" s="1">
        <v>39482</v>
      </c>
      <c r="B2524">
        <v>30.49</v>
      </c>
      <c r="C2524">
        <v>30.719999000000001</v>
      </c>
      <c r="D2524">
        <v>30.110001</v>
      </c>
      <c r="E2524">
        <v>30.190000999999999</v>
      </c>
      <c r="F2524">
        <v>23.534908000000001</v>
      </c>
      <c r="G2524">
        <v>119998600</v>
      </c>
      <c r="H2524" s="4">
        <f t="shared" si="117"/>
        <v>-8.5386493450578041E-3</v>
      </c>
      <c r="L2524" s="13">
        <v>-6.4253985232726055E-3</v>
      </c>
      <c r="M2524" s="9">
        <v>2523</v>
      </c>
      <c r="R2524">
        <f t="shared" ca="1" si="118"/>
        <v>23.37563949090011</v>
      </c>
      <c r="S2524">
        <f t="shared" ca="1" si="119"/>
        <v>-8.5386493450578232E-3</v>
      </c>
      <c r="T2524">
        <v>-6.4253985232725899E-3</v>
      </c>
      <c r="U2524">
        <v>2523</v>
      </c>
    </row>
    <row r="2525" spans="1:21" x14ac:dyDescent="0.2">
      <c r="A2525" s="1">
        <v>39479</v>
      </c>
      <c r="B2525">
        <v>31.059999000000001</v>
      </c>
      <c r="C2525">
        <v>33.25</v>
      </c>
      <c r="D2525">
        <v>30.25</v>
      </c>
      <c r="E2525">
        <v>30.450001</v>
      </c>
      <c r="F2525">
        <v>23.737594999999999</v>
      </c>
      <c r="G2525">
        <v>291138900</v>
      </c>
      <c r="H2525" s="4">
        <f t="shared" si="117"/>
        <v>-6.5951195687861702E-2</v>
      </c>
      <c r="L2525" s="13">
        <v>-6.4200666975539654E-3</v>
      </c>
      <c r="M2525" s="9">
        <v>2524</v>
      </c>
      <c r="R2525">
        <f t="shared" ca="1" si="118"/>
        <v>23.576954840910911</v>
      </c>
      <c r="S2525">
        <f t="shared" ca="1" si="119"/>
        <v>-6.5951195687861744E-2</v>
      </c>
      <c r="T2525">
        <v>-6.4200666975540296E-3</v>
      </c>
      <c r="U2525">
        <v>2524</v>
      </c>
    </row>
    <row r="2526" spans="1:21" x14ac:dyDescent="0.2">
      <c r="A2526" s="1">
        <v>39478</v>
      </c>
      <c r="B2526">
        <v>31.91</v>
      </c>
      <c r="C2526">
        <v>32.740001999999997</v>
      </c>
      <c r="D2526">
        <v>31.719999000000001</v>
      </c>
      <c r="E2526">
        <v>32.599997999999999</v>
      </c>
      <c r="F2526">
        <v>25.413656</v>
      </c>
      <c r="G2526">
        <v>103642200</v>
      </c>
      <c r="H2526" s="4">
        <f t="shared" si="117"/>
        <v>1.2422440913670436E-2</v>
      </c>
      <c r="L2526" s="13">
        <v>-6.4173059986359672E-3</v>
      </c>
      <c r="M2526" s="9">
        <v>2525</v>
      </c>
      <c r="R2526">
        <f t="shared" ca="1" si="118"/>
        <v>25.241673381589191</v>
      </c>
      <c r="S2526">
        <f t="shared" ca="1" si="119"/>
        <v>1.242244091367049E-2</v>
      </c>
      <c r="T2526">
        <v>-6.417305998635903E-3</v>
      </c>
      <c r="U2526">
        <v>2525</v>
      </c>
    </row>
    <row r="2527" spans="1:21" x14ac:dyDescent="0.2">
      <c r="A2527" s="1">
        <v>39477</v>
      </c>
      <c r="B2527">
        <v>32.560001</v>
      </c>
      <c r="C2527">
        <v>32.799999</v>
      </c>
      <c r="D2527">
        <v>32.049999</v>
      </c>
      <c r="E2527">
        <v>32.200001</v>
      </c>
      <c r="F2527">
        <v>25.10183</v>
      </c>
      <c r="G2527">
        <v>106432600</v>
      </c>
      <c r="H2527" s="4">
        <f t="shared" si="117"/>
        <v>-1.227001734815329E-2</v>
      </c>
      <c r="L2527" s="13">
        <v>-6.3985652839880676E-3</v>
      </c>
      <c r="M2527" s="9">
        <v>2526</v>
      </c>
      <c r="R2527">
        <f t="shared" ca="1" si="118"/>
        <v>24.931957611300671</v>
      </c>
      <c r="S2527">
        <f t="shared" ca="1" si="119"/>
        <v>-1.2270017348153342E-2</v>
      </c>
      <c r="T2527">
        <v>-6.3985652839880103E-3</v>
      </c>
      <c r="U2527">
        <v>2526</v>
      </c>
    </row>
    <row r="2528" spans="1:21" x14ac:dyDescent="0.2">
      <c r="A2528" s="1">
        <v>39476</v>
      </c>
      <c r="B2528">
        <v>32.849997999999999</v>
      </c>
      <c r="C2528">
        <v>32.889999000000003</v>
      </c>
      <c r="D2528">
        <v>32.349997999999999</v>
      </c>
      <c r="E2528">
        <v>32.599997999999999</v>
      </c>
      <c r="F2528">
        <v>25.413656</v>
      </c>
      <c r="G2528">
        <v>68023000</v>
      </c>
      <c r="H2528" s="4">
        <f t="shared" si="117"/>
        <v>-3.6674347895939317E-3</v>
      </c>
      <c r="L2528" s="13">
        <v>-6.3897736575712636E-3</v>
      </c>
      <c r="M2528" s="9">
        <v>2527</v>
      </c>
      <c r="R2528">
        <f t="shared" ca="1" si="118"/>
        <v>25.241673381589191</v>
      </c>
      <c r="S2528">
        <f t="shared" ca="1" si="119"/>
        <v>-3.6674347895939707E-3</v>
      </c>
      <c r="T2528">
        <v>-6.3897736575711361E-3</v>
      </c>
      <c r="U2528">
        <v>2527</v>
      </c>
    </row>
    <row r="2529" spans="1:21" x14ac:dyDescent="0.2">
      <c r="A2529" s="1">
        <v>39475</v>
      </c>
      <c r="B2529">
        <v>33.020000000000003</v>
      </c>
      <c r="C2529">
        <v>33.099997999999999</v>
      </c>
      <c r="D2529">
        <v>32.419998</v>
      </c>
      <c r="E2529">
        <v>32.720001000000003</v>
      </c>
      <c r="F2529">
        <v>25.507201999999999</v>
      </c>
      <c r="G2529">
        <v>81019000</v>
      </c>
      <c r="H2529" s="4">
        <f t="shared" si="117"/>
        <v>-6.6787251677002243E-3</v>
      </c>
      <c r="L2529" s="13">
        <v>-6.3862693348795E-3</v>
      </c>
      <c r="M2529" s="9">
        <v>2528</v>
      </c>
      <c r="R2529">
        <f t="shared" ca="1" si="118"/>
        <v>25.334586324856943</v>
      </c>
      <c r="S2529">
        <f t="shared" ca="1" si="119"/>
        <v>-6.6787251677001107E-3</v>
      </c>
      <c r="T2529">
        <v>-6.386269334879487E-3</v>
      </c>
      <c r="U2529">
        <v>2528</v>
      </c>
    </row>
    <row r="2530" spans="1:21" x14ac:dyDescent="0.2">
      <c r="A2530" s="1">
        <v>39472</v>
      </c>
      <c r="B2530">
        <v>34.900002000000001</v>
      </c>
      <c r="C2530">
        <v>35</v>
      </c>
      <c r="D2530">
        <v>32.869999</v>
      </c>
      <c r="E2530">
        <v>32.939999</v>
      </c>
      <c r="F2530">
        <v>25.678702999999999</v>
      </c>
      <c r="G2530">
        <v>196992300</v>
      </c>
      <c r="H2530" s="4">
        <f t="shared" si="117"/>
        <v>-9.3233630016364404E-3</v>
      </c>
      <c r="L2530" s="13">
        <v>-6.3847665499800425E-3</v>
      </c>
      <c r="M2530" s="9">
        <v>2529</v>
      </c>
      <c r="R2530">
        <f t="shared" ca="1" si="118"/>
        <v>25.504926720847816</v>
      </c>
      <c r="S2530">
        <f t="shared" ca="1" si="119"/>
        <v>-9.3233630016364717E-3</v>
      </c>
      <c r="T2530">
        <v>-6.3847665499799687E-3</v>
      </c>
      <c r="U2530">
        <v>2529</v>
      </c>
    </row>
    <row r="2531" spans="1:21" x14ac:dyDescent="0.2">
      <c r="A2531" s="1">
        <v>39471</v>
      </c>
      <c r="B2531">
        <v>32.349997999999999</v>
      </c>
      <c r="C2531">
        <v>33.360000999999997</v>
      </c>
      <c r="D2531">
        <v>32.119999</v>
      </c>
      <c r="E2531">
        <v>33.25</v>
      </c>
      <c r="F2531">
        <v>25.920368</v>
      </c>
      <c r="G2531">
        <v>155640400</v>
      </c>
      <c r="H2531" s="4">
        <f t="shared" si="117"/>
        <v>4.1340468985448242E-2</v>
      </c>
      <c r="L2531" s="13">
        <v>-6.3827134956410802E-3</v>
      </c>
      <c r="M2531" s="9">
        <v>2530</v>
      </c>
      <c r="R2531">
        <f t="shared" ca="1" si="118"/>
        <v>25.74495629383652</v>
      </c>
      <c r="S2531">
        <f t="shared" ca="1" si="119"/>
        <v>4.1340468985448277E-2</v>
      </c>
      <c r="T2531">
        <v>-6.3827134956411001E-3</v>
      </c>
      <c r="U2531">
        <v>2530</v>
      </c>
    </row>
    <row r="2532" spans="1:21" x14ac:dyDescent="0.2">
      <c r="A2532" s="1">
        <v>39470</v>
      </c>
      <c r="B2532">
        <v>31.48</v>
      </c>
      <c r="C2532">
        <v>32.049999</v>
      </c>
      <c r="D2532">
        <v>31.040001</v>
      </c>
      <c r="E2532">
        <v>31.93</v>
      </c>
      <c r="F2532">
        <v>24.891348000000001</v>
      </c>
      <c r="G2532">
        <v>137597400</v>
      </c>
      <c r="H2532" s="4">
        <f t="shared" si="117"/>
        <v>-9.3856116935153353E-4</v>
      </c>
      <c r="L2532" s="13">
        <v>-6.3747045985974348E-3</v>
      </c>
      <c r="M2532" s="9">
        <v>2531</v>
      </c>
      <c r="R2532">
        <f t="shared" ca="1" si="118"/>
        <v>24.72290001263389</v>
      </c>
      <c r="S2532">
        <f t="shared" ca="1" si="119"/>
        <v>-9.3856116935165301E-4</v>
      </c>
      <c r="T2532">
        <v>-6.3747045985973758E-3</v>
      </c>
      <c r="U2532">
        <v>2531</v>
      </c>
    </row>
    <row r="2533" spans="1:21" x14ac:dyDescent="0.2">
      <c r="A2533" s="1">
        <v>39469</v>
      </c>
      <c r="B2533">
        <v>31.540001</v>
      </c>
      <c r="C2533">
        <v>32.529998999999997</v>
      </c>
      <c r="D2533">
        <v>31.5</v>
      </c>
      <c r="E2533">
        <v>31.959999</v>
      </c>
      <c r="F2533">
        <v>24.914732000000001</v>
      </c>
      <c r="G2533">
        <v>108521400</v>
      </c>
      <c r="H2533" s="4">
        <f t="shared" si="117"/>
        <v>-3.1808211170748946E-2</v>
      </c>
      <c r="L2533" s="13">
        <v>-6.3671569703806514E-3</v>
      </c>
      <c r="M2533" s="9">
        <v>2532</v>
      </c>
      <c r="R2533">
        <f t="shared" ca="1" si="118"/>
        <v>24.746125765369158</v>
      </c>
      <c r="S2533">
        <f t="shared" ca="1" si="119"/>
        <v>-3.1808211170748862E-2</v>
      </c>
      <c r="T2533">
        <v>-6.3671569703806661E-3</v>
      </c>
      <c r="U2533">
        <v>2532</v>
      </c>
    </row>
    <row r="2534" spans="1:21" x14ac:dyDescent="0.2">
      <c r="A2534" s="1">
        <v>39465</v>
      </c>
      <c r="B2534">
        <v>33.159999999999997</v>
      </c>
      <c r="C2534">
        <v>34</v>
      </c>
      <c r="D2534">
        <v>32.970001000000003</v>
      </c>
      <c r="E2534">
        <v>33.009998000000003</v>
      </c>
      <c r="F2534">
        <v>25.733260999999999</v>
      </c>
      <c r="G2534">
        <v>117062000</v>
      </c>
      <c r="H2534" s="4">
        <f t="shared" si="117"/>
        <v>-3.0205849191356697E-3</v>
      </c>
      <c r="L2534" s="13">
        <v>-6.3536701713968391E-3</v>
      </c>
      <c r="M2534" s="9">
        <v>2533</v>
      </c>
      <c r="R2534">
        <f t="shared" ca="1" si="118"/>
        <v>25.559115508810979</v>
      </c>
      <c r="S2534">
        <f t="shared" ca="1" si="119"/>
        <v>-3.0205849191356502E-3</v>
      </c>
      <c r="T2534">
        <v>-6.3536701713968122E-3</v>
      </c>
      <c r="U2534">
        <v>2533</v>
      </c>
    </row>
    <row r="2535" spans="1:21" x14ac:dyDescent="0.2">
      <c r="A2535" s="1">
        <v>39464</v>
      </c>
      <c r="B2535">
        <v>33.540000999999997</v>
      </c>
      <c r="C2535">
        <v>33.799999</v>
      </c>
      <c r="D2535">
        <v>32.970001000000003</v>
      </c>
      <c r="E2535">
        <v>33.110000999999997</v>
      </c>
      <c r="F2535">
        <v>25.811226000000001</v>
      </c>
      <c r="G2535">
        <v>94247800</v>
      </c>
      <c r="H2535" s="4">
        <f t="shared" si="117"/>
        <v>-3.6112262550523858E-3</v>
      </c>
      <c r="L2535" s="13">
        <v>-6.3519250857232779E-3</v>
      </c>
      <c r="M2535" s="9">
        <v>2534</v>
      </c>
      <c r="R2535">
        <f t="shared" ca="1" si="118"/>
        <v>25.636552893860799</v>
      </c>
      <c r="S2535">
        <f t="shared" ca="1" si="119"/>
        <v>-3.611226255052368E-3</v>
      </c>
      <c r="T2535">
        <v>-6.351925085723375E-3</v>
      </c>
      <c r="U2535">
        <v>2534</v>
      </c>
    </row>
    <row r="2536" spans="1:21" x14ac:dyDescent="0.2">
      <c r="A2536" s="1">
        <v>39463</v>
      </c>
      <c r="B2536">
        <v>33.419998</v>
      </c>
      <c r="C2536">
        <v>33.650002000000001</v>
      </c>
      <c r="D2536">
        <v>32.509998000000003</v>
      </c>
      <c r="E2536">
        <v>33.229999999999997</v>
      </c>
      <c r="F2536">
        <v>25.904774</v>
      </c>
      <c r="G2536">
        <v>120778500</v>
      </c>
      <c r="H2536" s="4">
        <f t="shared" si="117"/>
        <v>-2.2647129298480201E-2</v>
      </c>
      <c r="L2536" s="13">
        <v>-6.3512926006139185E-3</v>
      </c>
      <c r="M2536" s="9">
        <v>2535</v>
      </c>
      <c r="R2536">
        <f t="shared" ca="1" si="118"/>
        <v>25.729467823593886</v>
      </c>
      <c r="S2536">
        <f t="shared" ca="1" si="119"/>
        <v>-2.264712929848026E-2</v>
      </c>
      <c r="T2536">
        <v>-6.351292600613935E-3</v>
      </c>
      <c r="U2536">
        <v>2535</v>
      </c>
    </row>
    <row r="2537" spans="1:21" x14ac:dyDescent="0.2">
      <c r="A2537" s="1">
        <v>39462</v>
      </c>
      <c r="B2537">
        <v>34.029998999999997</v>
      </c>
      <c r="C2537">
        <v>34.380001</v>
      </c>
      <c r="D2537">
        <v>34</v>
      </c>
      <c r="E2537">
        <v>34</v>
      </c>
      <c r="F2537">
        <v>26.505037000000002</v>
      </c>
      <c r="G2537">
        <v>61606200</v>
      </c>
      <c r="H2537" s="4">
        <f t="shared" si="117"/>
        <v>-1.1340566234550325E-2</v>
      </c>
      <c r="L2537" s="13">
        <v>-6.350475271002378E-3</v>
      </c>
      <c r="M2537" s="9">
        <v>2536</v>
      </c>
      <c r="R2537">
        <f t="shared" ca="1" si="118"/>
        <v>26.325668645272316</v>
      </c>
      <c r="S2537">
        <f t="shared" ca="1" si="119"/>
        <v>-1.1340566234550329E-2</v>
      </c>
      <c r="T2537">
        <v>-6.3504752710023381E-3</v>
      </c>
      <c r="U2537">
        <v>2536</v>
      </c>
    </row>
    <row r="2538" spans="1:21" x14ac:dyDescent="0.2">
      <c r="A2538" s="1">
        <v>39461</v>
      </c>
      <c r="B2538">
        <v>34.459999000000003</v>
      </c>
      <c r="C2538">
        <v>34.57</v>
      </c>
      <c r="D2538">
        <v>34.080002</v>
      </c>
      <c r="E2538">
        <v>34.389999000000003</v>
      </c>
      <c r="F2538">
        <v>26.809066999999999</v>
      </c>
      <c r="G2538">
        <v>52792200</v>
      </c>
      <c r="H2538" s="4">
        <f t="shared" si="117"/>
        <v>1.4155086543047925E-2</v>
      </c>
      <c r="L2538" s="13">
        <v>-6.3451224194814556E-3</v>
      </c>
      <c r="M2538" s="9">
        <v>2537</v>
      </c>
      <c r="R2538">
        <f t="shared" ca="1" si="118"/>
        <v>26.627641173672185</v>
      </c>
      <c r="S2538">
        <f t="shared" ca="1" si="119"/>
        <v>1.4155086543047968E-2</v>
      </c>
      <c r="T2538">
        <v>-6.3451224194814833E-3</v>
      </c>
      <c r="U2538">
        <v>2537</v>
      </c>
    </row>
    <row r="2539" spans="1:21" x14ac:dyDescent="0.2">
      <c r="A2539" s="1">
        <v>39458</v>
      </c>
      <c r="B2539">
        <v>34.139999000000003</v>
      </c>
      <c r="C2539">
        <v>34.240001999999997</v>
      </c>
      <c r="D2539">
        <v>33.720001000000003</v>
      </c>
      <c r="E2539">
        <v>33.909999999999997</v>
      </c>
      <c r="F2539">
        <v>26.434878999999999</v>
      </c>
      <c r="G2539">
        <v>55187900</v>
      </c>
      <c r="H2539" s="4">
        <f t="shared" si="117"/>
        <v>-1.2234079660818369E-2</v>
      </c>
      <c r="L2539" s="13">
        <v>-6.34232620241595E-3</v>
      </c>
      <c r="M2539" s="9">
        <v>2538</v>
      </c>
      <c r="R2539">
        <f t="shared" ca="1" si="118"/>
        <v>26.255985427670502</v>
      </c>
      <c r="S2539">
        <f t="shared" ca="1" si="119"/>
        <v>-1.2234079660818407E-2</v>
      </c>
      <c r="T2539">
        <v>-6.3423262024158468E-3</v>
      </c>
      <c r="U2539">
        <v>2538</v>
      </c>
    </row>
    <row r="2540" spans="1:21" x14ac:dyDescent="0.2">
      <c r="A2540" s="1">
        <v>39457</v>
      </c>
      <c r="B2540">
        <v>34.349997999999999</v>
      </c>
      <c r="C2540">
        <v>34.5</v>
      </c>
      <c r="D2540">
        <v>33.779998999999997</v>
      </c>
      <c r="E2540">
        <v>34.330002</v>
      </c>
      <c r="F2540">
        <v>26.762291000000001</v>
      </c>
      <c r="G2540">
        <v>72446000</v>
      </c>
      <c r="H2540" s="4">
        <f t="shared" si="117"/>
        <v>-3.1939386864784538E-3</v>
      </c>
      <c r="L2540" s="13">
        <v>-6.337670197888892E-3</v>
      </c>
      <c r="M2540" s="9">
        <v>2539</v>
      </c>
      <c r="R2540">
        <f t="shared" ca="1" si="118"/>
        <v>26.581181722340304</v>
      </c>
      <c r="S2540">
        <f t="shared" ca="1" si="119"/>
        <v>-3.1939386864784851E-3</v>
      </c>
      <c r="T2540">
        <v>-6.3376701978888001E-3</v>
      </c>
      <c r="U2540">
        <v>2539</v>
      </c>
    </row>
    <row r="2541" spans="1:21" x14ac:dyDescent="0.2">
      <c r="A2541" s="1">
        <v>39456</v>
      </c>
      <c r="B2541">
        <v>33.360000999999997</v>
      </c>
      <c r="C2541">
        <v>34.540000999999997</v>
      </c>
      <c r="D2541">
        <v>33.349997999999999</v>
      </c>
      <c r="E2541">
        <v>34.439999</v>
      </c>
      <c r="F2541">
        <v>26.848042</v>
      </c>
      <c r="G2541">
        <v>74305500</v>
      </c>
      <c r="H2541" s="4">
        <f t="shared" si="117"/>
        <v>2.9596362272393234E-2</v>
      </c>
      <c r="L2541" s="13">
        <v>-6.3336882149904765E-3</v>
      </c>
      <c r="M2541" s="9">
        <v>2540</v>
      </c>
      <c r="R2541">
        <f t="shared" ca="1" si="118"/>
        <v>26.666352416952076</v>
      </c>
      <c r="S2541">
        <f t="shared" ca="1" si="119"/>
        <v>2.9596362272393283E-2</v>
      </c>
      <c r="T2541">
        <v>-6.3336882149904929E-3</v>
      </c>
      <c r="U2541">
        <v>2540</v>
      </c>
    </row>
    <row r="2542" spans="1:21" x14ac:dyDescent="0.2">
      <c r="A2542" s="1">
        <v>39455</v>
      </c>
      <c r="B2542">
        <v>34.709999000000003</v>
      </c>
      <c r="C2542">
        <v>34.709999000000003</v>
      </c>
      <c r="D2542">
        <v>33.400002000000001</v>
      </c>
      <c r="E2542">
        <v>33.450001</v>
      </c>
      <c r="F2542">
        <v>26.076279</v>
      </c>
      <c r="G2542">
        <v>79148300</v>
      </c>
      <c r="H2542" s="4">
        <f t="shared" si="117"/>
        <v>-3.3516235352512622E-2</v>
      </c>
      <c r="L2542" s="13">
        <v>-6.3314679220473477E-3</v>
      </c>
      <c r="M2542" s="9">
        <v>2541</v>
      </c>
      <c r="R2542">
        <f t="shared" ca="1" si="118"/>
        <v>25.899812192515441</v>
      </c>
      <c r="S2542">
        <f t="shared" ca="1" si="119"/>
        <v>-3.3516235352512587E-2</v>
      </c>
      <c r="T2542">
        <v>-6.3314679220474084E-3</v>
      </c>
      <c r="U2542">
        <v>2541</v>
      </c>
    </row>
    <row r="2543" spans="1:21" x14ac:dyDescent="0.2">
      <c r="A2543" s="1">
        <v>39454</v>
      </c>
      <c r="B2543">
        <v>34.549999</v>
      </c>
      <c r="C2543">
        <v>34.799999</v>
      </c>
      <c r="D2543">
        <v>34.25</v>
      </c>
      <c r="E2543">
        <v>34.610000999999997</v>
      </c>
      <c r="F2543">
        <v>26.980566</v>
      </c>
      <c r="G2543">
        <v>80164300</v>
      </c>
      <c r="H2543" s="4">
        <f t="shared" si="117"/>
        <v>6.6897195517541747E-3</v>
      </c>
      <c r="L2543" s="13">
        <v>-6.3222259791663E-3</v>
      </c>
      <c r="M2543" s="9">
        <v>2542</v>
      </c>
      <c r="R2543">
        <f t="shared" ca="1" si="118"/>
        <v>26.797979583197723</v>
      </c>
      <c r="S2543">
        <f t="shared" ca="1" si="119"/>
        <v>6.6897195517540871E-3</v>
      </c>
      <c r="T2543">
        <v>-6.3222259791661257E-3</v>
      </c>
      <c r="U2543">
        <v>2542</v>
      </c>
    </row>
    <row r="2544" spans="1:21" x14ac:dyDescent="0.2">
      <c r="A2544" s="1">
        <v>39451</v>
      </c>
      <c r="B2544">
        <v>35.189999</v>
      </c>
      <c r="C2544">
        <v>35.200001</v>
      </c>
      <c r="D2544">
        <v>34.090000000000003</v>
      </c>
      <c r="E2544">
        <v>34.380001</v>
      </c>
      <c r="F2544">
        <v>26.801272999999998</v>
      </c>
      <c r="G2544">
        <v>72090800</v>
      </c>
      <c r="H2544" s="4">
        <f t="shared" si="117"/>
        <v>-2.7989455056929419E-2</v>
      </c>
      <c r="L2544" s="13">
        <v>-6.3171885954662645E-3</v>
      </c>
      <c r="M2544" s="9">
        <v>2543</v>
      </c>
      <c r="R2544">
        <f t="shared" ca="1" si="118"/>
        <v>26.619899918248876</v>
      </c>
      <c r="S2544">
        <f t="shared" ca="1" si="119"/>
        <v>-2.7989455056929378E-2</v>
      </c>
      <c r="T2544">
        <v>-6.3171885954662488E-3</v>
      </c>
      <c r="U2544">
        <v>2543</v>
      </c>
    </row>
    <row r="2545" spans="1:21" x14ac:dyDescent="0.2">
      <c r="A2545" s="1">
        <v>39450</v>
      </c>
      <c r="B2545">
        <v>35.220001000000003</v>
      </c>
      <c r="C2545">
        <v>35.650002000000001</v>
      </c>
      <c r="D2545">
        <v>34.860000999999997</v>
      </c>
      <c r="E2545">
        <v>35.369999</v>
      </c>
      <c r="F2545">
        <v>27.573027</v>
      </c>
      <c r="G2545">
        <v>49599600</v>
      </c>
      <c r="H2545" s="4">
        <f t="shared" si="117"/>
        <v>4.25872590275849E-3</v>
      </c>
      <c r="L2545" s="13">
        <v>-6.3162785899699044E-3</v>
      </c>
      <c r="M2545" s="9">
        <v>2544</v>
      </c>
      <c r="R2545">
        <f t="shared" ca="1" si="118"/>
        <v>27.386431203591489</v>
      </c>
      <c r="S2545">
        <f t="shared" ca="1" si="119"/>
        <v>4.2587259027584284E-3</v>
      </c>
      <c r="T2545">
        <v>-6.3162785899698506E-3</v>
      </c>
      <c r="U2545">
        <v>2544</v>
      </c>
    </row>
    <row r="2546" spans="1:21" x14ac:dyDescent="0.2">
      <c r="A2546" s="1">
        <v>39449</v>
      </c>
      <c r="B2546">
        <v>35.790000999999997</v>
      </c>
      <c r="C2546">
        <v>35.959999000000003</v>
      </c>
      <c r="D2546">
        <v>35</v>
      </c>
      <c r="E2546">
        <v>35.220001000000003</v>
      </c>
      <c r="F2546">
        <v>27.456098999999998</v>
      </c>
      <c r="G2546">
        <v>63004200</v>
      </c>
      <c r="H2546" s="4">
        <f t="shared" si="117"/>
        <v>-1.0673987806500074E-2</v>
      </c>
      <c r="L2546" s="13">
        <v>-6.300470024326924E-3</v>
      </c>
      <c r="M2546" s="9">
        <v>2545</v>
      </c>
      <c r="R2546">
        <f t="shared" ca="1" si="118"/>
        <v>27.270294494053811</v>
      </c>
      <c r="S2546">
        <f t="shared" ca="1" si="119"/>
        <v>-1.0673987806500066E-2</v>
      </c>
      <c r="T2546">
        <v>-6.3004700243268607E-3</v>
      </c>
      <c r="U2546">
        <v>2545</v>
      </c>
    </row>
    <row r="2547" spans="1:21" x14ac:dyDescent="0.2">
      <c r="A2547" s="1">
        <v>39447</v>
      </c>
      <c r="B2547">
        <v>35.900002000000001</v>
      </c>
      <c r="C2547">
        <v>35.990001999999997</v>
      </c>
      <c r="D2547">
        <v>35.520000000000003</v>
      </c>
      <c r="E2547">
        <v>35.599997999999999</v>
      </c>
      <c r="F2547">
        <v>27.752327000000001</v>
      </c>
      <c r="G2547">
        <v>35229700</v>
      </c>
      <c r="H2547" s="4">
        <f t="shared" si="117"/>
        <v>-1.4396558866790948E-2</v>
      </c>
      <c r="L2547" s="13">
        <v>-6.2933797404548944E-3</v>
      </c>
      <c r="M2547" s="9">
        <v>2546</v>
      </c>
      <c r="R2547">
        <f t="shared" ca="1" si="118"/>
        <v>27.564517821169023</v>
      </c>
      <c r="S2547">
        <f t="shared" ca="1" si="119"/>
        <v>-1.4396558866790853E-2</v>
      </c>
      <c r="T2547">
        <v>-6.2933797404548346E-3</v>
      </c>
      <c r="U2547">
        <v>2546</v>
      </c>
    </row>
    <row r="2548" spans="1:21" x14ac:dyDescent="0.2">
      <c r="A2548" s="1">
        <v>39444</v>
      </c>
      <c r="B2548">
        <v>36.099997999999999</v>
      </c>
      <c r="C2548">
        <v>36.229999999999997</v>
      </c>
      <c r="D2548">
        <v>35.669998</v>
      </c>
      <c r="E2548">
        <v>36.119999</v>
      </c>
      <c r="F2548">
        <v>28.157700999999999</v>
      </c>
      <c r="G2548">
        <v>33447200</v>
      </c>
      <c r="H2548" s="4">
        <f t="shared" si="117"/>
        <v>4.1701785179476909E-3</v>
      </c>
      <c r="L2548" s="13">
        <v>-6.2924163855145911E-3</v>
      </c>
      <c r="M2548" s="9">
        <v>2547</v>
      </c>
      <c r="R2548">
        <f t="shared" ca="1" si="118"/>
        <v>27.967148521190627</v>
      </c>
      <c r="S2548">
        <f t="shared" ca="1" si="119"/>
        <v>4.170178517947638E-3</v>
      </c>
      <c r="T2548">
        <v>-6.2924163855146301E-3</v>
      </c>
      <c r="U2548">
        <v>2547</v>
      </c>
    </row>
    <row r="2549" spans="1:21" x14ac:dyDescent="0.2">
      <c r="A2549" s="1">
        <v>39443</v>
      </c>
      <c r="B2549">
        <v>36.349997999999999</v>
      </c>
      <c r="C2549">
        <v>36.549999</v>
      </c>
      <c r="D2549">
        <v>35.939999</v>
      </c>
      <c r="E2549">
        <v>35.970001000000003</v>
      </c>
      <c r="F2549">
        <v>28.040766000000001</v>
      </c>
      <c r="G2549">
        <v>33311100</v>
      </c>
      <c r="H2549" s="4">
        <f t="shared" si="117"/>
        <v>-1.7481621907122533E-2</v>
      </c>
      <c r="L2549" s="13">
        <v>-6.2907032133494153E-3</v>
      </c>
      <c r="M2549" s="9">
        <v>2548</v>
      </c>
      <c r="R2549">
        <f t="shared" ca="1" si="118"/>
        <v>27.851004859024268</v>
      </c>
      <c r="S2549">
        <f t="shared" ca="1" si="119"/>
        <v>-1.7481621907122474E-2</v>
      </c>
      <c r="T2549">
        <v>-6.2907032133493988E-3</v>
      </c>
      <c r="U2549">
        <v>2548</v>
      </c>
    </row>
    <row r="2550" spans="1:21" x14ac:dyDescent="0.2">
      <c r="A2550" s="1">
        <v>39442</v>
      </c>
      <c r="B2550">
        <v>36.409999999999997</v>
      </c>
      <c r="C2550">
        <v>36.639999000000003</v>
      </c>
      <c r="D2550">
        <v>36.259998000000003</v>
      </c>
      <c r="E2550">
        <v>36.610000999999997</v>
      </c>
      <c r="F2550">
        <v>28.539686</v>
      </c>
      <c r="G2550">
        <v>30252400</v>
      </c>
      <c r="H2550" s="4">
        <f t="shared" si="117"/>
        <v>8.2002217538585721E-4</v>
      </c>
      <c r="L2550" s="13">
        <v>-6.289199274980231E-3</v>
      </c>
      <c r="M2550" s="9">
        <v>2549</v>
      </c>
      <c r="R2550">
        <f t="shared" ca="1" si="118"/>
        <v>28.346548502313624</v>
      </c>
      <c r="S2550">
        <f t="shared" ca="1" si="119"/>
        <v>8.2002217538583628E-4</v>
      </c>
      <c r="T2550">
        <v>-6.2891992749803238E-3</v>
      </c>
      <c r="U2550">
        <v>2549</v>
      </c>
    </row>
    <row r="2551" spans="1:21" x14ac:dyDescent="0.2">
      <c r="A2551" s="1">
        <v>39440</v>
      </c>
      <c r="B2551">
        <v>36.130001</v>
      </c>
      <c r="C2551">
        <v>36.720001000000003</v>
      </c>
      <c r="D2551">
        <v>36.049999</v>
      </c>
      <c r="E2551">
        <v>36.580002</v>
      </c>
      <c r="F2551">
        <v>28.516302</v>
      </c>
      <c r="G2551">
        <v>29622600</v>
      </c>
      <c r="H2551" s="4">
        <f t="shared" si="117"/>
        <v>1.4420585077844836E-2</v>
      </c>
      <c r="L2551" s="13">
        <v>-6.2889516027203754E-3</v>
      </c>
      <c r="M2551" s="9">
        <v>2550</v>
      </c>
      <c r="R2551">
        <f t="shared" ca="1" si="118"/>
        <v>28.323322749578359</v>
      </c>
      <c r="S2551">
        <f t="shared" ca="1" si="119"/>
        <v>1.4420585077844815E-2</v>
      </c>
      <c r="T2551">
        <v>-6.2889516027202904E-3</v>
      </c>
      <c r="U2551">
        <v>2550</v>
      </c>
    </row>
    <row r="2552" spans="1:21" x14ac:dyDescent="0.2">
      <c r="A2552" s="1">
        <v>39437</v>
      </c>
      <c r="B2552">
        <v>35.900002000000001</v>
      </c>
      <c r="C2552">
        <v>36.060001</v>
      </c>
      <c r="D2552">
        <v>35.75</v>
      </c>
      <c r="E2552">
        <v>36.060001</v>
      </c>
      <c r="F2552">
        <v>28.110925999999999</v>
      </c>
      <c r="G2552">
        <v>83240500</v>
      </c>
      <c r="H2552" s="4">
        <f t="shared" si="117"/>
        <v>1.5202765536478448E-2</v>
      </c>
      <c r="L2552" s="13">
        <v>-6.2754676425063405E-3</v>
      </c>
      <c r="M2552" s="9">
        <v>2551</v>
      </c>
      <c r="R2552">
        <f t="shared" ca="1" si="118"/>
        <v>27.920690063091413</v>
      </c>
      <c r="S2552">
        <f t="shared" ca="1" si="119"/>
        <v>1.5202765536478494E-2</v>
      </c>
      <c r="T2552">
        <v>-6.2754676425063102E-3</v>
      </c>
      <c r="U2552">
        <v>2551</v>
      </c>
    </row>
    <row r="2553" spans="1:21" x14ac:dyDescent="0.2">
      <c r="A2553" s="1">
        <v>39436</v>
      </c>
      <c r="B2553">
        <v>35.290000999999997</v>
      </c>
      <c r="C2553">
        <v>35.790000999999997</v>
      </c>
      <c r="D2553">
        <v>35.080002</v>
      </c>
      <c r="E2553">
        <v>35.520000000000003</v>
      </c>
      <c r="F2553">
        <v>27.689962000000001</v>
      </c>
      <c r="G2553">
        <v>59345000</v>
      </c>
      <c r="H2553" s="4">
        <f t="shared" si="117"/>
        <v>2.09830181051621E-2</v>
      </c>
      <c r="L2553" s="13">
        <v>-6.273350357434879E-3</v>
      </c>
      <c r="M2553" s="9">
        <v>2552</v>
      </c>
      <c r="R2553">
        <f t="shared" ca="1" si="118"/>
        <v>27.50257486575785</v>
      </c>
      <c r="S2553">
        <f t="shared" ca="1" si="119"/>
        <v>2.0983018105162073E-2</v>
      </c>
      <c r="T2553">
        <v>-6.2733503574348409E-3</v>
      </c>
      <c r="U2553">
        <v>2552</v>
      </c>
    </row>
    <row r="2554" spans="1:21" x14ac:dyDescent="0.2">
      <c r="A2554" s="1">
        <v>39435</v>
      </c>
      <c r="B2554">
        <v>34.689999</v>
      </c>
      <c r="C2554">
        <v>35.139999000000003</v>
      </c>
      <c r="D2554">
        <v>34.380001</v>
      </c>
      <c r="E2554">
        <v>34.790000999999997</v>
      </c>
      <c r="F2554">
        <v>27.120884</v>
      </c>
      <c r="G2554">
        <v>58469100</v>
      </c>
      <c r="H2554" s="4">
        <f t="shared" si="117"/>
        <v>1.4390786529059412E-3</v>
      </c>
      <c r="L2554" s="13">
        <v>-6.2663287529505195E-3</v>
      </c>
      <c r="M2554" s="9">
        <v>2553</v>
      </c>
      <c r="R2554">
        <f t="shared" ca="1" si="118"/>
        <v>26.937348004866681</v>
      </c>
      <c r="S2554">
        <f t="shared" ca="1" si="119"/>
        <v>1.4390786529058909E-3</v>
      </c>
      <c r="T2554">
        <v>-6.2663287529505429E-3</v>
      </c>
      <c r="U2554">
        <v>2553</v>
      </c>
    </row>
    <row r="2555" spans="1:21" x14ac:dyDescent="0.2">
      <c r="A2555" s="1">
        <v>39434</v>
      </c>
      <c r="B2555">
        <v>34.639999000000003</v>
      </c>
      <c r="C2555">
        <v>35</v>
      </c>
      <c r="D2555">
        <v>34.209999000000003</v>
      </c>
      <c r="E2555">
        <v>34.740001999999997</v>
      </c>
      <c r="F2555">
        <v>27.081911000000002</v>
      </c>
      <c r="G2555">
        <v>52791800</v>
      </c>
      <c r="H2555" s="4">
        <f t="shared" si="117"/>
        <v>1.0177303074366697E-2</v>
      </c>
      <c r="L2555" s="13">
        <v>-6.2637265285836012E-3</v>
      </c>
      <c r="M2555" s="9">
        <v>2554</v>
      </c>
      <c r="R2555">
        <f t="shared" ca="1" si="118"/>
        <v>26.898638748052132</v>
      </c>
      <c r="S2555">
        <f t="shared" ca="1" si="119"/>
        <v>1.0177303074366711E-2</v>
      </c>
      <c r="T2555">
        <v>-6.2637265285835084E-3</v>
      </c>
      <c r="U2555">
        <v>2554</v>
      </c>
    </row>
    <row r="2556" spans="1:21" x14ac:dyDescent="0.2">
      <c r="A2556" s="1">
        <v>39433</v>
      </c>
      <c r="B2556">
        <v>35.029998999999997</v>
      </c>
      <c r="C2556">
        <v>35.130001</v>
      </c>
      <c r="D2556">
        <v>34.360000999999997</v>
      </c>
      <c r="E2556">
        <v>34.389999000000003</v>
      </c>
      <c r="F2556">
        <v>26.809066999999999</v>
      </c>
      <c r="G2556">
        <v>58121200</v>
      </c>
      <c r="H2556" s="4">
        <f t="shared" si="117"/>
        <v>-2.6055219250555973E-2</v>
      </c>
      <c r="L2556" s="13">
        <v>-6.2501844400640544E-3</v>
      </c>
      <c r="M2556" s="9">
        <v>2555</v>
      </c>
      <c r="R2556">
        <f t="shared" ca="1" si="118"/>
        <v>26.627641173672185</v>
      </c>
      <c r="S2556">
        <f t="shared" ca="1" si="119"/>
        <v>-2.605521925055591E-2</v>
      </c>
      <c r="T2556">
        <v>-6.2501844400641091E-3</v>
      </c>
      <c r="U2556">
        <v>2555</v>
      </c>
    </row>
    <row r="2557" spans="1:21" x14ac:dyDescent="0.2">
      <c r="A2557" s="1">
        <v>39430</v>
      </c>
      <c r="B2557">
        <v>35.049999</v>
      </c>
      <c r="C2557">
        <v>35.840000000000003</v>
      </c>
      <c r="D2557">
        <v>35.009998000000003</v>
      </c>
      <c r="E2557">
        <v>35.310001</v>
      </c>
      <c r="F2557">
        <v>27.52627</v>
      </c>
      <c r="G2557">
        <v>71126200</v>
      </c>
      <c r="H2557" s="4">
        <f t="shared" si="117"/>
        <v>2.5557527309324601E-3</v>
      </c>
      <c r="L2557" s="13">
        <v>-6.2477350732671553E-3</v>
      </c>
      <c r="M2557" s="9">
        <v>2556</v>
      </c>
      <c r="R2557">
        <f t="shared" ca="1" si="118"/>
        <v>27.339990623680318</v>
      </c>
      <c r="S2557">
        <f t="shared" ca="1" si="119"/>
        <v>2.5557527309323438E-3</v>
      </c>
      <c r="T2557">
        <v>-6.2477350732672706E-3</v>
      </c>
      <c r="U2557">
        <v>2556</v>
      </c>
    </row>
    <row r="2558" spans="1:21" x14ac:dyDescent="0.2">
      <c r="A2558" s="1">
        <v>39429</v>
      </c>
      <c r="B2558">
        <v>34.479999999999997</v>
      </c>
      <c r="C2558">
        <v>35.450001</v>
      </c>
      <c r="D2558">
        <v>34.279998999999997</v>
      </c>
      <c r="E2558">
        <v>35.220001000000003</v>
      </c>
      <c r="F2558">
        <v>27.456098999999998</v>
      </c>
      <c r="G2558">
        <v>73913200</v>
      </c>
      <c r="H2558" s="4">
        <f t="shared" si="117"/>
        <v>2.1757977831548942E-2</v>
      </c>
      <c r="L2558" s="13">
        <v>-6.2477134161442452E-3</v>
      </c>
      <c r="M2558" s="9">
        <v>2557</v>
      </c>
      <c r="R2558">
        <f t="shared" ca="1" si="118"/>
        <v>27.270294494053811</v>
      </c>
      <c r="S2558">
        <f t="shared" ca="1" si="119"/>
        <v>2.175797783154906E-2</v>
      </c>
      <c r="T2558">
        <v>-6.2477134161442651E-3</v>
      </c>
      <c r="U2558">
        <v>2557</v>
      </c>
    </row>
    <row r="2559" spans="1:21" x14ac:dyDescent="0.2">
      <c r="A2559" s="1">
        <v>39428</v>
      </c>
      <c r="B2559">
        <v>34.610000999999997</v>
      </c>
      <c r="C2559">
        <v>35.090000000000003</v>
      </c>
      <c r="D2559">
        <v>33.93</v>
      </c>
      <c r="E2559">
        <v>34.470001000000003</v>
      </c>
      <c r="F2559">
        <v>26.871431000000001</v>
      </c>
      <c r="G2559">
        <v>63345400</v>
      </c>
      <c r="H2559" s="4">
        <f t="shared" si="117"/>
        <v>1.0850775411414498E-2</v>
      </c>
      <c r="L2559" s="13">
        <v>-6.2421421345676704E-3</v>
      </c>
      <c r="M2559" s="9">
        <v>2558</v>
      </c>
      <c r="R2559">
        <f t="shared" ca="1" si="118"/>
        <v>26.689583135850686</v>
      </c>
      <c r="S2559">
        <f t="shared" ca="1" si="119"/>
        <v>1.0850775411414462E-2</v>
      </c>
      <c r="T2559">
        <v>-6.242142134567588E-3</v>
      </c>
      <c r="U2559">
        <v>2558</v>
      </c>
    </row>
    <row r="2560" spans="1:21" x14ac:dyDescent="0.2">
      <c r="A2560" s="1">
        <v>39427</v>
      </c>
      <c r="B2560">
        <v>34.729999999999997</v>
      </c>
      <c r="C2560">
        <v>34.990001999999997</v>
      </c>
      <c r="D2560">
        <v>33.93</v>
      </c>
      <c r="E2560">
        <v>34.099997999999999</v>
      </c>
      <c r="F2560">
        <v>26.582985000000001</v>
      </c>
      <c r="G2560">
        <v>55070700</v>
      </c>
      <c r="H2560" s="4">
        <f t="shared" si="117"/>
        <v>-1.8987327758057639E-2</v>
      </c>
      <c r="L2560" s="13">
        <v>-6.241902284864106E-3</v>
      </c>
      <c r="M2560" s="9">
        <v>2559</v>
      </c>
      <c r="R2560">
        <f t="shared" ca="1" si="118"/>
        <v>26.403089145366756</v>
      </c>
      <c r="S2560">
        <f t="shared" ca="1" si="119"/>
        <v>-1.8987327758057681E-2</v>
      </c>
      <c r="T2560">
        <v>-6.2419022848641129E-3</v>
      </c>
      <c r="U2560">
        <v>2559</v>
      </c>
    </row>
    <row r="2561" spans="1:21" x14ac:dyDescent="0.2">
      <c r="A2561" s="1">
        <v>39426</v>
      </c>
      <c r="B2561">
        <v>34.639999000000003</v>
      </c>
      <c r="C2561">
        <v>34.950001</v>
      </c>
      <c r="D2561">
        <v>34.470001000000003</v>
      </c>
      <c r="E2561">
        <v>34.759998000000003</v>
      </c>
      <c r="F2561">
        <v>27.097494000000001</v>
      </c>
      <c r="G2561">
        <v>36083500</v>
      </c>
      <c r="H2561" s="4">
        <f t="shared" si="117"/>
        <v>6.6605857753581381E-3</v>
      </c>
      <c r="L2561" s="13">
        <v>-6.2352574690144628E-3</v>
      </c>
      <c r="M2561" s="9">
        <v>2560</v>
      </c>
      <c r="R2561">
        <f t="shared" ca="1" si="118"/>
        <v>26.914116292735404</v>
      </c>
      <c r="S2561">
        <f t="shared" ca="1" si="119"/>
        <v>6.660585775358106E-3</v>
      </c>
      <c r="T2561">
        <v>-6.2352574690145591E-3</v>
      </c>
      <c r="U2561">
        <v>2560</v>
      </c>
    </row>
    <row r="2562" spans="1:21" x14ac:dyDescent="0.2">
      <c r="A2562" s="1">
        <v>39423</v>
      </c>
      <c r="B2562">
        <v>34.610000999999997</v>
      </c>
      <c r="C2562">
        <v>34.700001</v>
      </c>
      <c r="D2562">
        <v>34.220001000000003</v>
      </c>
      <c r="E2562">
        <v>34.529998999999997</v>
      </c>
      <c r="F2562">
        <v>26.918202999999998</v>
      </c>
      <c r="G2562">
        <v>40771000</v>
      </c>
      <c r="H2562" s="4">
        <f t="shared" ref="H2562:H2625" si="120">(F2562-F2563)/F2563</f>
        <v>-5.7878964833477857E-4</v>
      </c>
      <c r="L2562" s="13">
        <v>-6.2265346711879417E-3</v>
      </c>
      <c r="M2562" s="9">
        <v>2561</v>
      </c>
      <c r="R2562">
        <f t="shared" ca="1" si="118"/>
        <v>26.736038614251893</v>
      </c>
      <c r="S2562">
        <f t="shared" ca="1" si="119"/>
        <v>-5.7878964833475125E-4</v>
      </c>
      <c r="T2562">
        <v>-6.2265346711880406E-3</v>
      </c>
      <c r="U2562">
        <v>2561</v>
      </c>
    </row>
    <row r="2563" spans="1:21" x14ac:dyDescent="0.2">
      <c r="A2563" s="1">
        <v>39422</v>
      </c>
      <c r="B2563">
        <v>34.259998000000003</v>
      </c>
      <c r="C2563">
        <v>34.610000999999997</v>
      </c>
      <c r="D2563">
        <v>33.869999</v>
      </c>
      <c r="E2563">
        <v>34.549999</v>
      </c>
      <c r="F2563">
        <v>26.933792</v>
      </c>
      <c r="G2563">
        <v>49209700</v>
      </c>
      <c r="H2563" s="4">
        <f t="shared" si="120"/>
        <v>1.1713147395393277E-2</v>
      </c>
      <c r="L2563" s="13">
        <v>-6.2011362475148431E-3</v>
      </c>
      <c r="M2563" s="9">
        <v>2562</v>
      </c>
      <c r="R2563">
        <f t="shared" ref="R2563:R2626" ca="1" si="121">(1+Q$4)*F2563</f>
        <v>26.751522118331181</v>
      </c>
      <c r="S2563">
        <f t="shared" ref="S2563:S2626" ca="1" si="122">(R2563-R2564)/R2564</f>
        <v>1.1713147395393367E-2</v>
      </c>
      <c r="T2563">
        <v>-6.2011362475148319E-3</v>
      </c>
      <c r="U2563">
        <v>2562</v>
      </c>
    </row>
    <row r="2564" spans="1:21" x14ac:dyDescent="0.2">
      <c r="A2564" s="1">
        <v>39421</v>
      </c>
      <c r="B2564">
        <v>33.139999000000003</v>
      </c>
      <c r="C2564">
        <v>34.520000000000003</v>
      </c>
      <c r="D2564">
        <v>33.029998999999997</v>
      </c>
      <c r="E2564">
        <v>34.150002000000001</v>
      </c>
      <c r="F2564">
        <v>26.621964999999999</v>
      </c>
      <c r="G2564">
        <v>84894700</v>
      </c>
      <c r="H2564" s="4">
        <f t="shared" si="120"/>
        <v>4.2111424961048027E-2</v>
      </c>
      <c r="L2564" s="13">
        <v>-6.1959059105232799E-3</v>
      </c>
      <c r="M2564" s="9">
        <v>2563</v>
      </c>
      <c r="R2564">
        <f t="shared" ca="1" si="121"/>
        <v>26.44180535480999</v>
      </c>
      <c r="S2564">
        <f t="shared" ca="1" si="122"/>
        <v>4.2111424961047923E-2</v>
      </c>
      <c r="T2564">
        <v>-6.195905910523187E-3</v>
      </c>
      <c r="U2564">
        <v>2563</v>
      </c>
    </row>
    <row r="2565" spans="1:21" x14ac:dyDescent="0.2">
      <c r="A2565" s="1">
        <v>39420</v>
      </c>
      <c r="B2565">
        <v>32.740001999999997</v>
      </c>
      <c r="C2565">
        <v>33.240001999999997</v>
      </c>
      <c r="D2565">
        <v>32.630001</v>
      </c>
      <c r="E2565">
        <v>32.770000000000003</v>
      </c>
      <c r="F2565">
        <v>25.546178999999999</v>
      </c>
      <c r="G2565">
        <v>54801500</v>
      </c>
      <c r="H2565" s="4">
        <f t="shared" si="120"/>
        <v>-4.5562682647896638E-3</v>
      </c>
      <c r="L2565" s="13">
        <v>-6.1941832054528958E-3</v>
      </c>
      <c r="M2565" s="9">
        <v>2564</v>
      </c>
      <c r="R2565">
        <f t="shared" ca="1" si="121"/>
        <v>25.37329955460217</v>
      </c>
      <c r="S2565">
        <f t="shared" ca="1" si="122"/>
        <v>-4.5562682647895978E-3</v>
      </c>
      <c r="T2565">
        <v>-6.1941832054529054E-3</v>
      </c>
      <c r="U2565">
        <v>2564</v>
      </c>
    </row>
    <row r="2566" spans="1:21" x14ac:dyDescent="0.2">
      <c r="A2566" s="1">
        <v>39419</v>
      </c>
      <c r="B2566">
        <v>33.5</v>
      </c>
      <c r="C2566">
        <v>33.639999000000003</v>
      </c>
      <c r="D2566">
        <v>32.68</v>
      </c>
      <c r="E2566">
        <v>32.919998</v>
      </c>
      <c r="F2566">
        <v>25.663107</v>
      </c>
      <c r="G2566">
        <v>61770600</v>
      </c>
      <c r="H2566" s="4">
        <f t="shared" si="120"/>
        <v>-2.0238408296255013E-2</v>
      </c>
      <c r="L2566" s="13">
        <v>-6.1915385290068296E-3</v>
      </c>
      <c r="M2566" s="9">
        <v>2565</v>
      </c>
      <c r="R2566">
        <f t="shared" ca="1" si="121"/>
        <v>25.489436264139847</v>
      </c>
      <c r="S2566">
        <f t="shared" ca="1" si="122"/>
        <v>-2.0238408296255058E-2</v>
      </c>
      <c r="T2566">
        <v>-6.1915385290068131E-3</v>
      </c>
      <c r="U2566">
        <v>2565</v>
      </c>
    </row>
    <row r="2567" spans="1:21" x14ac:dyDescent="0.2">
      <c r="A2567" s="1">
        <v>39416</v>
      </c>
      <c r="B2567">
        <v>33.919998</v>
      </c>
      <c r="C2567">
        <v>34.119999</v>
      </c>
      <c r="D2567">
        <v>33.189999</v>
      </c>
      <c r="E2567">
        <v>33.599997999999999</v>
      </c>
      <c r="F2567">
        <v>26.193216</v>
      </c>
      <c r="G2567">
        <v>71027800</v>
      </c>
      <c r="H2567" s="4">
        <f t="shared" si="120"/>
        <v>2.9791393415000731E-4</v>
      </c>
      <c r="L2567" s="13">
        <v>-6.1872689406015282E-3</v>
      </c>
      <c r="M2567" s="9">
        <v>2566</v>
      </c>
      <c r="R2567">
        <f t="shared" ca="1" si="121"/>
        <v>26.015957841147141</v>
      </c>
      <c r="S2567">
        <f t="shared" ca="1" si="122"/>
        <v>2.9791393414998189E-4</v>
      </c>
      <c r="T2567">
        <v>-6.1872689406015681E-3</v>
      </c>
      <c r="U2567">
        <v>2566</v>
      </c>
    </row>
    <row r="2568" spans="1:21" x14ac:dyDescent="0.2">
      <c r="A2568" s="1">
        <v>39415</v>
      </c>
      <c r="B2568">
        <v>33.580002</v>
      </c>
      <c r="C2568">
        <v>33.93</v>
      </c>
      <c r="D2568">
        <v>33.310001</v>
      </c>
      <c r="E2568">
        <v>33.590000000000003</v>
      </c>
      <c r="F2568">
        <v>26.185414999999999</v>
      </c>
      <c r="G2568">
        <v>53633600</v>
      </c>
      <c r="H2568" s="4">
        <f t="shared" si="120"/>
        <v>-3.2641487428347461E-3</v>
      </c>
      <c r="L2568" s="13">
        <v>-6.1857488960263655E-3</v>
      </c>
      <c r="M2568" s="9">
        <v>2567</v>
      </c>
      <c r="R2568">
        <f t="shared" ca="1" si="121"/>
        <v>26.008209633095149</v>
      </c>
      <c r="S2568">
        <f t="shared" ca="1" si="122"/>
        <v>-3.2641487428347231E-3</v>
      </c>
      <c r="T2568">
        <v>-6.1857488960264176E-3</v>
      </c>
      <c r="U2568">
        <v>2567</v>
      </c>
    </row>
    <row r="2569" spans="1:21" x14ac:dyDescent="0.2">
      <c r="A2569" s="1">
        <v>39414</v>
      </c>
      <c r="B2569">
        <v>33.380001</v>
      </c>
      <c r="C2569">
        <v>33.889999000000003</v>
      </c>
      <c r="D2569">
        <v>32.900002000000001</v>
      </c>
      <c r="E2569">
        <v>33.700001</v>
      </c>
      <c r="F2569">
        <v>26.271167999999999</v>
      </c>
      <c r="G2569">
        <v>88585000</v>
      </c>
      <c r="H2569" s="4">
        <f t="shared" si="120"/>
        <v>1.9358689312780585E-2</v>
      </c>
      <c r="L2569" s="13">
        <v>-6.182669324848798E-3</v>
      </c>
      <c r="M2569" s="9">
        <v>2568</v>
      </c>
      <c r="R2569">
        <f t="shared" ca="1" si="121"/>
        <v>26.09338231417226</v>
      </c>
      <c r="S2569">
        <f t="shared" ca="1" si="122"/>
        <v>1.9358689312780532E-2</v>
      </c>
      <c r="T2569">
        <v>-6.1826693248488492E-3</v>
      </c>
      <c r="U2569">
        <v>2568</v>
      </c>
    </row>
    <row r="2570" spans="1:21" x14ac:dyDescent="0.2">
      <c r="A2570" s="1">
        <v>39413</v>
      </c>
      <c r="B2570">
        <v>33.270000000000003</v>
      </c>
      <c r="C2570">
        <v>33.599997999999999</v>
      </c>
      <c r="D2570">
        <v>32.68</v>
      </c>
      <c r="E2570">
        <v>33.060001</v>
      </c>
      <c r="F2570">
        <v>25.772251000000001</v>
      </c>
      <c r="G2570">
        <v>84178400</v>
      </c>
      <c r="H2570" s="4">
        <f t="shared" si="120"/>
        <v>2.7298170199317197E-3</v>
      </c>
      <c r="L2570" s="13">
        <v>-6.1792561917614437E-3</v>
      </c>
      <c r="M2570" s="9">
        <v>2569</v>
      </c>
      <c r="R2570">
        <f t="shared" ca="1" si="121"/>
        <v>25.597841650580911</v>
      </c>
      <c r="S2570">
        <f t="shared" ca="1" si="122"/>
        <v>2.7298170199317822E-3</v>
      </c>
      <c r="T2570">
        <v>-6.179256191761494E-3</v>
      </c>
      <c r="U2570">
        <v>2569</v>
      </c>
    </row>
    <row r="2571" spans="1:21" x14ac:dyDescent="0.2">
      <c r="A2571" s="1">
        <v>39412</v>
      </c>
      <c r="B2571">
        <v>34.090000000000003</v>
      </c>
      <c r="C2571">
        <v>34.369999</v>
      </c>
      <c r="D2571">
        <v>32.93</v>
      </c>
      <c r="E2571">
        <v>32.970001000000003</v>
      </c>
      <c r="F2571">
        <v>25.702089000000001</v>
      </c>
      <c r="G2571">
        <v>80335000</v>
      </c>
      <c r="H2571" s="4">
        <f t="shared" si="120"/>
        <v>-3.3421456570379683E-2</v>
      </c>
      <c r="L2571" s="13">
        <v>-6.1749433518978819E-3</v>
      </c>
      <c r="M2571" s="9">
        <v>2570</v>
      </c>
      <c r="R2571">
        <f t="shared" ca="1" si="121"/>
        <v>25.528154460048423</v>
      </c>
      <c r="S2571">
        <f t="shared" ca="1" si="122"/>
        <v>-3.3421456570379739E-2</v>
      </c>
      <c r="T2571">
        <v>-6.1749433518979322E-3</v>
      </c>
      <c r="U2571">
        <v>2570</v>
      </c>
    </row>
    <row r="2572" spans="1:21" x14ac:dyDescent="0.2">
      <c r="A2572" s="1">
        <v>39409</v>
      </c>
      <c r="B2572">
        <v>34.360000999999997</v>
      </c>
      <c r="C2572">
        <v>34.439999</v>
      </c>
      <c r="D2572">
        <v>33.709999000000003</v>
      </c>
      <c r="E2572">
        <v>34.110000999999997</v>
      </c>
      <c r="F2572">
        <v>26.590792</v>
      </c>
      <c r="G2572">
        <v>33467200</v>
      </c>
      <c r="H2572" s="4">
        <f t="shared" si="120"/>
        <v>-3.5055025169449367E-3</v>
      </c>
      <c r="L2572" s="13">
        <v>-6.1670763554652792E-3</v>
      </c>
      <c r="M2572" s="9">
        <v>2571</v>
      </c>
      <c r="R2572">
        <f t="shared" ca="1" si="121"/>
        <v>26.410843312814766</v>
      </c>
      <c r="S2572">
        <f t="shared" ca="1" si="122"/>
        <v>-3.5055025169448161E-3</v>
      </c>
      <c r="T2572">
        <v>-6.1670763554652298E-3</v>
      </c>
      <c r="U2572">
        <v>2571</v>
      </c>
    </row>
    <row r="2573" spans="1:21" x14ac:dyDescent="0.2">
      <c r="A2573" s="1">
        <v>39407</v>
      </c>
      <c r="B2573">
        <v>34.400002000000001</v>
      </c>
      <c r="C2573">
        <v>34.729999999999997</v>
      </c>
      <c r="D2573">
        <v>34.18</v>
      </c>
      <c r="E2573">
        <v>34.229999999999997</v>
      </c>
      <c r="F2573">
        <v>26.684334</v>
      </c>
      <c r="G2573">
        <v>89518700</v>
      </c>
      <c r="H2573" s="4">
        <f t="shared" si="120"/>
        <v>-1.0121385851293456E-2</v>
      </c>
      <c r="L2573" s="13">
        <v>-6.1540286116670362E-3</v>
      </c>
      <c r="M2573" s="9">
        <v>2572</v>
      </c>
      <c r="R2573">
        <f t="shared" ca="1" si="121"/>
        <v>26.503752283151837</v>
      </c>
      <c r="S2573">
        <f t="shared" ca="1" si="122"/>
        <v>-1.0121385851293468E-2</v>
      </c>
      <c r="T2573">
        <v>-6.1540286116669538E-3</v>
      </c>
      <c r="U2573">
        <v>2572</v>
      </c>
    </row>
    <row r="2574" spans="1:21" x14ac:dyDescent="0.2">
      <c r="A2574" s="1">
        <v>39406</v>
      </c>
      <c r="B2574">
        <v>34.229999999999997</v>
      </c>
      <c r="C2574">
        <v>34.970001000000003</v>
      </c>
      <c r="D2574">
        <v>34.099997999999999</v>
      </c>
      <c r="E2574">
        <v>34.580002</v>
      </c>
      <c r="F2574">
        <v>26.957177999999999</v>
      </c>
      <c r="G2574">
        <v>100009400</v>
      </c>
      <c r="H2574" s="4">
        <f t="shared" si="120"/>
        <v>1.8256731207834741E-2</v>
      </c>
      <c r="L2574" s="13">
        <v>-6.1538364475043142E-3</v>
      </c>
      <c r="M2574" s="9">
        <v>2573</v>
      </c>
      <c r="R2574">
        <f t="shared" ca="1" si="121"/>
        <v>26.774749857531781</v>
      </c>
      <c r="S2574">
        <f t="shared" ca="1" si="122"/>
        <v>1.825673120783464E-2</v>
      </c>
      <c r="T2574">
        <v>-6.1538364475042899E-3</v>
      </c>
      <c r="U2574">
        <v>2573</v>
      </c>
    </row>
    <row r="2575" spans="1:21" x14ac:dyDescent="0.2">
      <c r="A2575" s="1">
        <v>39405</v>
      </c>
      <c r="B2575">
        <v>33.959999000000003</v>
      </c>
      <c r="C2575">
        <v>34.240001999999997</v>
      </c>
      <c r="D2575">
        <v>33.869999</v>
      </c>
      <c r="E2575">
        <v>33.959999000000003</v>
      </c>
      <c r="F2575">
        <v>26.473852000000001</v>
      </c>
      <c r="G2575">
        <v>63026200</v>
      </c>
      <c r="H2575" s="4">
        <f t="shared" si="120"/>
        <v>-3.8137432101646609E-3</v>
      </c>
      <c r="L2575" s="13">
        <v>-6.1509175562992199E-3</v>
      </c>
      <c r="M2575" s="9">
        <v>2574</v>
      </c>
      <c r="R2575">
        <f t="shared" ca="1" si="121"/>
        <v>26.294694684485059</v>
      </c>
      <c r="S2575">
        <f t="shared" ca="1" si="122"/>
        <v>-3.8137432101645629E-3</v>
      </c>
      <c r="T2575">
        <v>-6.1509175562991696E-3</v>
      </c>
      <c r="U2575">
        <v>2574</v>
      </c>
    </row>
    <row r="2576" spans="1:21" x14ac:dyDescent="0.2">
      <c r="A2576" s="1">
        <v>39402</v>
      </c>
      <c r="B2576">
        <v>33.860000999999997</v>
      </c>
      <c r="C2576">
        <v>34.259998000000003</v>
      </c>
      <c r="D2576">
        <v>33.709999000000003</v>
      </c>
      <c r="E2576">
        <v>34.090000000000003</v>
      </c>
      <c r="F2576">
        <v>26.575202999999998</v>
      </c>
      <c r="G2576">
        <v>71113800</v>
      </c>
      <c r="H2576" s="4">
        <f t="shared" si="120"/>
        <v>9.7752719077002434E-3</v>
      </c>
      <c r="L2576" s="13">
        <v>-6.137439397560571E-3</v>
      </c>
      <c r="M2576" s="9">
        <v>2575</v>
      </c>
      <c r="R2576">
        <f t="shared" ca="1" si="121"/>
        <v>26.395359808735474</v>
      </c>
      <c r="S2576">
        <f t="shared" ca="1" si="122"/>
        <v>9.7752719077001411E-3</v>
      </c>
      <c r="T2576">
        <v>-6.137439397560695E-3</v>
      </c>
      <c r="U2576">
        <v>2575</v>
      </c>
    </row>
    <row r="2577" spans="1:21" x14ac:dyDescent="0.2">
      <c r="A2577" s="1">
        <v>39401</v>
      </c>
      <c r="B2577">
        <v>33.759998000000003</v>
      </c>
      <c r="C2577">
        <v>34.099997999999999</v>
      </c>
      <c r="D2577">
        <v>33.549999</v>
      </c>
      <c r="E2577">
        <v>33.759998000000003</v>
      </c>
      <c r="F2577">
        <v>26.317938000000002</v>
      </c>
      <c r="G2577">
        <v>64014100</v>
      </c>
      <c r="H2577" s="4">
        <f t="shared" si="120"/>
        <v>-5.0104973567953182E-3</v>
      </c>
      <c r="L2577" s="13">
        <v>-6.1370590238478484E-3</v>
      </c>
      <c r="M2577" s="9">
        <v>2576</v>
      </c>
      <c r="R2577">
        <f t="shared" ca="1" si="121"/>
        <v>26.139835806108131</v>
      </c>
      <c r="S2577">
        <f t="shared" ca="1" si="122"/>
        <v>-5.0104973567952037E-3</v>
      </c>
      <c r="T2577">
        <v>-6.13705902384776E-3</v>
      </c>
      <c r="U2577">
        <v>2576</v>
      </c>
    </row>
    <row r="2578" spans="1:21" x14ac:dyDescent="0.2">
      <c r="A2578" s="1">
        <v>39400</v>
      </c>
      <c r="B2578">
        <v>34.619999</v>
      </c>
      <c r="C2578">
        <v>34.75</v>
      </c>
      <c r="D2578">
        <v>33.75</v>
      </c>
      <c r="E2578">
        <v>33.93</v>
      </c>
      <c r="F2578">
        <v>26.450468000000001</v>
      </c>
      <c r="G2578">
        <v>84063100</v>
      </c>
      <c r="H2578" s="4">
        <f t="shared" si="120"/>
        <v>-1.5380123180653829E-2</v>
      </c>
      <c r="L2578" s="13">
        <v>-6.1350841738987451E-3</v>
      </c>
      <c r="M2578" s="9">
        <v>2577</v>
      </c>
      <c r="R2578">
        <f t="shared" ca="1" si="121"/>
        <v>26.271468931749791</v>
      </c>
      <c r="S2578">
        <f t="shared" ca="1" si="122"/>
        <v>-1.5380123180653883E-2</v>
      </c>
      <c r="T2578">
        <v>-6.135084173898641E-3</v>
      </c>
      <c r="U2578">
        <v>2577</v>
      </c>
    </row>
    <row r="2579" spans="1:21" x14ac:dyDescent="0.2">
      <c r="A2579" s="1">
        <v>39399</v>
      </c>
      <c r="B2579">
        <v>33.540000999999997</v>
      </c>
      <c r="C2579">
        <v>34.669998</v>
      </c>
      <c r="D2579">
        <v>33.380001</v>
      </c>
      <c r="E2579">
        <v>34.459999000000003</v>
      </c>
      <c r="F2579">
        <v>26.863634000000001</v>
      </c>
      <c r="G2579">
        <v>104311500</v>
      </c>
      <c r="H2579" s="4">
        <f t="shared" si="120"/>
        <v>3.5767908177214529E-2</v>
      </c>
      <c r="L2579" s="13">
        <v>-6.1186557225247793E-3</v>
      </c>
      <c r="M2579" s="9">
        <v>2578</v>
      </c>
      <c r="R2579">
        <f t="shared" ca="1" si="121"/>
        <v>26.681838900729371</v>
      </c>
      <c r="S2579">
        <f t="shared" ca="1" si="122"/>
        <v>3.5767908177214487E-2</v>
      </c>
      <c r="T2579">
        <v>-6.1186557225248947E-3</v>
      </c>
      <c r="U2579">
        <v>2578</v>
      </c>
    </row>
    <row r="2580" spans="1:21" x14ac:dyDescent="0.2">
      <c r="A2580" s="1">
        <v>39398</v>
      </c>
      <c r="B2580">
        <v>33.32</v>
      </c>
      <c r="C2580">
        <v>33.709999000000003</v>
      </c>
      <c r="D2580">
        <v>33.020000000000003</v>
      </c>
      <c r="E2580">
        <v>33.380001</v>
      </c>
      <c r="F2580">
        <v>25.935959</v>
      </c>
      <c r="G2580">
        <v>84865200</v>
      </c>
      <c r="H2580" s="4">
        <f t="shared" si="120"/>
        <v>-1.0376412031134322E-2</v>
      </c>
      <c r="L2580" s="13">
        <v>-6.1163881837839676E-3</v>
      </c>
      <c r="M2580" s="9">
        <v>2579</v>
      </c>
      <c r="R2580">
        <f t="shared" ca="1" si="121"/>
        <v>25.760441784381147</v>
      </c>
      <c r="S2580">
        <f t="shared" ca="1" si="122"/>
        <v>-1.037641203113426E-2</v>
      </c>
      <c r="T2580">
        <v>-6.1163881837840214E-3</v>
      </c>
      <c r="U2580">
        <v>2579</v>
      </c>
    </row>
    <row r="2581" spans="1:21" x14ac:dyDescent="0.2">
      <c r="A2581" s="1">
        <v>39395</v>
      </c>
      <c r="B2581">
        <v>34.18</v>
      </c>
      <c r="C2581">
        <v>34.540000999999997</v>
      </c>
      <c r="D2581">
        <v>33.650002000000001</v>
      </c>
      <c r="E2581">
        <v>33.729999999999997</v>
      </c>
      <c r="F2581">
        <v>26.207903000000002</v>
      </c>
      <c r="G2581">
        <v>125136900</v>
      </c>
      <c r="H2581" s="4">
        <f t="shared" si="120"/>
        <v>-2.9073193437061686E-2</v>
      </c>
      <c r="L2581" s="13">
        <v>-6.115802427225597E-3</v>
      </c>
      <c r="M2581" s="9">
        <v>2580</v>
      </c>
      <c r="R2581">
        <f t="shared" ca="1" si="121"/>
        <v>26.030545449358861</v>
      </c>
      <c r="S2581">
        <f t="shared" ca="1" si="122"/>
        <v>-2.907319343706171E-2</v>
      </c>
      <c r="T2581">
        <v>-6.1158024272256837E-3</v>
      </c>
      <c r="U2581">
        <v>2580</v>
      </c>
    </row>
    <row r="2582" spans="1:21" x14ac:dyDescent="0.2">
      <c r="A2582" s="1">
        <v>39394</v>
      </c>
      <c r="B2582">
        <v>35.599997999999999</v>
      </c>
      <c r="C2582">
        <v>35.900002000000001</v>
      </c>
      <c r="D2582">
        <v>34.400002000000001</v>
      </c>
      <c r="E2582">
        <v>34.740001999999997</v>
      </c>
      <c r="F2582">
        <v>26.992666</v>
      </c>
      <c r="G2582">
        <v>133742400</v>
      </c>
      <c r="H2582" s="4">
        <f t="shared" si="120"/>
        <v>-2.1959390358617062E-2</v>
      </c>
      <c r="L2582" s="13">
        <v>-6.1127911294393492E-3</v>
      </c>
      <c r="M2582" s="9">
        <v>2581</v>
      </c>
      <c r="R2582">
        <f t="shared" ca="1" si="121"/>
        <v>26.809997698494367</v>
      </c>
      <c r="S2582">
        <f t="shared" ca="1" si="122"/>
        <v>-2.1959390358617097E-2</v>
      </c>
      <c r="T2582">
        <v>-6.1127911294394212E-3</v>
      </c>
      <c r="U2582">
        <v>2581</v>
      </c>
    </row>
    <row r="2583" spans="1:21" x14ac:dyDescent="0.2">
      <c r="A2583" s="1">
        <v>39393</v>
      </c>
      <c r="B2583">
        <v>36.040000999999997</v>
      </c>
      <c r="C2583">
        <v>36.159999999999997</v>
      </c>
      <c r="D2583">
        <v>35.450001</v>
      </c>
      <c r="E2583">
        <v>35.520000000000003</v>
      </c>
      <c r="F2583">
        <v>27.598717000000001</v>
      </c>
      <c r="G2583">
        <v>74897800</v>
      </c>
      <c r="H2583" s="4">
        <f t="shared" si="120"/>
        <v>-2.4444044227966148E-2</v>
      </c>
      <c r="L2583" s="13">
        <v>-6.1070517086857477E-3</v>
      </c>
      <c r="M2583" s="9">
        <v>2582</v>
      </c>
      <c r="R2583">
        <f t="shared" ca="1" si="121"/>
        <v>27.411947350861801</v>
      </c>
      <c r="S2583">
        <f t="shared" ca="1" si="122"/>
        <v>-2.4444044227966106E-2</v>
      </c>
      <c r="T2583">
        <v>-6.1070517086858006E-3</v>
      </c>
      <c r="U2583">
        <v>2582</v>
      </c>
    </row>
    <row r="2584" spans="1:21" x14ac:dyDescent="0.2">
      <c r="A2584" s="1">
        <v>39392</v>
      </c>
      <c r="B2584">
        <v>36.590000000000003</v>
      </c>
      <c r="C2584">
        <v>36.659999999999997</v>
      </c>
      <c r="D2584">
        <v>35.869999</v>
      </c>
      <c r="E2584">
        <v>36.409999999999997</v>
      </c>
      <c r="F2584">
        <v>28.290244999999999</v>
      </c>
      <c r="G2584">
        <v>100966700</v>
      </c>
      <c r="H2584" s="4">
        <f t="shared" si="120"/>
        <v>-8.7118720039111065E-3</v>
      </c>
      <c r="L2584" s="13">
        <v>-6.1035873062375932E-3</v>
      </c>
      <c r="M2584" s="9">
        <v>2583</v>
      </c>
      <c r="R2584">
        <f t="shared" ca="1" si="121"/>
        <v>28.098795552089658</v>
      </c>
      <c r="S2584">
        <f t="shared" ca="1" si="122"/>
        <v>-8.7118720039111672E-3</v>
      </c>
      <c r="T2584">
        <v>-6.1035873062376374E-3</v>
      </c>
      <c r="U2584">
        <v>2583</v>
      </c>
    </row>
    <row r="2585" spans="1:21" x14ac:dyDescent="0.2">
      <c r="A2585" s="1">
        <v>39391</v>
      </c>
      <c r="B2585">
        <v>36.759998000000003</v>
      </c>
      <c r="C2585">
        <v>37.099997999999999</v>
      </c>
      <c r="D2585">
        <v>36.630001</v>
      </c>
      <c r="E2585">
        <v>36.729999999999997</v>
      </c>
      <c r="F2585">
        <v>28.538872000000001</v>
      </c>
      <c r="G2585">
        <v>75485400</v>
      </c>
      <c r="H2585" s="4">
        <f t="shared" si="120"/>
        <v>-8.904514906609708E-3</v>
      </c>
      <c r="L2585" s="13">
        <v>-6.0890037232799801E-3</v>
      </c>
      <c r="M2585" s="9">
        <v>2584</v>
      </c>
      <c r="R2585">
        <f t="shared" ca="1" si="121"/>
        <v>28.345740010920945</v>
      </c>
      <c r="S2585">
        <f t="shared" ca="1" si="122"/>
        <v>-8.9045149066096316E-3</v>
      </c>
      <c r="T2585">
        <v>-6.0890037232800851E-3</v>
      </c>
      <c r="U2585">
        <v>2584</v>
      </c>
    </row>
    <row r="2586" spans="1:21" x14ac:dyDescent="0.2">
      <c r="A2586" s="1">
        <v>39388</v>
      </c>
      <c r="B2586">
        <v>37.220001000000003</v>
      </c>
      <c r="C2586">
        <v>37.5</v>
      </c>
      <c r="D2586">
        <v>36.419998</v>
      </c>
      <c r="E2586">
        <v>37.060001</v>
      </c>
      <c r="F2586">
        <v>28.795280000000002</v>
      </c>
      <c r="G2586">
        <v>96389800</v>
      </c>
      <c r="H2586" s="4">
        <f t="shared" si="120"/>
        <v>0</v>
      </c>
      <c r="L2586" s="13">
        <v>-6.0853734860352778E-3</v>
      </c>
      <c r="M2586" s="9">
        <v>2585</v>
      </c>
      <c r="R2586">
        <f t="shared" ca="1" si="121"/>
        <v>28.600412813150836</v>
      </c>
      <c r="S2586">
        <f t="shared" ca="1" si="122"/>
        <v>0</v>
      </c>
      <c r="T2586">
        <v>-6.0853734860353359E-3</v>
      </c>
      <c r="U2586">
        <v>2585</v>
      </c>
    </row>
    <row r="2587" spans="1:21" x14ac:dyDescent="0.2">
      <c r="A2587" s="1">
        <v>39387</v>
      </c>
      <c r="B2587">
        <v>36.529998999999997</v>
      </c>
      <c r="C2587">
        <v>37.490001999999997</v>
      </c>
      <c r="D2587">
        <v>36.360000999999997</v>
      </c>
      <c r="E2587">
        <v>37.060001</v>
      </c>
      <c r="F2587">
        <v>28.795280000000002</v>
      </c>
      <c r="G2587">
        <v>152078800</v>
      </c>
      <c r="H2587" s="4">
        <f t="shared" si="120"/>
        <v>6.791291030585604E-3</v>
      </c>
      <c r="L2587" s="13">
        <v>-6.0853722966035546E-3</v>
      </c>
      <c r="M2587" s="9">
        <v>2586</v>
      </c>
      <c r="R2587">
        <f t="shared" ca="1" si="121"/>
        <v>28.600412813150836</v>
      </c>
      <c r="S2587">
        <f t="shared" ca="1" si="122"/>
        <v>6.7912910305856179E-3</v>
      </c>
      <c r="T2587">
        <v>-6.0853722966036075E-3</v>
      </c>
      <c r="U2587">
        <v>2586</v>
      </c>
    </row>
    <row r="2588" spans="1:21" x14ac:dyDescent="0.2">
      <c r="A2588" s="1">
        <v>39386</v>
      </c>
      <c r="B2588">
        <v>35.520000000000003</v>
      </c>
      <c r="C2588">
        <v>37</v>
      </c>
      <c r="D2588">
        <v>35.509998000000003</v>
      </c>
      <c r="E2588">
        <v>36.810001</v>
      </c>
      <c r="F2588">
        <v>28.601042</v>
      </c>
      <c r="G2588">
        <v>185635800</v>
      </c>
      <c r="H2588" s="4">
        <f t="shared" si="120"/>
        <v>3.4861101733777856E-2</v>
      </c>
      <c r="L2588" s="13">
        <v>-6.0812821653159757E-3</v>
      </c>
      <c r="M2588" s="9">
        <v>2587</v>
      </c>
      <c r="R2588">
        <f t="shared" ca="1" si="121"/>
        <v>28.407489285961628</v>
      </c>
      <c r="S2588">
        <f t="shared" ca="1" si="122"/>
        <v>3.486110173377778E-2</v>
      </c>
      <c r="T2588">
        <v>-6.0812821653159618E-3</v>
      </c>
      <c r="U2588">
        <v>2587</v>
      </c>
    </row>
    <row r="2589" spans="1:21" x14ac:dyDescent="0.2">
      <c r="A2589" s="1">
        <v>39385</v>
      </c>
      <c r="B2589">
        <v>34.369999</v>
      </c>
      <c r="C2589">
        <v>35.590000000000003</v>
      </c>
      <c r="D2589">
        <v>34.349997999999999</v>
      </c>
      <c r="E2589">
        <v>35.57</v>
      </c>
      <c r="F2589">
        <v>27.637566</v>
      </c>
      <c r="G2589">
        <v>107297300</v>
      </c>
      <c r="H2589" s="4">
        <f t="shared" si="120"/>
        <v>2.8926819325349469E-2</v>
      </c>
      <c r="L2589" s="13">
        <v>-6.0788036350367339E-3</v>
      </c>
      <c r="M2589" s="9">
        <v>2588</v>
      </c>
      <c r="R2589">
        <f t="shared" ca="1" si="121"/>
        <v>27.450533446825379</v>
      </c>
      <c r="S2589">
        <f t="shared" ca="1" si="122"/>
        <v>2.8926819325349462E-2</v>
      </c>
      <c r="T2589">
        <v>-6.0788036350367981E-3</v>
      </c>
      <c r="U2589">
        <v>2588</v>
      </c>
    </row>
    <row r="2590" spans="1:21" x14ac:dyDescent="0.2">
      <c r="A2590" s="1">
        <v>39384</v>
      </c>
      <c r="B2590">
        <v>34.849997999999999</v>
      </c>
      <c r="C2590">
        <v>35.290000999999997</v>
      </c>
      <c r="D2590">
        <v>34.450001</v>
      </c>
      <c r="E2590">
        <v>34.57</v>
      </c>
      <c r="F2590">
        <v>26.860575000000001</v>
      </c>
      <c r="G2590">
        <v>114655600</v>
      </c>
      <c r="H2590" s="4">
        <f t="shared" si="120"/>
        <v>-1.313153591178241E-2</v>
      </c>
      <c r="L2590" s="13">
        <v>-6.078241456025547E-3</v>
      </c>
      <c r="M2590" s="9">
        <v>2589</v>
      </c>
      <c r="R2590">
        <f t="shared" ca="1" si="121"/>
        <v>26.67880060199446</v>
      </c>
      <c r="S2590">
        <f t="shared" ca="1" si="122"/>
        <v>-1.3131535911782391E-2</v>
      </c>
      <c r="T2590">
        <v>-6.0782414560254412E-3</v>
      </c>
      <c r="U2590">
        <v>2589</v>
      </c>
    </row>
    <row r="2591" spans="1:21" x14ac:dyDescent="0.2">
      <c r="A2591" s="1">
        <v>39381</v>
      </c>
      <c r="B2591">
        <v>36.009998000000003</v>
      </c>
      <c r="C2591">
        <v>36.029998999999997</v>
      </c>
      <c r="D2591">
        <v>34.560001</v>
      </c>
      <c r="E2591">
        <v>35.029998999999997</v>
      </c>
      <c r="F2591">
        <v>27.217988999999999</v>
      </c>
      <c r="G2591">
        <v>288121200</v>
      </c>
      <c r="H2591" s="4">
        <f t="shared" si="120"/>
        <v>9.5029470216819803E-2</v>
      </c>
      <c r="L2591" s="13">
        <v>-6.0767974623800762E-3</v>
      </c>
      <c r="M2591" s="9">
        <v>2590</v>
      </c>
      <c r="R2591">
        <f t="shared" ca="1" si="121"/>
        <v>27.033795863203917</v>
      </c>
      <c r="S2591">
        <f t="shared" ca="1" si="122"/>
        <v>9.5029470216819761E-2</v>
      </c>
      <c r="T2591">
        <v>-6.0767974623800155E-3</v>
      </c>
      <c r="U2591">
        <v>2590</v>
      </c>
    </row>
    <row r="2592" spans="1:21" x14ac:dyDescent="0.2">
      <c r="A2592" s="1">
        <v>39380</v>
      </c>
      <c r="B2592">
        <v>31.57</v>
      </c>
      <c r="C2592">
        <v>32.220001000000003</v>
      </c>
      <c r="D2592">
        <v>31.49</v>
      </c>
      <c r="E2592">
        <v>31.99</v>
      </c>
      <c r="F2592">
        <v>24.855941999999999</v>
      </c>
      <c r="G2592">
        <v>169588700</v>
      </c>
      <c r="H2592" s="4">
        <f t="shared" si="120"/>
        <v>2.3680196552327906E-2</v>
      </c>
      <c r="L2592" s="13">
        <v>-6.0701283583200188E-3</v>
      </c>
      <c r="M2592" s="9">
        <v>2591</v>
      </c>
      <c r="R2592">
        <f t="shared" ca="1" si="121"/>
        <v>24.687733616750176</v>
      </c>
      <c r="S2592">
        <f t="shared" ca="1" si="122"/>
        <v>2.3680196552328007E-2</v>
      </c>
      <c r="T2592">
        <v>-6.0701283583201792E-3</v>
      </c>
      <c r="U2592">
        <v>2591</v>
      </c>
    </row>
    <row r="2593" spans="1:21" x14ac:dyDescent="0.2">
      <c r="A2593" s="1">
        <v>39379</v>
      </c>
      <c r="B2593">
        <v>30.85</v>
      </c>
      <c r="C2593">
        <v>31.299999</v>
      </c>
      <c r="D2593">
        <v>30.5</v>
      </c>
      <c r="E2593">
        <v>31.25</v>
      </c>
      <c r="F2593">
        <v>24.280964000000001</v>
      </c>
      <c r="G2593">
        <v>77979200</v>
      </c>
      <c r="H2593" s="4">
        <f t="shared" si="120"/>
        <v>1.1326911523571057E-2</v>
      </c>
      <c r="L2593" s="13">
        <v>-6.0602025673953622E-3</v>
      </c>
      <c r="M2593" s="9">
        <v>2592</v>
      </c>
      <c r="R2593">
        <f t="shared" ca="1" si="121"/>
        <v>24.116646683111057</v>
      </c>
      <c r="S2593">
        <f t="shared" ca="1" si="122"/>
        <v>1.1326911523571015E-2</v>
      </c>
      <c r="T2593">
        <v>-6.0602025673953458E-3</v>
      </c>
      <c r="U2593">
        <v>2592</v>
      </c>
    </row>
    <row r="2594" spans="1:21" x14ac:dyDescent="0.2">
      <c r="A2594" s="1">
        <v>39378</v>
      </c>
      <c r="B2594">
        <v>30.709999</v>
      </c>
      <c r="C2594">
        <v>31.120000999999998</v>
      </c>
      <c r="D2594">
        <v>30.709999</v>
      </c>
      <c r="E2594">
        <v>30.9</v>
      </c>
      <c r="F2594">
        <v>24.009015999999999</v>
      </c>
      <c r="G2594">
        <v>49956200</v>
      </c>
      <c r="H2594" s="4">
        <f t="shared" si="120"/>
        <v>1.2782505555345984E-2</v>
      </c>
      <c r="L2594" s="13">
        <v>-6.0475819740470425E-3</v>
      </c>
      <c r="M2594" s="9">
        <v>2593</v>
      </c>
      <c r="R2594">
        <f t="shared" ca="1" si="121"/>
        <v>23.846539045202665</v>
      </c>
      <c r="S2594">
        <f t="shared" ca="1" si="122"/>
        <v>1.2782505555345925E-2</v>
      </c>
      <c r="T2594">
        <v>-6.0475819740470069E-3</v>
      </c>
      <c r="U2594">
        <v>2593</v>
      </c>
    </row>
    <row r="2595" spans="1:21" x14ac:dyDescent="0.2">
      <c r="A2595" s="1">
        <v>39377</v>
      </c>
      <c r="B2595">
        <v>30.120000999999998</v>
      </c>
      <c r="C2595">
        <v>30.700001</v>
      </c>
      <c r="D2595">
        <v>30.120000999999998</v>
      </c>
      <c r="E2595">
        <v>30.51</v>
      </c>
      <c r="F2595">
        <v>23.705994</v>
      </c>
      <c r="G2595">
        <v>58785100</v>
      </c>
      <c r="H2595" s="4">
        <f t="shared" si="120"/>
        <v>1.1269346833991584E-2</v>
      </c>
      <c r="L2595" s="13">
        <v>-6.0419002903047414E-3</v>
      </c>
      <c r="M2595" s="9">
        <v>2594</v>
      </c>
      <c r="R2595">
        <f t="shared" ca="1" si="121"/>
        <v>23.545567695333293</v>
      </c>
      <c r="S2595">
        <f t="shared" ca="1" si="122"/>
        <v>1.1269346833991717E-2</v>
      </c>
      <c r="T2595">
        <v>-6.0419002903048325E-3</v>
      </c>
      <c r="U2595">
        <v>2594</v>
      </c>
    </row>
    <row r="2596" spans="1:21" x14ac:dyDescent="0.2">
      <c r="A2596" s="1">
        <v>39374</v>
      </c>
      <c r="B2596">
        <v>31.09</v>
      </c>
      <c r="C2596">
        <v>31.09</v>
      </c>
      <c r="D2596">
        <v>30.110001</v>
      </c>
      <c r="E2596">
        <v>30.17</v>
      </c>
      <c r="F2596">
        <v>23.44182</v>
      </c>
      <c r="G2596">
        <v>75200200</v>
      </c>
      <c r="H2596" s="4">
        <f t="shared" si="120"/>
        <v>-3.1771096406427245E-2</v>
      </c>
      <c r="L2596" s="13">
        <v>-6.0363951936847722E-3</v>
      </c>
      <c r="M2596" s="9">
        <v>2595</v>
      </c>
      <c r="R2596">
        <f t="shared" ca="1" si="121"/>
        <v>23.283181448194824</v>
      </c>
      <c r="S2596">
        <f t="shared" ca="1" si="122"/>
        <v>-3.1771096406427293E-2</v>
      </c>
      <c r="T2596">
        <v>-6.0363951936846516E-3</v>
      </c>
      <c r="U2596">
        <v>2595</v>
      </c>
    </row>
    <row r="2597" spans="1:21" x14ac:dyDescent="0.2">
      <c r="A2597" s="1">
        <v>39373</v>
      </c>
      <c r="B2597">
        <v>31.219999000000001</v>
      </c>
      <c r="C2597">
        <v>31.23</v>
      </c>
      <c r="D2597">
        <v>30.629999000000002</v>
      </c>
      <c r="E2597">
        <v>31.16</v>
      </c>
      <c r="F2597">
        <v>24.211030999999998</v>
      </c>
      <c r="G2597">
        <v>49208600</v>
      </c>
      <c r="H2597" s="4">
        <f t="shared" si="120"/>
        <v>2.5738257962812459E-3</v>
      </c>
      <c r="L2597" s="13">
        <v>-6.0352555616452162E-3</v>
      </c>
      <c r="M2597" s="9">
        <v>2596</v>
      </c>
      <c r="R2597">
        <f t="shared" ca="1" si="121"/>
        <v>24.047186942859803</v>
      </c>
      <c r="S2597">
        <f t="shared" ca="1" si="122"/>
        <v>2.5738257962812233E-3</v>
      </c>
      <c r="T2597">
        <v>-6.0352555616451781E-3</v>
      </c>
      <c r="U2597">
        <v>2596</v>
      </c>
    </row>
    <row r="2598" spans="1:21" x14ac:dyDescent="0.2">
      <c r="A2598" s="1">
        <v>39372</v>
      </c>
      <c r="B2598">
        <v>30.75</v>
      </c>
      <c r="C2598">
        <v>31.23</v>
      </c>
      <c r="D2598">
        <v>30.65</v>
      </c>
      <c r="E2598">
        <v>31.08</v>
      </c>
      <c r="F2598">
        <v>24.148876000000001</v>
      </c>
      <c r="G2598">
        <v>86092400</v>
      </c>
      <c r="H2598" s="4">
        <f t="shared" si="120"/>
        <v>2.5065786605667568E-2</v>
      </c>
      <c r="L2598" s="13">
        <v>-6.0297819469395707E-3</v>
      </c>
      <c r="M2598" s="9">
        <v>2597</v>
      </c>
      <c r="R2598">
        <f t="shared" ca="1" si="121"/>
        <v>23.985452566309156</v>
      </c>
      <c r="S2598">
        <f t="shared" ca="1" si="122"/>
        <v>2.5065786605667623E-2</v>
      </c>
      <c r="T2598">
        <v>-6.0297819469396679E-3</v>
      </c>
      <c r="U2598">
        <v>2597</v>
      </c>
    </row>
    <row r="2599" spans="1:21" x14ac:dyDescent="0.2">
      <c r="A2599" s="1">
        <v>39371</v>
      </c>
      <c r="B2599">
        <v>30.24</v>
      </c>
      <c r="C2599">
        <v>30.58</v>
      </c>
      <c r="D2599">
        <v>30.23</v>
      </c>
      <c r="E2599">
        <v>30.32</v>
      </c>
      <c r="F2599">
        <v>23.558367000000001</v>
      </c>
      <c r="G2599">
        <v>56286200</v>
      </c>
      <c r="H2599" s="4">
        <f t="shared" si="120"/>
        <v>9.3210144790623079E-3</v>
      </c>
      <c r="L2599" s="13">
        <v>-6.0262994289774453E-3</v>
      </c>
      <c r="M2599" s="9">
        <v>2598</v>
      </c>
      <c r="R2599">
        <f t="shared" ca="1" si="121"/>
        <v>23.398939736085559</v>
      </c>
      <c r="S2599">
        <f t="shared" ca="1" si="122"/>
        <v>9.3210144790622524E-3</v>
      </c>
      <c r="T2599">
        <v>-6.0262994289773768E-3</v>
      </c>
      <c r="U2599">
        <v>2598</v>
      </c>
    </row>
    <row r="2600" spans="1:21" x14ac:dyDescent="0.2">
      <c r="A2600" s="1">
        <v>39370</v>
      </c>
      <c r="B2600">
        <v>30.1</v>
      </c>
      <c r="C2600">
        <v>30.33</v>
      </c>
      <c r="D2600">
        <v>30</v>
      </c>
      <c r="E2600">
        <v>30.040001</v>
      </c>
      <c r="F2600">
        <v>23.340807000000002</v>
      </c>
      <c r="G2600">
        <v>47150500</v>
      </c>
      <c r="H2600" s="4">
        <f t="shared" si="120"/>
        <v>-4.3090937478403235E-3</v>
      </c>
      <c r="L2600" s="13">
        <v>-6.0245632213433752E-3</v>
      </c>
      <c r="M2600" s="9">
        <v>2599</v>
      </c>
      <c r="R2600">
        <f t="shared" ca="1" si="121"/>
        <v>23.182852036586578</v>
      </c>
      <c r="S2600">
        <f t="shared" ca="1" si="122"/>
        <v>-4.3090937478402532E-3</v>
      </c>
      <c r="T2600">
        <v>-6.0245632213434645E-3</v>
      </c>
      <c r="U2600">
        <v>2599</v>
      </c>
    </row>
    <row r="2601" spans="1:21" x14ac:dyDescent="0.2">
      <c r="A2601" s="1">
        <v>39367</v>
      </c>
      <c r="B2601">
        <v>30.030000999999999</v>
      </c>
      <c r="C2601">
        <v>30.4</v>
      </c>
      <c r="D2601">
        <v>29.950001</v>
      </c>
      <c r="E2601">
        <v>30.17</v>
      </c>
      <c r="F2601">
        <v>23.44182</v>
      </c>
      <c r="G2601">
        <v>31121100</v>
      </c>
      <c r="H2601" s="4">
        <f t="shared" si="120"/>
        <v>8.6928892973643385E-3</v>
      </c>
      <c r="L2601" s="13">
        <v>-6.0242747273606435E-3</v>
      </c>
      <c r="M2601" s="9">
        <v>2600</v>
      </c>
      <c r="R2601">
        <f t="shared" ca="1" si="121"/>
        <v>23.283181448194824</v>
      </c>
      <c r="S2601">
        <f t="shared" ca="1" si="122"/>
        <v>8.6928892973642778E-3</v>
      </c>
      <c r="T2601">
        <v>-6.0242747273605629E-3</v>
      </c>
      <c r="U2601">
        <v>2600</v>
      </c>
    </row>
    <row r="2602" spans="1:21" x14ac:dyDescent="0.2">
      <c r="A2602" s="1">
        <v>39366</v>
      </c>
      <c r="B2602">
        <v>30.299999</v>
      </c>
      <c r="C2602">
        <v>30.629999000000002</v>
      </c>
      <c r="D2602">
        <v>29.790001</v>
      </c>
      <c r="E2602">
        <v>29.91</v>
      </c>
      <c r="F2602">
        <v>23.239799000000001</v>
      </c>
      <c r="G2602">
        <v>50788400</v>
      </c>
      <c r="H2602" s="4">
        <f t="shared" si="120"/>
        <v>-1.0585675336463349E-2</v>
      </c>
      <c r="L2602" s="13">
        <v>-6.0203789035074198E-3</v>
      </c>
      <c r="M2602" s="9">
        <v>2601</v>
      </c>
      <c r="R2602">
        <f t="shared" ca="1" si="121"/>
        <v>23.082527591141673</v>
      </c>
      <c r="S2602">
        <f t="shared" ca="1" si="122"/>
        <v>-1.0585675336463291E-2</v>
      </c>
      <c r="T2602">
        <v>-6.020378903507438E-3</v>
      </c>
      <c r="U2602">
        <v>2601</v>
      </c>
    </row>
    <row r="2603" spans="1:21" x14ac:dyDescent="0.2">
      <c r="A2603" s="1">
        <v>39365</v>
      </c>
      <c r="B2603">
        <v>30.040001</v>
      </c>
      <c r="C2603">
        <v>30.370000999999998</v>
      </c>
      <c r="D2603">
        <v>30.030000999999999</v>
      </c>
      <c r="E2603">
        <v>30.23</v>
      </c>
      <c r="F2603">
        <v>23.488440000000001</v>
      </c>
      <c r="G2603">
        <v>32251500</v>
      </c>
      <c r="H2603" s="4">
        <f t="shared" si="120"/>
        <v>4.3192443939102203E-3</v>
      </c>
      <c r="L2603" s="13">
        <v>-6.0146375307121927E-3</v>
      </c>
      <c r="M2603" s="9">
        <v>2602</v>
      </c>
      <c r="R2603">
        <f t="shared" ca="1" si="121"/>
        <v>23.329485955230322</v>
      </c>
      <c r="S2603">
        <f t="shared" ca="1" si="122"/>
        <v>4.3192443939101327E-3</v>
      </c>
      <c r="T2603">
        <v>-6.0146375307121797E-3</v>
      </c>
      <c r="U2603">
        <v>2602</v>
      </c>
    </row>
    <row r="2604" spans="1:21" x14ac:dyDescent="0.2">
      <c r="A2604" s="1">
        <v>39364</v>
      </c>
      <c r="B2604">
        <v>30.030000999999999</v>
      </c>
      <c r="C2604">
        <v>30.389999</v>
      </c>
      <c r="D2604">
        <v>30</v>
      </c>
      <c r="E2604">
        <v>30.1</v>
      </c>
      <c r="F2604">
        <v>23.387423999999999</v>
      </c>
      <c r="G2604">
        <v>63603100</v>
      </c>
      <c r="H2604" s="4">
        <f t="shared" si="120"/>
        <v>8.7127618806909571E-3</v>
      </c>
      <c r="L2604" s="13">
        <v>-6.0141561953279046E-3</v>
      </c>
      <c r="M2604" s="9">
        <v>2603</v>
      </c>
      <c r="R2604">
        <f t="shared" ca="1" si="121"/>
        <v>23.229153563924065</v>
      </c>
      <c r="S2604">
        <f t="shared" ca="1" si="122"/>
        <v>8.7127618806909675E-3</v>
      </c>
      <c r="T2604">
        <v>-6.0141561953278881E-3</v>
      </c>
      <c r="U2604">
        <v>2603</v>
      </c>
    </row>
    <row r="2605" spans="1:21" x14ac:dyDescent="0.2">
      <c r="A2605" s="1">
        <v>39363</v>
      </c>
      <c r="B2605">
        <v>29.66</v>
      </c>
      <c r="C2605">
        <v>29.85</v>
      </c>
      <c r="D2605">
        <v>29.6</v>
      </c>
      <c r="E2605">
        <v>29.84</v>
      </c>
      <c r="F2605">
        <v>23.185414999999999</v>
      </c>
      <c r="G2605">
        <v>30265400</v>
      </c>
      <c r="H2605" s="4">
        <f t="shared" si="120"/>
        <v>0</v>
      </c>
      <c r="L2605" s="13">
        <v>-6.0135563262779671E-3</v>
      </c>
      <c r="M2605" s="9">
        <v>2604</v>
      </c>
      <c r="R2605">
        <f t="shared" ca="1" si="121"/>
        <v>23.02851162566294</v>
      </c>
      <c r="S2605">
        <f t="shared" ca="1" si="122"/>
        <v>0</v>
      </c>
      <c r="T2605">
        <v>-6.0135563262779541E-3</v>
      </c>
      <c r="U2605">
        <v>2604</v>
      </c>
    </row>
    <row r="2606" spans="1:21" x14ac:dyDescent="0.2">
      <c r="A2606" s="1">
        <v>39360</v>
      </c>
      <c r="B2606">
        <v>29.889999</v>
      </c>
      <c r="C2606">
        <v>29.99</v>
      </c>
      <c r="D2606">
        <v>29.73</v>
      </c>
      <c r="E2606">
        <v>29.84</v>
      </c>
      <c r="F2606">
        <v>23.185414999999999</v>
      </c>
      <c r="G2606">
        <v>45012300</v>
      </c>
      <c r="H2606" s="4">
        <f t="shared" si="120"/>
        <v>4.3759858931560099E-3</v>
      </c>
      <c r="L2606" s="13">
        <v>-6.0084125197430952E-3</v>
      </c>
      <c r="M2606" s="9">
        <v>2605</v>
      </c>
      <c r="R2606">
        <f t="shared" ca="1" si="121"/>
        <v>23.02851162566294</v>
      </c>
      <c r="S2606">
        <f t="shared" ca="1" si="122"/>
        <v>4.3759858931559665E-3</v>
      </c>
      <c r="T2606">
        <v>-6.0084125197430744E-3</v>
      </c>
      <c r="U2606">
        <v>2605</v>
      </c>
    </row>
    <row r="2607" spans="1:21" x14ac:dyDescent="0.2">
      <c r="A2607" s="1">
        <v>39359</v>
      </c>
      <c r="B2607">
        <v>29.559999000000001</v>
      </c>
      <c r="C2607">
        <v>29.77</v>
      </c>
      <c r="D2607">
        <v>29.440000999999999</v>
      </c>
      <c r="E2607">
        <v>29.709999</v>
      </c>
      <c r="F2607">
        <v>23.084398</v>
      </c>
      <c r="G2607">
        <v>37868000</v>
      </c>
      <c r="H2607" s="4">
        <f t="shared" si="120"/>
        <v>8.8282310757177053E-3</v>
      </c>
      <c r="L2607" s="13">
        <v>-6.0061832782949791E-3</v>
      </c>
      <c r="M2607" s="9">
        <v>2606</v>
      </c>
      <c r="R2607">
        <f t="shared" ca="1" si="121"/>
        <v>22.928178241124016</v>
      </c>
      <c r="S2607">
        <f t="shared" ca="1" si="122"/>
        <v>8.8282310757178076E-3</v>
      </c>
      <c r="T2607">
        <v>-6.0061832782948984E-3</v>
      </c>
      <c r="U2607">
        <v>2606</v>
      </c>
    </row>
    <row r="2608" spans="1:21" x14ac:dyDescent="0.2">
      <c r="A2608" s="1">
        <v>39358</v>
      </c>
      <c r="B2608">
        <v>29.709999</v>
      </c>
      <c r="C2608">
        <v>29.85</v>
      </c>
      <c r="D2608">
        <v>29.290001</v>
      </c>
      <c r="E2608">
        <v>29.450001</v>
      </c>
      <c r="F2608">
        <v>22.882387000000001</v>
      </c>
      <c r="G2608">
        <v>37633900</v>
      </c>
      <c r="H2608" s="4">
        <f t="shared" si="120"/>
        <v>-8.4175184120214314E-3</v>
      </c>
      <c r="L2608" s="13">
        <v>-6.0041653651841838E-3</v>
      </c>
      <c r="M2608" s="9">
        <v>2607</v>
      </c>
      <c r="R2608">
        <f t="shared" ca="1" si="121"/>
        <v>22.727534316397552</v>
      </c>
      <c r="S2608">
        <f t="shared" ca="1" si="122"/>
        <v>-8.4175184120214418E-3</v>
      </c>
      <c r="T2608">
        <v>-6.0041653651842341E-3</v>
      </c>
      <c r="U2608">
        <v>2607</v>
      </c>
    </row>
    <row r="2609" spans="1:21" x14ac:dyDescent="0.2">
      <c r="A2609" s="1">
        <v>39357</v>
      </c>
      <c r="B2609">
        <v>29.700001</v>
      </c>
      <c r="C2609">
        <v>29.85</v>
      </c>
      <c r="D2609">
        <v>29.57</v>
      </c>
      <c r="E2609">
        <v>29.700001</v>
      </c>
      <c r="F2609">
        <v>23.076635</v>
      </c>
      <c r="G2609">
        <v>33700900</v>
      </c>
      <c r="H2609" s="4">
        <f t="shared" si="120"/>
        <v>-2.3509991951931272E-3</v>
      </c>
      <c r="L2609" s="13">
        <v>-6.0018129877338301E-3</v>
      </c>
      <c r="M2609" s="9">
        <v>2608</v>
      </c>
      <c r="R2609">
        <f t="shared" ca="1" si="121"/>
        <v>22.920467775913448</v>
      </c>
      <c r="S2609">
        <f t="shared" ca="1" si="122"/>
        <v>-2.350999195193128E-3</v>
      </c>
      <c r="T2609">
        <v>-6.0018129877338249E-3</v>
      </c>
      <c r="U2609">
        <v>2608</v>
      </c>
    </row>
    <row r="2610" spans="1:21" x14ac:dyDescent="0.2">
      <c r="A2610" s="1">
        <v>39356</v>
      </c>
      <c r="B2610">
        <v>29.459999</v>
      </c>
      <c r="C2610">
        <v>29.790001</v>
      </c>
      <c r="D2610">
        <v>29.41</v>
      </c>
      <c r="E2610">
        <v>29.77</v>
      </c>
      <c r="F2610">
        <v>23.131015999999999</v>
      </c>
      <c r="G2610">
        <v>43875100</v>
      </c>
      <c r="H2610" s="4">
        <f t="shared" si="120"/>
        <v>1.0522427195340994E-2</v>
      </c>
      <c r="L2610" s="13">
        <v>-5.9958118776620491E-3</v>
      </c>
      <c r="M2610" s="9">
        <v>2609</v>
      </c>
      <c r="R2610">
        <f t="shared" ca="1" si="121"/>
        <v>22.974480761694171</v>
      </c>
      <c r="S2610">
        <f t="shared" ca="1" si="122"/>
        <v>1.0522427195340946E-2</v>
      </c>
      <c r="T2610">
        <v>-5.9958118776620353E-3</v>
      </c>
      <c r="U2610">
        <v>2609</v>
      </c>
    </row>
    <row r="2611" spans="1:21" x14ac:dyDescent="0.2">
      <c r="A2611" s="1">
        <v>39353</v>
      </c>
      <c r="B2611">
        <v>29.49</v>
      </c>
      <c r="C2611">
        <v>29.690000999999999</v>
      </c>
      <c r="D2611">
        <v>29.23</v>
      </c>
      <c r="E2611">
        <v>29.459999</v>
      </c>
      <c r="F2611">
        <v>22.890156000000001</v>
      </c>
      <c r="G2611">
        <v>45819100</v>
      </c>
      <c r="H2611" s="4">
        <f t="shared" si="120"/>
        <v>-1.017262120766003E-3</v>
      </c>
      <c r="L2611" s="13">
        <v>-5.9940544115172217E-3</v>
      </c>
      <c r="M2611" s="9">
        <v>2610</v>
      </c>
      <c r="R2611">
        <f t="shared" ca="1" si="121"/>
        <v>22.735250741004133</v>
      </c>
      <c r="S2611">
        <f t="shared" ca="1" si="122"/>
        <v>-1.0172621207659559E-3</v>
      </c>
      <c r="T2611">
        <v>-5.9940544115171827E-3</v>
      </c>
      <c r="U2611">
        <v>2610</v>
      </c>
    </row>
    <row r="2612" spans="1:21" x14ac:dyDescent="0.2">
      <c r="A2612" s="1">
        <v>39352</v>
      </c>
      <c r="B2612">
        <v>29.700001</v>
      </c>
      <c r="C2612">
        <v>29.719999000000001</v>
      </c>
      <c r="D2612">
        <v>29.440000999999999</v>
      </c>
      <c r="E2612">
        <v>29.49</v>
      </c>
      <c r="F2612">
        <v>22.913464999999999</v>
      </c>
      <c r="G2612">
        <v>43407100</v>
      </c>
      <c r="H2612" s="4">
        <f t="shared" si="120"/>
        <v>-3.3876890550824221E-4</v>
      </c>
      <c r="L2612" s="13">
        <v>-5.9924709714993044E-3</v>
      </c>
      <c r="M2612" s="9">
        <v>2611</v>
      </c>
      <c r="R2612">
        <f t="shared" ca="1" si="121"/>
        <v>22.758402001289209</v>
      </c>
      <c r="S2612">
        <f t="shared" ca="1" si="122"/>
        <v>-3.3876890550827273E-4</v>
      </c>
      <c r="T2612">
        <v>-5.9924709714991517E-3</v>
      </c>
      <c r="U2612">
        <v>2611</v>
      </c>
    </row>
    <row r="2613" spans="1:21" x14ac:dyDescent="0.2">
      <c r="A2613" s="1">
        <v>39351</v>
      </c>
      <c r="B2613">
        <v>29.68</v>
      </c>
      <c r="C2613">
        <v>29.85</v>
      </c>
      <c r="D2613">
        <v>29.48</v>
      </c>
      <c r="E2613">
        <v>29.5</v>
      </c>
      <c r="F2613">
        <v>22.921230000000001</v>
      </c>
      <c r="G2613">
        <v>60337000</v>
      </c>
      <c r="H2613" s="4">
        <f t="shared" si="120"/>
        <v>-2.0298807219760592E-3</v>
      </c>
      <c r="L2613" s="13">
        <v>-5.9882013161963732E-3</v>
      </c>
      <c r="M2613" s="9">
        <v>2612</v>
      </c>
      <c r="R2613">
        <f t="shared" ca="1" si="121"/>
        <v>22.766114452965116</v>
      </c>
      <c r="S2613">
        <f t="shared" ca="1" si="122"/>
        <v>-2.0298807219759946E-3</v>
      </c>
      <c r="T2613">
        <v>-5.9882013161962474E-3</v>
      </c>
      <c r="U2613">
        <v>2612</v>
      </c>
    </row>
    <row r="2614" spans="1:21" x14ac:dyDescent="0.2">
      <c r="A2614" s="1">
        <v>39350</v>
      </c>
      <c r="B2614">
        <v>29.139999</v>
      </c>
      <c r="C2614">
        <v>29.559999000000001</v>
      </c>
      <c r="D2614">
        <v>29.110001</v>
      </c>
      <c r="E2614">
        <v>29.559999000000001</v>
      </c>
      <c r="F2614">
        <v>22.967852000000001</v>
      </c>
      <c r="G2614">
        <v>75621000</v>
      </c>
      <c r="H2614" s="4">
        <f t="shared" si="120"/>
        <v>1.6506205649275928E-2</v>
      </c>
      <c r="L2614" s="13">
        <v>-5.9882008554968565E-3</v>
      </c>
      <c r="M2614" s="9">
        <v>2613</v>
      </c>
      <c r="R2614">
        <f t="shared" ca="1" si="121"/>
        <v>22.812420946465949</v>
      </c>
      <c r="S2614">
        <f t="shared" ca="1" si="122"/>
        <v>1.6506205649275896E-2</v>
      </c>
      <c r="T2614">
        <v>-5.9882008554968036E-3</v>
      </c>
      <c r="U2614">
        <v>2613</v>
      </c>
    </row>
    <row r="2615" spans="1:21" x14ac:dyDescent="0.2">
      <c r="A2615" s="1">
        <v>39349</v>
      </c>
      <c r="B2615">
        <v>28.809999000000001</v>
      </c>
      <c r="C2615">
        <v>29.610001</v>
      </c>
      <c r="D2615">
        <v>28.799999</v>
      </c>
      <c r="E2615">
        <v>29.08</v>
      </c>
      <c r="F2615">
        <v>22.594895999999999</v>
      </c>
      <c r="G2615">
        <v>104459800</v>
      </c>
      <c r="H2615" s="4">
        <f t="shared" si="120"/>
        <v>1.5008539228205333E-2</v>
      </c>
      <c r="L2615" s="13">
        <v>-5.9758448773672762E-3</v>
      </c>
      <c r="M2615" s="9">
        <v>2614</v>
      </c>
      <c r="R2615">
        <f t="shared" ca="1" si="121"/>
        <v>22.441988863112652</v>
      </c>
      <c r="S2615">
        <f t="shared" ca="1" si="122"/>
        <v>1.5008539228205215E-2</v>
      </c>
      <c r="T2615">
        <v>-5.9758448773672198E-3</v>
      </c>
      <c r="U2615">
        <v>2614</v>
      </c>
    </row>
    <row r="2616" spans="1:21" x14ac:dyDescent="0.2">
      <c r="A2616" s="1">
        <v>39346</v>
      </c>
      <c r="B2616">
        <v>28.690000999999999</v>
      </c>
      <c r="C2616">
        <v>28.809999000000001</v>
      </c>
      <c r="D2616">
        <v>28.440000999999999</v>
      </c>
      <c r="E2616">
        <v>28.65</v>
      </c>
      <c r="F2616">
        <v>22.260794000000001</v>
      </c>
      <c r="G2616">
        <v>135636100</v>
      </c>
      <c r="H2616" s="4">
        <f t="shared" si="120"/>
        <v>8.0932144115597269E-3</v>
      </c>
      <c r="L2616" s="13">
        <v>-5.9753378708212474E-3</v>
      </c>
      <c r="M2616" s="9">
        <v>2615</v>
      </c>
      <c r="R2616">
        <f t="shared" ca="1" si="121"/>
        <v>22.110147841886285</v>
      </c>
      <c r="S2616">
        <f t="shared" ca="1" si="122"/>
        <v>8.0932144115598553E-3</v>
      </c>
      <c r="T2616">
        <v>-5.9753378708211199E-3</v>
      </c>
      <c r="U2616">
        <v>2615</v>
      </c>
    </row>
    <row r="2617" spans="1:21" x14ac:dyDescent="0.2">
      <c r="A2617" s="1">
        <v>39345</v>
      </c>
      <c r="B2617">
        <v>28.48</v>
      </c>
      <c r="C2617">
        <v>28.58</v>
      </c>
      <c r="D2617">
        <v>28.34</v>
      </c>
      <c r="E2617">
        <v>28.42</v>
      </c>
      <c r="F2617">
        <v>22.082079</v>
      </c>
      <c r="G2617">
        <v>67168900</v>
      </c>
      <c r="H2617" s="4">
        <f t="shared" si="120"/>
        <v>-8.720107453960832E-3</v>
      </c>
      <c r="L2617" s="13">
        <v>-5.9721154213819997E-3</v>
      </c>
      <c r="M2617" s="9">
        <v>2616</v>
      </c>
      <c r="R2617">
        <f t="shared" ca="1" si="121"/>
        <v>21.932642265420199</v>
      </c>
      <c r="S2617">
        <f t="shared" ca="1" si="122"/>
        <v>-8.7201074539608701E-3</v>
      </c>
      <c r="T2617">
        <v>-5.9721154213819424E-3</v>
      </c>
      <c r="U2617">
        <v>2616</v>
      </c>
    </row>
    <row r="2618" spans="1:21" x14ac:dyDescent="0.2">
      <c r="A2618" s="1">
        <v>39344</v>
      </c>
      <c r="B2618">
        <v>28.870000999999998</v>
      </c>
      <c r="C2618">
        <v>28.91</v>
      </c>
      <c r="D2618">
        <v>28.299999</v>
      </c>
      <c r="E2618">
        <v>28.67</v>
      </c>
      <c r="F2618">
        <v>22.276330999999999</v>
      </c>
      <c r="G2618">
        <v>94242200</v>
      </c>
      <c r="H2618" s="4">
        <f t="shared" si="120"/>
        <v>-8.9869172735249948E-3</v>
      </c>
      <c r="L2618" s="13">
        <v>-5.9638126970381422E-3</v>
      </c>
      <c r="M2618" s="9">
        <v>2617</v>
      </c>
      <c r="R2618">
        <f t="shared" ca="1" si="121"/>
        <v>22.125579697866772</v>
      </c>
      <c r="S2618">
        <f t="shared" ca="1" si="122"/>
        <v>-8.9869172735249411E-3</v>
      </c>
      <c r="T2618">
        <v>-5.963812697038229E-3</v>
      </c>
      <c r="U2618">
        <v>2617</v>
      </c>
    </row>
    <row r="2619" spans="1:21" x14ac:dyDescent="0.2">
      <c r="A2619" s="1">
        <v>39343</v>
      </c>
      <c r="B2619">
        <v>28.700001</v>
      </c>
      <c r="C2619">
        <v>28.969999000000001</v>
      </c>
      <c r="D2619">
        <v>28.27</v>
      </c>
      <c r="E2619">
        <v>28.93</v>
      </c>
      <c r="F2619">
        <v>22.478342000000001</v>
      </c>
      <c r="G2619">
        <v>77462400</v>
      </c>
      <c r="H2619" s="4">
        <f t="shared" si="120"/>
        <v>6.9609066972051315E-3</v>
      </c>
      <c r="L2619" s="13">
        <v>-5.9579099272315927E-3</v>
      </c>
      <c r="M2619" s="9">
        <v>2618</v>
      </c>
      <c r="R2619">
        <f t="shared" ca="1" si="121"/>
        <v>22.326223622593236</v>
      </c>
      <c r="S2619">
        <f t="shared" ca="1" si="122"/>
        <v>6.9609066972050968E-3</v>
      </c>
      <c r="T2619">
        <v>-5.9579099272316178E-3</v>
      </c>
      <c r="U2619">
        <v>2618</v>
      </c>
    </row>
    <row r="2620" spans="1:21" x14ac:dyDescent="0.2">
      <c r="A2620" s="1">
        <v>39342</v>
      </c>
      <c r="B2620">
        <v>28.790001</v>
      </c>
      <c r="C2620">
        <v>28.879999000000002</v>
      </c>
      <c r="D2620">
        <v>28.620000999999998</v>
      </c>
      <c r="E2620">
        <v>28.73</v>
      </c>
      <c r="F2620">
        <v>22.322953999999999</v>
      </c>
      <c r="G2620">
        <v>39536500</v>
      </c>
      <c r="H2620" s="4">
        <f t="shared" si="120"/>
        <v>-1.067496455166146E-2</v>
      </c>
      <c r="L2620" s="13">
        <v>-5.9521761042650818E-3</v>
      </c>
      <c r="M2620" s="9">
        <v>2619</v>
      </c>
      <c r="R2620">
        <f t="shared" ca="1" si="121"/>
        <v>22.171887184600276</v>
      </c>
      <c r="S2620">
        <f t="shared" ca="1" si="122"/>
        <v>-1.0674964551661469E-2</v>
      </c>
      <c r="T2620">
        <v>-5.9521761042650879E-3</v>
      </c>
      <c r="U2620">
        <v>2619</v>
      </c>
    </row>
    <row r="2621" spans="1:21" x14ac:dyDescent="0.2">
      <c r="A2621" s="1">
        <v>39339</v>
      </c>
      <c r="B2621">
        <v>28.98</v>
      </c>
      <c r="C2621">
        <v>29.110001</v>
      </c>
      <c r="D2621">
        <v>28.879999000000002</v>
      </c>
      <c r="E2621">
        <v>29.040001</v>
      </c>
      <c r="F2621">
        <v>22.563821999999998</v>
      </c>
      <c r="G2621">
        <v>33496600</v>
      </c>
      <c r="H2621" s="4">
        <f t="shared" si="120"/>
        <v>-4.1151413340982171E-3</v>
      </c>
      <c r="L2621" s="13">
        <v>-5.950474812116335E-3</v>
      </c>
      <c r="M2621" s="9">
        <v>2620</v>
      </c>
      <c r="R2621">
        <f t="shared" ca="1" si="121"/>
        <v>22.411125151151669</v>
      </c>
      <c r="S2621">
        <f t="shared" ca="1" si="122"/>
        <v>-4.1151413340982344E-3</v>
      </c>
      <c r="T2621">
        <v>-5.9504748121163298E-3</v>
      </c>
      <c r="U2621">
        <v>2620</v>
      </c>
    </row>
    <row r="2622" spans="1:21" x14ac:dyDescent="0.2">
      <c r="A2622" s="1">
        <v>39338</v>
      </c>
      <c r="B2622">
        <v>29.120000999999998</v>
      </c>
      <c r="C2622">
        <v>29.26</v>
      </c>
      <c r="D2622">
        <v>28.959999</v>
      </c>
      <c r="E2622">
        <v>29.16</v>
      </c>
      <c r="F2622">
        <v>22.657059</v>
      </c>
      <c r="G2622">
        <v>35288600</v>
      </c>
      <c r="H2622" s="4">
        <f t="shared" si="120"/>
        <v>7.9506308783805716E-3</v>
      </c>
      <c r="L2622" s="13">
        <v>-5.9420569644146517E-3</v>
      </c>
      <c r="M2622" s="9">
        <v>2621</v>
      </c>
      <c r="R2622">
        <f t="shared" ca="1" si="121"/>
        <v>22.503731185524657</v>
      </c>
      <c r="S2622">
        <f t="shared" ca="1" si="122"/>
        <v>7.9506308783806323E-3</v>
      </c>
      <c r="T2622">
        <v>-5.942056964414663E-3</v>
      </c>
      <c r="U2622">
        <v>2621</v>
      </c>
    </row>
    <row r="2623" spans="1:21" x14ac:dyDescent="0.2">
      <c r="A2623" s="1">
        <v>39337</v>
      </c>
      <c r="B2623">
        <v>28.809999000000001</v>
      </c>
      <c r="C2623">
        <v>29.17</v>
      </c>
      <c r="D2623">
        <v>28.799999</v>
      </c>
      <c r="E2623">
        <v>28.93</v>
      </c>
      <c r="F2623">
        <v>22.478342000000001</v>
      </c>
      <c r="G2623">
        <v>42364700</v>
      </c>
      <c r="H2623" s="4">
        <f t="shared" si="120"/>
        <v>0</v>
      </c>
      <c r="L2623" s="13">
        <v>-5.9403892660836238E-3</v>
      </c>
      <c r="M2623" s="9">
        <v>2622</v>
      </c>
      <c r="R2623">
        <f t="shared" ca="1" si="121"/>
        <v>22.326223622593236</v>
      </c>
      <c r="S2623">
        <f t="shared" ca="1" si="122"/>
        <v>0</v>
      </c>
      <c r="T2623">
        <v>-5.9403892660836299E-3</v>
      </c>
      <c r="U2623">
        <v>2622</v>
      </c>
    </row>
    <row r="2624" spans="1:21" x14ac:dyDescent="0.2">
      <c r="A2624" s="1">
        <v>39336</v>
      </c>
      <c r="B2624">
        <v>28.629999000000002</v>
      </c>
      <c r="C2624">
        <v>28.950001</v>
      </c>
      <c r="D2624">
        <v>28.58</v>
      </c>
      <c r="E2624">
        <v>28.93</v>
      </c>
      <c r="F2624">
        <v>22.478342000000001</v>
      </c>
      <c r="G2624">
        <v>34380800</v>
      </c>
      <c r="H2624" s="4">
        <f t="shared" si="120"/>
        <v>1.5800294115759742E-2</v>
      </c>
      <c r="L2624" s="13">
        <v>-5.9356803047928954E-3</v>
      </c>
      <c r="M2624" s="9">
        <v>2623</v>
      </c>
      <c r="R2624">
        <f t="shared" ca="1" si="121"/>
        <v>22.326223622593236</v>
      </c>
      <c r="S2624">
        <f t="shared" ca="1" si="122"/>
        <v>1.5800294115759745E-2</v>
      </c>
      <c r="T2624">
        <v>-5.9356803047929474E-3</v>
      </c>
      <c r="U2624">
        <v>2623</v>
      </c>
    </row>
    <row r="2625" spans="1:21" x14ac:dyDescent="0.2">
      <c r="A2625" s="1">
        <v>39335</v>
      </c>
      <c r="B2625">
        <v>28.67</v>
      </c>
      <c r="C2625">
        <v>28.75</v>
      </c>
      <c r="D2625">
        <v>28.41</v>
      </c>
      <c r="E2625">
        <v>28.48</v>
      </c>
      <c r="F2625">
        <v>22.128702000000001</v>
      </c>
      <c r="G2625">
        <v>37247600</v>
      </c>
      <c r="H2625" s="4">
        <f t="shared" si="120"/>
        <v>1.4066674516683151E-3</v>
      </c>
      <c r="L2625" s="13">
        <v>-5.9346094959757461E-3</v>
      </c>
      <c r="M2625" s="9">
        <v>2624</v>
      </c>
      <c r="R2625">
        <f t="shared" ca="1" si="121"/>
        <v>21.978949752153703</v>
      </c>
      <c r="S2625">
        <f t="shared" ca="1" si="122"/>
        <v>1.4066674516682899E-3</v>
      </c>
      <c r="T2625">
        <v>-5.9346094959756377E-3</v>
      </c>
      <c r="U2625">
        <v>2624</v>
      </c>
    </row>
    <row r="2626" spans="1:21" x14ac:dyDescent="0.2">
      <c r="A2626" s="1">
        <v>39332</v>
      </c>
      <c r="B2626">
        <v>28.620000999999998</v>
      </c>
      <c r="C2626">
        <v>28.83</v>
      </c>
      <c r="D2626">
        <v>28.32</v>
      </c>
      <c r="E2626">
        <v>28.440000999999999</v>
      </c>
      <c r="F2626">
        <v>22.097618000000001</v>
      </c>
      <c r="G2626">
        <v>52160900</v>
      </c>
      <c r="H2626" s="4">
        <f t="shared" ref="H2626:H2689" si="123">(F2626-F2627)/F2627</f>
        <v>-1.6257715196120546E-2</v>
      </c>
      <c r="L2626" s="13">
        <v>-5.9287242886878954E-3</v>
      </c>
      <c r="M2626" s="9">
        <v>2625</v>
      </c>
      <c r="R2626">
        <f t="shared" ca="1" si="121"/>
        <v>21.948076107866029</v>
      </c>
      <c r="S2626">
        <f t="shared" ca="1" si="122"/>
        <v>-1.6257715196120619E-2</v>
      </c>
      <c r="T2626">
        <v>-5.9287242886879475E-3</v>
      </c>
      <c r="U2626">
        <v>2625</v>
      </c>
    </row>
    <row r="2627" spans="1:21" x14ac:dyDescent="0.2">
      <c r="A2627" s="1">
        <v>39331</v>
      </c>
      <c r="B2627">
        <v>28.559999000000001</v>
      </c>
      <c r="C2627">
        <v>29.01</v>
      </c>
      <c r="D2627">
        <v>28.549999</v>
      </c>
      <c r="E2627">
        <v>28.91</v>
      </c>
      <c r="F2627">
        <v>22.462812</v>
      </c>
      <c r="G2627">
        <v>45430800</v>
      </c>
      <c r="H2627" s="4">
        <f t="shared" si="123"/>
        <v>1.5098490638989987E-2</v>
      </c>
      <c r="L2627" s="13">
        <v>-5.9282322500623496E-3</v>
      </c>
      <c r="M2627" s="9">
        <v>2626</v>
      </c>
      <c r="R2627">
        <f t="shared" ref="R2627:R2690" ca="1" si="124">(1+Q$4)*F2627</f>
        <v>22.310798719241429</v>
      </c>
      <c r="S2627">
        <f t="shared" ref="S2627:S2690" ca="1" si="125">(R2627-R2628)/R2628</f>
        <v>1.5098490638990091E-2</v>
      </c>
      <c r="T2627">
        <v>-5.928232250062288E-3</v>
      </c>
      <c r="U2627">
        <v>2626</v>
      </c>
    </row>
    <row r="2628" spans="1:21" x14ac:dyDescent="0.2">
      <c r="A2628" s="1">
        <v>39330</v>
      </c>
      <c r="B2628">
        <v>28.65</v>
      </c>
      <c r="C2628">
        <v>28.73</v>
      </c>
      <c r="D2628">
        <v>28.42</v>
      </c>
      <c r="E2628">
        <v>28.48</v>
      </c>
      <c r="F2628">
        <v>22.128702000000001</v>
      </c>
      <c r="G2628">
        <v>47669800</v>
      </c>
      <c r="H2628" s="4">
        <f t="shared" si="123"/>
        <v>-1.1454267339441391E-2</v>
      </c>
      <c r="L2628" s="13">
        <v>-5.9250621514285711E-3</v>
      </c>
      <c r="M2628" s="9">
        <v>2627</v>
      </c>
      <c r="R2628">
        <f t="shared" ca="1" si="124"/>
        <v>21.978949752153703</v>
      </c>
      <c r="S2628">
        <f t="shared" ca="1" si="125"/>
        <v>-1.1454267339441472E-2</v>
      </c>
      <c r="T2628">
        <v>-5.9250621514285876E-3</v>
      </c>
      <c r="U2628">
        <v>2627</v>
      </c>
    </row>
    <row r="2629" spans="1:21" x14ac:dyDescent="0.2">
      <c r="A2629" s="1">
        <v>39329</v>
      </c>
      <c r="B2629">
        <v>28.5</v>
      </c>
      <c r="C2629">
        <v>29.1</v>
      </c>
      <c r="D2629">
        <v>28.48</v>
      </c>
      <c r="E2629">
        <v>28.809999000000001</v>
      </c>
      <c r="F2629">
        <v>22.385107000000001</v>
      </c>
      <c r="G2629">
        <v>45689600</v>
      </c>
      <c r="H2629" s="4">
        <f t="shared" si="123"/>
        <v>2.7842641256171619E-3</v>
      </c>
      <c r="L2629" s="13">
        <v>-5.9236612000735846E-3</v>
      </c>
      <c r="M2629" s="9">
        <v>2628</v>
      </c>
      <c r="R2629">
        <f t="shared" ca="1" si="124"/>
        <v>22.233619574685591</v>
      </c>
      <c r="S2629">
        <f t="shared" ca="1" si="125"/>
        <v>2.7842641256172044E-3</v>
      </c>
      <c r="T2629">
        <v>-5.9236612000736922E-3</v>
      </c>
      <c r="U2629">
        <v>2628</v>
      </c>
    </row>
    <row r="2630" spans="1:21" x14ac:dyDescent="0.2">
      <c r="A2630" s="1">
        <v>39325</v>
      </c>
      <c r="B2630">
        <v>28.700001</v>
      </c>
      <c r="C2630">
        <v>28.92</v>
      </c>
      <c r="D2630">
        <v>28.360001</v>
      </c>
      <c r="E2630">
        <v>28.73</v>
      </c>
      <c r="F2630">
        <v>22.322953999999999</v>
      </c>
      <c r="G2630">
        <v>42511900</v>
      </c>
      <c r="H2630" s="4">
        <f t="shared" si="123"/>
        <v>9.8419417450780963E-3</v>
      </c>
      <c r="L2630" s="13">
        <v>-5.9230810865777287E-3</v>
      </c>
      <c r="M2630" s="9">
        <v>2629</v>
      </c>
      <c r="R2630">
        <f t="shared" ca="1" si="124"/>
        <v>22.171887184600276</v>
      </c>
      <c r="S2630">
        <f t="shared" ca="1" si="125"/>
        <v>9.8419417450780373E-3</v>
      </c>
      <c r="T2630">
        <v>-5.9230810865778145E-3</v>
      </c>
      <c r="U2630">
        <v>2629</v>
      </c>
    </row>
    <row r="2631" spans="1:21" x14ac:dyDescent="0.2">
      <c r="A2631" s="1">
        <v>39324</v>
      </c>
      <c r="B2631">
        <v>28.42</v>
      </c>
      <c r="C2631">
        <v>28.93</v>
      </c>
      <c r="D2631">
        <v>28.32</v>
      </c>
      <c r="E2631">
        <v>28.450001</v>
      </c>
      <c r="F2631">
        <v>22.105394</v>
      </c>
      <c r="G2631">
        <v>33690700</v>
      </c>
      <c r="H2631" s="4">
        <f t="shared" si="123"/>
        <v>-4.896694317185782E-3</v>
      </c>
      <c r="L2631" s="13">
        <v>-5.9173352035261232E-3</v>
      </c>
      <c r="M2631" s="9">
        <v>2630</v>
      </c>
      <c r="R2631">
        <f t="shared" ca="1" si="124"/>
        <v>21.955799485101295</v>
      </c>
      <c r="S2631">
        <f t="shared" ca="1" si="125"/>
        <v>-4.8966943171858046E-3</v>
      </c>
      <c r="T2631">
        <v>-5.9173352035261795E-3</v>
      </c>
      <c r="U2631">
        <v>2630</v>
      </c>
    </row>
    <row r="2632" spans="1:21" x14ac:dyDescent="0.2">
      <c r="A2632" s="1">
        <v>39323</v>
      </c>
      <c r="B2632">
        <v>28.129999000000002</v>
      </c>
      <c r="C2632">
        <v>28.610001</v>
      </c>
      <c r="D2632">
        <v>27.82</v>
      </c>
      <c r="E2632">
        <v>28.59</v>
      </c>
      <c r="F2632">
        <v>22.214169999999999</v>
      </c>
      <c r="G2632">
        <v>45753700</v>
      </c>
      <c r="H2632" s="4">
        <f t="shared" si="123"/>
        <v>2.3630080411992528E-2</v>
      </c>
      <c r="L2632" s="13">
        <v>-5.9167650228357828E-3</v>
      </c>
      <c r="M2632" s="9">
        <v>2631</v>
      </c>
      <c r="R2632">
        <f t="shared" ca="1" si="124"/>
        <v>22.06383936192011</v>
      </c>
      <c r="S2632">
        <f t="shared" ca="1" si="125"/>
        <v>2.3630080411992615E-2</v>
      </c>
      <c r="T2632">
        <v>-5.9167650228357715E-3</v>
      </c>
      <c r="U2632">
        <v>2631</v>
      </c>
    </row>
    <row r="2633" spans="1:21" x14ac:dyDescent="0.2">
      <c r="A2633" s="1">
        <v>39322</v>
      </c>
      <c r="B2633">
        <v>28.299999</v>
      </c>
      <c r="C2633">
        <v>28.49</v>
      </c>
      <c r="D2633">
        <v>27.91</v>
      </c>
      <c r="E2633">
        <v>27.93</v>
      </c>
      <c r="F2633">
        <v>21.701364999999999</v>
      </c>
      <c r="G2633">
        <v>43924400</v>
      </c>
      <c r="H2633" s="4">
        <f t="shared" si="123"/>
        <v>-1.965570576667745E-2</v>
      </c>
      <c r="L2633" s="13">
        <v>-5.914611302674567E-3</v>
      </c>
      <c r="M2633" s="9">
        <v>2632</v>
      </c>
      <c r="R2633">
        <f t="shared" ca="1" si="124"/>
        <v>21.554504683019683</v>
      </c>
      <c r="S2633">
        <f t="shared" ca="1" si="125"/>
        <v>-1.9655705766677408E-2</v>
      </c>
      <c r="T2633">
        <v>-5.9146113026745358E-3</v>
      </c>
      <c r="U2633">
        <v>2632</v>
      </c>
    </row>
    <row r="2634" spans="1:21" x14ac:dyDescent="0.2">
      <c r="A2634" s="1">
        <v>39321</v>
      </c>
      <c r="B2634">
        <v>28.610001</v>
      </c>
      <c r="C2634">
        <v>28.77</v>
      </c>
      <c r="D2634">
        <v>28.4</v>
      </c>
      <c r="E2634">
        <v>28.49</v>
      </c>
      <c r="F2634">
        <v>22.136472999999999</v>
      </c>
      <c r="G2634">
        <v>32789500</v>
      </c>
      <c r="H2634" s="4">
        <f t="shared" si="123"/>
        <v>-1.1107116888027502E-2</v>
      </c>
      <c r="L2634" s="13">
        <v>-5.9069052696453196E-3</v>
      </c>
      <c r="M2634" s="9">
        <v>2633</v>
      </c>
      <c r="R2634">
        <f t="shared" ca="1" si="124"/>
        <v>21.98666816322562</v>
      </c>
      <c r="S2634">
        <f t="shared" ca="1" si="125"/>
        <v>-1.1107116888027589E-2</v>
      </c>
      <c r="T2634">
        <v>-5.9069052696453551E-3</v>
      </c>
      <c r="U2634">
        <v>2633</v>
      </c>
    </row>
    <row r="2635" spans="1:21" x14ac:dyDescent="0.2">
      <c r="A2635" s="1">
        <v>39318</v>
      </c>
      <c r="B2635">
        <v>28.209999</v>
      </c>
      <c r="C2635">
        <v>28.84</v>
      </c>
      <c r="D2635">
        <v>28.07</v>
      </c>
      <c r="E2635">
        <v>28.809999000000001</v>
      </c>
      <c r="F2635">
        <v>22.385107000000001</v>
      </c>
      <c r="G2635">
        <v>45158900</v>
      </c>
      <c r="H2635" s="4">
        <f t="shared" si="123"/>
        <v>1.8021092877824826E-2</v>
      </c>
      <c r="L2635" s="13">
        <v>-5.9026016224517719E-3</v>
      </c>
      <c r="M2635" s="9">
        <v>2634</v>
      </c>
      <c r="R2635">
        <f t="shared" ca="1" si="124"/>
        <v>22.233619574685591</v>
      </c>
      <c r="S2635">
        <f t="shared" ca="1" si="125"/>
        <v>1.8021092877824808E-2</v>
      </c>
      <c r="T2635">
        <v>-5.9026016224518795E-3</v>
      </c>
      <c r="U2635">
        <v>2634</v>
      </c>
    </row>
    <row r="2636" spans="1:21" x14ac:dyDescent="0.2">
      <c r="A2636" s="1">
        <v>39317</v>
      </c>
      <c r="B2636">
        <v>28.280000999999999</v>
      </c>
      <c r="C2636">
        <v>28.33</v>
      </c>
      <c r="D2636">
        <v>28.1</v>
      </c>
      <c r="E2636">
        <v>28.299999</v>
      </c>
      <c r="F2636">
        <v>21.988844</v>
      </c>
      <c r="G2636">
        <v>33886600</v>
      </c>
      <c r="H2636" s="4">
        <f t="shared" si="123"/>
        <v>2.8349934568303913E-3</v>
      </c>
      <c r="L2636" s="13">
        <v>-5.8956046045044019E-3</v>
      </c>
      <c r="M2636" s="9">
        <v>2635</v>
      </c>
      <c r="R2636">
        <f t="shared" ca="1" si="124"/>
        <v>21.840038217512554</v>
      </c>
      <c r="S2636">
        <f t="shared" ca="1" si="125"/>
        <v>2.8349934568303778E-3</v>
      </c>
      <c r="T2636">
        <v>-5.8956046045045033E-3</v>
      </c>
      <c r="U2636">
        <v>2635</v>
      </c>
    </row>
    <row r="2637" spans="1:21" x14ac:dyDescent="0.2">
      <c r="A2637" s="1">
        <v>39316</v>
      </c>
      <c r="B2637">
        <v>28.27</v>
      </c>
      <c r="C2637">
        <v>28.32</v>
      </c>
      <c r="D2637">
        <v>28.01</v>
      </c>
      <c r="E2637">
        <v>28.219999000000001</v>
      </c>
      <c r="F2637">
        <v>21.926682</v>
      </c>
      <c r="G2637">
        <v>44763500</v>
      </c>
      <c r="H2637" s="4">
        <f t="shared" si="123"/>
        <v>5.3436161359279198E-3</v>
      </c>
      <c r="L2637" s="13">
        <v>-5.8845610493823176E-3</v>
      </c>
      <c r="M2637" s="9">
        <v>2636</v>
      </c>
      <c r="R2637">
        <f t="shared" ca="1" si="124"/>
        <v>21.77829688833322</v>
      </c>
      <c r="S2637">
        <f t="shared" ca="1" si="125"/>
        <v>5.3436161359280039E-3</v>
      </c>
      <c r="T2637">
        <v>-5.8845610493822795E-3</v>
      </c>
      <c r="U2637">
        <v>2636</v>
      </c>
    </row>
    <row r="2638" spans="1:21" x14ac:dyDescent="0.2">
      <c r="A2638" s="1">
        <v>39315</v>
      </c>
      <c r="B2638">
        <v>28.1</v>
      </c>
      <c r="C2638">
        <v>28.32</v>
      </c>
      <c r="D2638">
        <v>27.870000999999998</v>
      </c>
      <c r="E2638">
        <v>28.07</v>
      </c>
      <c r="F2638">
        <v>21.810137000000001</v>
      </c>
      <c r="G2638">
        <v>50786200</v>
      </c>
      <c r="H2638" s="4">
        <f t="shared" si="123"/>
        <v>-6.7233160240435415E-3</v>
      </c>
      <c r="L2638" s="13">
        <v>-5.8811466264017606E-3</v>
      </c>
      <c r="M2638" s="9">
        <v>2637</v>
      </c>
      <c r="R2638">
        <f t="shared" ca="1" si="124"/>
        <v>21.662540586907824</v>
      </c>
      <c r="S2638">
        <f t="shared" ca="1" si="125"/>
        <v>-6.7233160240435996E-3</v>
      </c>
      <c r="T2638">
        <v>-5.8811466264017051E-3</v>
      </c>
      <c r="U2638">
        <v>2637</v>
      </c>
    </row>
    <row r="2639" spans="1:21" x14ac:dyDescent="0.2">
      <c r="A2639" s="1">
        <v>39314</v>
      </c>
      <c r="B2639">
        <v>28.18</v>
      </c>
      <c r="C2639">
        <v>28.49</v>
      </c>
      <c r="D2639">
        <v>28.08</v>
      </c>
      <c r="E2639">
        <v>28.26</v>
      </c>
      <c r="F2639">
        <v>21.957765999999999</v>
      </c>
      <c r="G2639">
        <v>49952000</v>
      </c>
      <c r="H2639" s="4">
        <f t="shared" si="123"/>
        <v>3.5412311976592669E-4</v>
      </c>
      <c r="L2639" s="13">
        <v>-5.8712448589309796E-3</v>
      </c>
      <c r="M2639" s="9">
        <v>2638</v>
      </c>
      <c r="R2639">
        <f t="shared" ca="1" si="124"/>
        <v>21.809170532620893</v>
      </c>
      <c r="S2639">
        <f t="shared" ca="1" si="125"/>
        <v>3.5412311976601657E-4</v>
      </c>
      <c r="T2639">
        <v>-5.8712448589310793E-3</v>
      </c>
      <c r="U2639">
        <v>2638</v>
      </c>
    </row>
    <row r="2640" spans="1:21" x14ac:dyDescent="0.2">
      <c r="A2640" s="1">
        <v>39311</v>
      </c>
      <c r="B2640">
        <v>28.09</v>
      </c>
      <c r="C2640">
        <v>28.25</v>
      </c>
      <c r="D2640">
        <v>27.82</v>
      </c>
      <c r="E2640">
        <v>28.25</v>
      </c>
      <c r="F2640">
        <v>21.949992999999999</v>
      </c>
      <c r="G2640">
        <v>76747700</v>
      </c>
      <c r="H2640" s="4">
        <f t="shared" si="123"/>
        <v>1.5821788056097755E-2</v>
      </c>
      <c r="L2640" s="13">
        <v>-5.8661373191078552E-3</v>
      </c>
      <c r="M2640" s="9">
        <v>2639</v>
      </c>
      <c r="R2640">
        <f t="shared" ca="1" si="124"/>
        <v>21.801450135083634</v>
      </c>
      <c r="S2640">
        <f t="shared" ca="1" si="125"/>
        <v>1.5821788056097758E-2</v>
      </c>
      <c r="T2640">
        <v>-5.8661373191077537E-3</v>
      </c>
      <c r="U2640">
        <v>2639</v>
      </c>
    </row>
    <row r="2641" spans="1:21" x14ac:dyDescent="0.2">
      <c r="A2641" s="1">
        <v>39310</v>
      </c>
      <c r="B2641">
        <v>27.879999000000002</v>
      </c>
      <c r="C2641">
        <v>28.35</v>
      </c>
      <c r="D2641">
        <v>27.51</v>
      </c>
      <c r="E2641">
        <v>27.809999000000001</v>
      </c>
      <c r="F2641">
        <v>21.608114</v>
      </c>
      <c r="G2641">
        <v>81447400</v>
      </c>
      <c r="H2641" s="4">
        <f t="shared" si="123"/>
        <v>-1.0320541690004291E-2</v>
      </c>
      <c r="L2641" s="13">
        <v>-5.8655575882630333E-3</v>
      </c>
      <c r="M2641" s="9">
        <v>2640</v>
      </c>
      <c r="R2641">
        <f t="shared" ca="1" si="124"/>
        <v>21.46188474338933</v>
      </c>
      <c r="S2641">
        <f t="shared" ca="1" si="125"/>
        <v>-1.0320541690004324E-2</v>
      </c>
      <c r="T2641">
        <v>-5.865557588263114E-3</v>
      </c>
      <c r="U2641">
        <v>2640</v>
      </c>
    </row>
    <row r="2642" spans="1:21" x14ac:dyDescent="0.2">
      <c r="A2642" s="1">
        <v>39309</v>
      </c>
      <c r="B2642">
        <v>28.24</v>
      </c>
      <c r="C2642">
        <v>28.99</v>
      </c>
      <c r="D2642">
        <v>28.049999</v>
      </c>
      <c r="E2642">
        <v>28.1</v>
      </c>
      <c r="F2642">
        <v>21.833447</v>
      </c>
      <c r="G2642">
        <v>48117700</v>
      </c>
      <c r="H2642" s="4">
        <f t="shared" si="123"/>
        <v>-6.0135563262779671E-3</v>
      </c>
      <c r="L2642" s="13">
        <v>-5.8630611348738778E-3</v>
      </c>
      <c r="M2642" s="9">
        <v>2641</v>
      </c>
      <c r="R2642">
        <f t="shared" ca="1" si="124"/>
        <v>21.68569284042557</v>
      </c>
      <c r="S2642">
        <f t="shared" ca="1" si="125"/>
        <v>-6.0135563262780668E-3</v>
      </c>
      <c r="T2642">
        <v>-5.8630611348737668E-3</v>
      </c>
      <c r="U2642">
        <v>2641</v>
      </c>
    </row>
    <row r="2643" spans="1:21" x14ac:dyDescent="0.2">
      <c r="A2643" s="1">
        <v>39308</v>
      </c>
      <c r="B2643">
        <v>28.77</v>
      </c>
      <c r="C2643">
        <v>28.889999</v>
      </c>
      <c r="D2643">
        <v>28.200001</v>
      </c>
      <c r="E2643">
        <v>28.27</v>
      </c>
      <c r="F2643">
        <v>21.965537999999999</v>
      </c>
      <c r="G2643">
        <v>42944100</v>
      </c>
      <c r="H2643" s="4">
        <f t="shared" si="123"/>
        <v>-9.113094259885289E-3</v>
      </c>
      <c r="L2643" s="13">
        <v>-5.8503350908859133E-3</v>
      </c>
      <c r="M2643" s="9">
        <v>2642</v>
      </c>
      <c r="R2643">
        <f t="shared" ca="1" si="124"/>
        <v>21.816889936925481</v>
      </c>
      <c r="S2643">
        <f t="shared" ca="1" si="125"/>
        <v>-9.1130942598852648E-3</v>
      </c>
      <c r="T2643">
        <v>-5.8503350908860607E-3</v>
      </c>
      <c r="U2643">
        <v>2642</v>
      </c>
    </row>
    <row r="2644" spans="1:21" x14ac:dyDescent="0.2">
      <c r="A2644" s="1">
        <v>39307</v>
      </c>
      <c r="B2644">
        <v>28.940000999999999</v>
      </c>
      <c r="C2644">
        <v>28.99</v>
      </c>
      <c r="D2644">
        <v>28.440000999999999</v>
      </c>
      <c r="E2644">
        <v>28.629999000000002</v>
      </c>
      <c r="F2644">
        <v>22.167553000000002</v>
      </c>
      <c r="G2644">
        <v>55492300</v>
      </c>
      <c r="H2644" s="4">
        <f t="shared" si="123"/>
        <v>-2.7862537557090516E-3</v>
      </c>
      <c r="L2644" s="13">
        <v>-5.8479383871143679E-3</v>
      </c>
      <c r="M2644" s="9">
        <v>2643</v>
      </c>
      <c r="R2644">
        <f t="shared" ca="1" si="124"/>
        <v>22.017537834582622</v>
      </c>
      <c r="S2644">
        <f t="shared" ca="1" si="125"/>
        <v>-2.7862537557089748E-3</v>
      </c>
      <c r="T2644">
        <v>-5.8479383871144824E-3</v>
      </c>
      <c r="U2644">
        <v>2643</v>
      </c>
    </row>
    <row r="2645" spans="1:21" x14ac:dyDescent="0.2">
      <c r="A2645" s="1">
        <v>39304</v>
      </c>
      <c r="B2645">
        <v>28.9</v>
      </c>
      <c r="C2645">
        <v>29.049999</v>
      </c>
      <c r="D2645">
        <v>28.26</v>
      </c>
      <c r="E2645">
        <v>28.709999</v>
      </c>
      <c r="F2645">
        <v>22.229489999999998</v>
      </c>
      <c r="G2645">
        <v>76576200</v>
      </c>
      <c r="H2645" s="4">
        <f t="shared" si="123"/>
        <v>-2.0136459376914259E-2</v>
      </c>
      <c r="L2645" s="13">
        <v>-5.8446905152988449E-3</v>
      </c>
      <c r="M2645" s="9">
        <v>2644</v>
      </c>
      <c r="R2645">
        <f t="shared" ca="1" si="124"/>
        <v>22.079055686411394</v>
      </c>
      <c r="S2645">
        <f t="shared" ca="1" si="125"/>
        <v>-2.0136459376914235E-2</v>
      </c>
      <c r="T2645">
        <v>-5.8446905152988752E-3</v>
      </c>
      <c r="U2645">
        <v>2644</v>
      </c>
    </row>
    <row r="2646" spans="1:21" x14ac:dyDescent="0.2">
      <c r="A2646" s="1">
        <v>39303</v>
      </c>
      <c r="B2646">
        <v>29.639999</v>
      </c>
      <c r="C2646">
        <v>30.1</v>
      </c>
      <c r="D2646">
        <v>28.92</v>
      </c>
      <c r="E2646">
        <v>29.299999</v>
      </c>
      <c r="F2646">
        <v>22.686312000000001</v>
      </c>
      <c r="G2646">
        <v>72964500</v>
      </c>
      <c r="H2646" s="4">
        <f t="shared" si="123"/>
        <v>-2.3333635981226834E-2</v>
      </c>
      <c r="L2646" s="13">
        <v>-5.8426835911049128E-3</v>
      </c>
      <c r="M2646" s="9">
        <v>2645</v>
      </c>
      <c r="R2646">
        <f t="shared" ca="1" si="124"/>
        <v>22.532786220795128</v>
      </c>
      <c r="S2646">
        <f t="shared" ca="1" si="125"/>
        <v>-2.3333635981226879E-2</v>
      </c>
      <c r="T2646">
        <v>-5.8426835911049189E-3</v>
      </c>
      <c r="U2646">
        <v>2645</v>
      </c>
    </row>
    <row r="2647" spans="1:21" x14ac:dyDescent="0.2">
      <c r="A2647" s="1">
        <v>39302</v>
      </c>
      <c r="B2647">
        <v>29.719999000000001</v>
      </c>
      <c r="C2647">
        <v>30.01</v>
      </c>
      <c r="D2647">
        <v>29.209999</v>
      </c>
      <c r="E2647">
        <v>30</v>
      </c>
      <c r="F2647">
        <v>23.228313</v>
      </c>
      <c r="G2647">
        <v>52898600</v>
      </c>
      <c r="H2647" s="4">
        <f t="shared" si="123"/>
        <v>1.5228484301517744E-2</v>
      </c>
      <c r="L2647" s="13">
        <v>-5.8388186903554793E-3</v>
      </c>
      <c r="M2647" s="9">
        <v>2646</v>
      </c>
      <c r="R2647">
        <f t="shared" ca="1" si="124"/>
        <v>23.071119320703882</v>
      </c>
      <c r="S2647">
        <f t="shared" ca="1" si="125"/>
        <v>1.5228484301517714E-2</v>
      </c>
      <c r="T2647">
        <v>-5.8388186903555349E-3</v>
      </c>
      <c r="U2647">
        <v>2646</v>
      </c>
    </row>
    <row r="2648" spans="1:21" x14ac:dyDescent="0.2">
      <c r="A2648" s="1">
        <v>39301</v>
      </c>
      <c r="B2648">
        <v>29.33</v>
      </c>
      <c r="C2648">
        <v>29.790001</v>
      </c>
      <c r="D2648">
        <v>29.049999</v>
      </c>
      <c r="E2648">
        <v>29.549999</v>
      </c>
      <c r="F2648">
        <v>22.879887</v>
      </c>
      <c r="G2648">
        <v>49163000</v>
      </c>
      <c r="H2648" s="4">
        <f t="shared" si="123"/>
        <v>3.3857780619852114E-4</v>
      </c>
      <c r="L2648" s="13">
        <v>-5.8333629484958504E-3</v>
      </c>
      <c r="M2648" s="9">
        <v>2647</v>
      </c>
      <c r="R2648">
        <f t="shared" ca="1" si="124"/>
        <v>22.725051234724692</v>
      </c>
      <c r="S2648">
        <f t="shared" ca="1" si="125"/>
        <v>3.3857780619851995E-4</v>
      </c>
      <c r="T2648">
        <v>-5.83336294849582E-3</v>
      </c>
      <c r="U2648">
        <v>2647</v>
      </c>
    </row>
    <row r="2649" spans="1:21" x14ac:dyDescent="0.2">
      <c r="A2649" s="1">
        <v>39300</v>
      </c>
      <c r="B2649">
        <v>29.049999</v>
      </c>
      <c r="C2649">
        <v>29.540001</v>
      </c>
      <c r="D2649">
        <v>28.75</v>
      </c>
      <c r="E2649">
        <v>29.540001</v>
      </c>
      <c r="F2649">
        <v>22.872143000000001</v>
      </c>
      <c r="G2649">
        <v>59530500</v>
      </c>
      <c r="H2649" s="4">
        <f t="shared" si="123"/>
        <v>2.0027593910787397E-2</v>
      </c>
      <c r="L2649" s="13">
        <v>-5.8305155598407273E-3</v>
      </c>
      <c r="M2649" s="9">
        <v>2648</v>
      </c>
      <c r="R2649">
        <f t="shared" ca="1" si="124"/>
        <v>22.717359640934841</v>
      </c>
      <c r="S2649">
        <f t="shared" ca="1" si="125"/>
        <v>2.0027593910787466E-2</v>
      </c>
      <c r="T2649">
        <v>-5.8305155598407142E-3</v>
      </c>
      <c r="U2649">
        <v>2648</v>
      </c>
    </row>
    <row r="2650" spans="1:21" x14ac:dyDescent="0.2">
      <c r="A2650" s="1">
        <v>39297</v>
      </c>
      <c r="B2650">
        <v>29.450001</v>
      </c>
      <c r="C2650">
        <v>29.780000999999999</v>
      </c>
      <c r="D2650">
        <v>28.9</v>
      </c>
      <c r="E2650">
        <v>28.959999</v>
      </c>
      <c r="F2650">
        <v>22.423062999999999</v>
      </c>
      <c r="G2650">
        <v>61535500</v>
      </c>
      <c r="H2650" s="4">
        <f t="shared" si="123"/>
        <v>-1.8970312417898656E-2</v>
      </c>
      <c r="L2650" s="13">
        <v>-5.8305155598406648E-3</v>
      </c>
      <c r="M2650" s="9">
        <v>2649</v>
      </c>
      <c r="R2650">
        <f t="shared" ca="1" si="124"/>
        <v>22.271318713875619</v>
      </c>
      <c r="S2650">
        <f t="shared" ca="1" si="125"/>
        <v>-1.8970312417898691E-2</v>
      </c>
      <c r="T2650">
        <v>-5.8305155598406492E-3</v>
      </c>
      <c r="U2650">
        <v>2649</v>
      </c>
    </row>
    <row r="2651" spans="1:21" x14ac:dyDescent="0.2">
      <c r="A2651" s="1">
        <v>39296</v>
      </c>
      <c r="B2651">
        <v>29.190000999999999</v>
      </c>
      <c r="C2651">
        <v>29.790001</v>
      </c>
      <c r="D2651">
        <v>29.02</v>
      </c>
      <c r="E2651">
        <v>29.52</v>
      </c>
      <c r="F2651">
        <v>22.856660999999999</v>
      </c>
      <c r="G2651">
        <v>47938300</v>
      </c>
      <c r="H2651" s="4">
        <f t="shared" si="123"/>
        <v>7.5088890605047691E-3</v>
      </c>
      <c r="L2651" s="13">
        <v>-5.8268402054630023E-3</v>
      </c>
      <c r="M2651" s="9">
        <v>2650</v>
      </c>
      <c r="R2651">
        <f t="shared" ca="1" si="124"/>
        <v>22.70198241275115</v>
      </c>
      <c r="S2651">
        <f t="shared" ca="1" si="125"/>
        <v>7.5088890605048116E-3</v>
      </c>
      <c r="T2651">
        <v>-5.8268402054629442E-3</v>
      </c>
      <c r="U2651">
        <v>2650</v>
      </c>
    </row>
    <row r="2652" spans="1:21" x14ac:dyDescent="0.2">
      <c r="A2652" s="1">
        <v>39295</v>
      </c>
      <c r="B2652">
        <v>28.950001</v>
      </c>
      <c r="C2652">
        <v>29.549999</v>
      </c>
      <c r="D2652">
        <v>28.82</v>
      </c>
      <c r="E2652">
        <v>29.299999</v>
      </c>
      <c r="F2652">
        <v>22.686312000000001</v>
      </c>
      <c r="G2652">
        <v>80006300</v>
      </c>
      <c r="H2652" s="4">
        <f t="shared" si="123"/>
        <v>1.0693215257096652E-2</v>
      </c>
      <c r="L2652" s="13">
        <v>-5.8238051385451932E-3</v>
      </c>
      <c r="M2652" s="9">
        <v>2651</v>
      </c>
      <c r="R2652">
        <f t="shared" ca="1" si="124"/>
        <v>22.532786220795128</v>
      </c>
      <c r="S2652">
        <f t="shared" ca="1" si="125"/>
        <v>1.0693215257096609E-2</v>
      </c>
      <c r="T2652">
        <v>-5.8238051385452296E-3</v>
      </c>
      <c r="U2652">
        <v>2651</v>
      </c>
    </row>
    <row r="2653" spans="1:21" x14ac:dyDescent="0.2">
      <c r="A2653" s="1">
        <v>39294</v>
      </c>
      <c r="B2653">
        <v>29.709999</v>
      </c>
      <c r="C2653">
        <v>29.719999000000001</v>
      </c>
      <c r="D2653">
        <v>28.98</v>
      </c>
      <c r="E2653">
        <v>28.99</v>
      </c>
      <c r="F2653">
        <v>22.446289</v>
      </c>
      <c r="G2653">
        <v>66554000</v>
      </c>
      <c r="H2653" s="4">
        <f t="shared" si="123"/>
        <v>-1.394555429419295E-2</v>
      </c>
      <c r="L2653" s="13">
        <v>-5.8225878030867895E-3</v>
      </c>
      <c r="M2653" s="9">
        <v>2652</v>
      </c>
      <c r="R2653">
        <f t="shared" ca="1" si="124"/>
        <v>22.294387535849161</v>
      </c>
      <c r="S2653">
        <f t="shared" ca="1" si="125"/>
        <v>-1.3945554294192907E-2</v>
      </c>
      <c r="T2653">
        <v>-5.8225878030868407E-3</v>
      </c>
      <c r="U2653">
        <v>2652</v>
      </c>
    </row>
    <row r="2654" spans="1:21" x14ac:dyDescent="0.2">
      <c r="A2654" s="1">
        <v>39293</v>
      </c>
      <c r="B2654">
        <v>29.41</v>
      </c>
      <c r="C2654">
        <v>29.49</v>
      </c>
      <c r="D2654">
        <v>28.950001</v>
      </c>
      <c r="E2654">
        <v>29.4</v>
      </c>
      <c r="F2654">
        <v>22.763742000000001</v>
      </c>
      <c r="G2654">
        <v>67499600</v>
      </c>
      <c r="H2654" s="4">
        <f t="shared" si="123"/>
        <v>3.3995420813306596E-4</v>
      </c>
      <c r="L2654" s="13">
        <v>-5.8183413825351011E-3</v>
      </c>
      <c r="M2654" s="9">
        <v>2653</v>
      </c>
      <c r="R2654">
        <f t="shared" ca="1" si="124"/>
        <v>22.609692226366953</v>
      </c>
      <c r="S2654">
        <f t="shared" ca="1" si="125"/>
        <v>3.3995420813300877E-4</v>
      </c>
      <c r="T2654">
        <v>-5.8183413825349667E-3</v>
      </c>
      <c r="U2654">
        <v>2653</v>
      </c>
    </row>
    <row r="2655" spans="1:21" x14ac:dyDescent="0.2">
      <c r="A2655" s="1">
        <v>39290</v>
      </c>
      <c r="B2655">
        <v>29.93</v>
      </c>
      <c r="C2655">
        <v>30</v>
      </c>
      <c r="D2655">
        <v>29.360001</v>
      </c>
      <c r="E2655">
        <v>29.389999</v>
      </c>
      <c r="F2655">
        <v>22.756005999999999</v>
      </c>
      <c r="G2655">
        <v>69214600</v>
      </c>
      <c r="H2655" s="4">
        <f t="shared" si="123"/>
        <v>-1.9679721919276659E-2</v>
      </c>
      <c r="L2655" s="13">
        <v>-5.8135658834385252E-3</v>
      </c>
      <c r="M2655" s="9">
        <v>2654</v>
      </c>
      <c r="R2655">
        <f t="shared" ca="1" si="124"/>
        <v>22.602008578438454</v>
      </c>
      <c r="S2655">
        <f t="shared" ca="1" si="125"/>
        <v>-1.9679721919276635E-2</v>
      </c>
      <c r="T2655">
        <v>-5.8135658834385148E-3</v>
      </c>
      <c r="U2655">
        <v>2654</v>
      </c>
    </row>
    <row r="2656" spans="1:21" x14ac:dyDescent="0.2">
      <c r="A2656" s="1">
        <v>39289</v>
      </c>
      <c r="B2656">
        <v>30.24</v>
      </c>
      <c r="C2656">
        <v>30.530000999999999</v>
      </c>
      <c r="D2656">
        <v>29.51</v>
      </c>
      <c r="E2656">
        <v>29.98</v>
      </c>
      <c r="F2656">
        <v>23.212827999999998</v>
      </c>
      <c r="G2656">
        <v>87025300</v>
      </c>
      <c r="H2656" s="4">
        <f t="shared" si="123"/>
        <v>-2.3770582326234947E-2</v>
      </c>
      <c r="L2656" s="13">
        <v>-5.8062504289597998E-3</v>
      </c>
      <c r="M2656" s="9">
        <v>2655</v>
      </c>
      <c r="R2656">
        <f t="shared" ca="1" si="124"/>
        <v>23.055739112822184</v>
      </c>
      <c r="S2656">
        <f t="shared" ca="1" si="125"/>
        <v>-2.3770582326234926E-2</v>
      </c>
      <c r="T2656">
        <v>-5.8062504289598093E-3</v>
      </c>
      <c r="U2656">
        <v>2655</v>
      </c>
    </row>
    <row r="2657" spans="1:21" x14ac:dyDescent="0.2">
      <c r="A2657" s="1">
        <v>39288</v>
      </c>
      <c r="B2657">
        <v>30.99</v>
      </c>
      <c r="C2657">
        <v>31.299999</v>
      </c>
      <c r="D2657">
        <v>30.370000999999998</v>
      </c>
      <c r="E2657">
        <v>30.709999</v>
      </c>
      <c r="F2657">
        <v>23.778046</v>
      </c>
      <c r="G2657">
        <v>54950100</v>
      </c>
      <c r="H2657" s="4">
        <f t="shared" si="123"/>
        <v>-2.9222063614094029E-3</v>
      </c>
      <c r="L2657" s="13">
        <v>-5.8047106623405707E-3</v>
      </c>
      <c r="M2657" s="9">
        <v>2656</v>
      </c>
      <c r="R2657">
        <f t="shared" ca="1" si="124"/>
        <v>23.617132095610458</v>
      </c>
      <c r="S2657">
        <f t="shared" ca="1" si="125"/>
        <v>-2.922206361409491E-3</v>
      </c>
      <c r="T2657">
        <v>-5.8047106623406418E-3</v>
      </c>
      <c r="U2657">
        <v>2656</v>
      </c>
    </row>
    <row r="2658" spans="1:21" x14ac:dyDescent="0.2">
      <c r="A2658" s="1">
        <v>39287</v>
      </c>
      <c r="B2658">
        <v>31.01</v>
      </c>
      <c r="C2658">
        <v>31.48</v>
      </c>
      <c r="D2658">
        <v>30.709999</v>
      </c>
      <c r="E2658">
        <v>30.799999</v>
      </c>
      <c r="F2658">
        <v>23.847733999999999</v>
      </c>
      <c r="G2658">
        <v>59729300</v>
      </c>
      <c r="H2658" s="4">
        <f t="shared" si="123"/>
        <v>-1.2504005225406185E-2</v>
      </c>
      <c r="L2658" s="13">
        <v>-5.8028809755191584E-3</v>
      </c>
      <c r="M2658" s="9">
        <v>2657</v>
      </c>
      <c r="R2658">
        <f t="shared" ca="1" si="124"/>
        <v>23.686348493857771</v>
      </c>
      <c r="S2658">
        <f t="shared" ca="1" si="125"/>
        <v>-1.250400522540613E-2</v>
      </c>
      <c r="T2658">
        <v>-5.8028809755190361E-3</v>
      </c>
      <c r="U2658">
        <v>2657</v>
      </c>
    </row>
    <row r="2659" spans="1:21" x14ac:dyDescent="0.2">
      <c r="A2659" s="1">
        <v>39286</v>
      </c>
      <c r="B2659">
        <v>31.360001</v>
      </c>
      <c r="C2659">
        <v>31.52</v>
      </c>
      <c r="D2659">
        <v>31.120000999999998</v>
      </c>
      <c r="E2659">
        <v>31.190000999999999</v>
      </c>
      <c r="F2659">
        <v>24.149702000000001</v>
      </c>
      <c r="G2659">
        <v>48910600</v>
      </c>
      <c r="H2659" s="4">
        <f t="shared" si="123"/>
        <v>9.6288429418470145E-4</v>
      </c>
      <c r="L2659" s="13">
        <v>-5.7978284537691122E-3</v>
      </c>
      <c r="M2659" s="9">
        <v>2658</v>
      </c>
      <c r="R2659">
        <f t="shared" ca="1" si="124"/>
        <v>23.986272976493868</v>
      </c>
      <c r="S2659">
        <f t="shared" ca="1" si="125"/>
        <v>9.6288429418465581E-4</v>
      </c>
      <c r="T2659">
        <v>-5.7978284537691009E-3</v>
      </c>
      <c r="U2659">
        <v>2658</v>
      </c>
    </row>
    <row r="2660" spans="1:21" x14ac:dyDescent="0.2">
      <c r="A2660" s="1">
        <v>39283</v>
      </c>
      <c r="B2660">
        <v>31.15</v>
      </c>
      <c r="C2660">
        <v>31.200001</v>
      </c>
      <c r="D2660">
        <v>30.790001</v>
      </c>
      <c r="E2660">
        <v>31.16</v>
      </c>
      <c r="F2660">
        <v>24.126470999999999</v>
      </c>
      <c r="G2660">
        <v>98292600</v>
      </c>
      <c r="H2660" s="4">
        <f t="shared" si="123"/>
        <v>-1.1107627598584193E-2</v>
      </c>
      <c r="L2660" s="13">
        <v>-5.793561762878866E-3</v>
      </c>
      <c r="M2660" s="9">
        <v>2659</v>
      </c>
      <c r="R2660">
        <f t="shared" ca="1" si="124"/>
        <v>23.963199188356981</v>
      </c>
      <c r="S2660">
        <f t="shared" ca="1" si="125"/>
        <v>-1.1107627598584108E-2</v>
      </c>
      <c r="T2660">
        <v>-5.7935617628788036E-3</v>
      </c>
      <c r="U2660">
        <v>2659</v>
      </c>
    </row>
    <row r="2661" spans="1:21" x14ac:dyDescent="0.2">
      <c r="A2661" s="1">
        <v>39282</v>
      </c>
      <c r="B2661">
        <v>31.049999</v>
      </c>
      <c r="C2661">
        <v>31.84</v>
      </c>
      <c r="D2661">
        <v>30.93</v>
      </c>
      <c r="E2661">
        <v>31.51</v>
      </c>
      <c r="F2661">
        <v>24.397469000000001</v>
      </c>
      <c r="G2661">
        <v>121159300</v>
      </c>
      <c r="H2661" s="4">
        <f t="shared" si="123"/>
        <v>1.9081524328187525E-2</v>
      </c>
      <c r="L2661" s="13">
        <v>-5.7866523672354918E-3</v>
      </c>
      <c r="M2661" s="9">
        <v>2660</v>
      </c>
      <c r="R2661">
        <f t="shared" ca="1" si="124"/>
        <v>24.232363255229686</v>
      </c>
      <c r="S2661">
        <f t="shared" ca="1" si="125"/>
        <v>1.9081524328187438E-2</v>
      </c>
      <c r="T2661">
        <v>-5.7866523672356349E-3</v>
      </c>
      <c r="U2661">
        <v>2660</v>
      </c>
    </row>
    <row r="2662" spans="1:21" x14ac:dyDescent="0.2">
      <c r="A2662" s="1">
        <v>39281</v>
      </c>
      <c r="B2662">
        <v>30.51</v>
      </c>
      <c r="C2662">
        <v>30.969999000000001</v>
      </c>
      <c r="D2662">
        <v>30.5</v>
      </c>
      <c r="E2662">
        <v>30.92</v>
      </c>
      <c r="F2662">
        <v>23.940645</v>
      </c>
      <c r="G2662">
        <v>64414400</v>
      </c>
      <c r="H2662" s="4">
        <f t="shared" si="123"/>
        <v>4.5484594506308412E-3</v>
      </c>
      <c r="L2662" s="13">
        <v>-5.7808995922084662E-3</v>
      </c>
      <c r="M2662" s="9">
        <v>2661</v>
      </c>
      <c r="R2662">
        <f t="shared" ca="1" si="124"/>
        <v>23.778630734380616</v>
      </c>
      <c r="S2662">
        <f t="shared" ca="1" si="125"/>
        <v>4.5484594506308706E-3</v>
      </c>
      <c r="T2662">
        <v>-5.7808995922084489E-3</v>
      </c>
      <c r="U2662">
        <v>2661</v>
      </c>
    </row>
    <row r="2663" spans="1:21" x14ac:dyDescent="0.2">
      <c r="A2663" s="1">
        <v>39280</v>
      </c>
      <c r="B2663">
        <v>30.02</v>
      </c>
      <c r="C2663">
        <v>30.879999000000002</v>
      </c>
      <c r="D2663">
        <v>30.01</v>
      </c>
      <c r="E2663">
        <v>30.780000999999999</v>
      </c>
      <c r="F2663">
        <v>23.832245</v>
      </c>
      <c r="G2663">
        <v>77539600</v>
      </c>
      <c r="H2663" s="4">
        <f t="shared" si="123"/>
        <v>2.4975125298179232E-2</v>
      </c>
      <c r="L2663" s="13">
        <v>-5.7801234217930248E-3</v>
      </c>
      <c r="M2663" s="9">
        <v>2662</v>
      </c>
      <c r="R2663">
        <f t="shared" ca="1" si="124"/>
        <v>23.670964313045399</v>
      </c>
      <c r="S2663">
        <f t="shared" ca="1" si="125"/>
        <v>2.4975125298179232E-2</v>
      </c>
      <c r="T2663">
        <v>-5.7801234217929086E-3</v>
      </c>
      <c r="U2663">
        <v>2662</v>
      </c>
    </row>
    <row r="2664" spans="1:21" x14ac:dyDescent="0.2">
      <c r="A2664" s="1">
        <v>39279</v>
      </c>
      <c r="B2664">
        <v>29.76</v>
      </c>
      <c r="C2664">
        <v>30.24</v>
      </c>
      <c r="D2664">
        <v>29.719999000000001</v>
      </c>
      <c r="E2664">
        <v>30.030000999999999</v>
      </c>
      <c r="F2664">
        <v>23.251535000000001</v>
      </c>
      <c r="G2664">
        <v>48023200</v>
      </c>
      <c r="H2664" s="4">
        <f t="shared" si="123"/>
        <v>7.0422035002216934E-3</v>
      </c>
      <c r="L2664" s="13">
        <v>-5.7770028475312455E-3</v>
      </c>
      <c r="M2664" s="9">
        <v>2663</v>
      </c>
      <c r="R2664">
        <f t="shared" ca="1" si="124"/>
        <v>23.094184169746747</v>
      </c>
      <c r="S2664">
        <f t="shared" ca="1" si="125"/>
        <v>7.0422035002216804E-3</v>
      </c>
      <c r="T2664">
        <v>-5.7770028475312499E-3</v>
      </c>
      <c r="U2664">
        <v>2663</v>
      </c>
    </row>
    <row r="2665" spans="1:21" x14ac:dyDescent="0.2">
      <c r="A2665" s="1">
        <v>39276</v>
      </c>
      <c r="B2665">
        <v>29.940000999999999</v>
      </c>
      <c r="C2665">
        <v>30.02</v>
      </c>
      <c r="D2665">
        <v>29.66</v>
      </c>
      <c r="E2665">
        <v>29.82</v>
      </c>
      <c r="F2665">
        <v>23.088937999999999</v>
      </c>
      <c r="G2665">
        <v>42173000</v>
      </c>
      <c r="H2665" s="4">
        <f t="shared" si="123"/>
        <v>-8.3140946438294682E-3</v>
      </c>
      <c r="L2665" s="13">
        <v>-5.7761006950760993E-3</v>
      </c>
      <c r="M2665" s="9">
        <v>2664</v>
      </c>
      <c r="R2665">
        <f t="shared" ca="1" si="124"/>
        <v>22.932687517441927</v>
      </c>
      <c r="S2665">
        <f t="shared" ca="1" si="125"/>
        <v>-8.3140946438294509E-3</v>
      </c>
      <c r="T2665">
        <v>-5.7761006950761981E-3</v>
      </c>
      <c r="U2665">
        <v>2664</v>
      </c>
    </row>
    <row r="2666" spans="1:21" x14ac:dyDescent="0.2">
      <c r="A2666" s="1">
        <v>39275</v>
      </c>
      <c r="B2666">
        <v>29.559999000000001</v>
      </c>
      <c r="C2666">
        <v>30.110001</v>
      </c>
      <c r="D2666">
        <v>29.440000999999999</v>
      </c>
      <c r="E2666">
        <v>30.07</v>
      </c>
      <c r="F2666">
        <v>23.282511</v>
      </c>
      <c r="G2666">
        <v>54302400</v>
      </c>
      <c r="H2666" s="4">
        <f t="shared" si="123"/>
        <v>1.9667742413984366E-2</v>
      </c>
      <c r="L2666" s="13">
        <v>-5.7725414045760861E-3</v>
      </c>
      <c r="M2666" s="9">
        <v>2665</v>
      </c>
      <c r="R2666">
        <f t="shared" ca="1" si="124"/>
        <v>23.124950544906152</v>
      </c>
      <c r="S2666">
        <f t="shared" ca="1" si="125"/>
        <v>1.966774241398437E-2</v>
      </c>
      <c r="T2666">
        <v>-5.7725414045760523E-3</v>
      </c>
      <c r="U2666">
        <v>2665</v>
      </c>
    </row>
    <row r="2667" spans="1:21" x14ac:dyDescent="0.2">
      <c r="A2667" s="1">
        <v>39274</v>
      </c>
      <c r="B2667">
        <v>29.24</v>
      </c>
      <c r="C2667">
        <v>29.65</v>
      </c>
      <c r="D2667">
        <v>29.209999</v>
      </c>
      <c r="E2667">
        <v>29.49</v>
      </c>
      <c r="F2667">
        <v>22.833428999999999</v>
      </c>
      <c r="G2667">
        <v>48017000</v>
      </c>
      <c r="H2667" s="4">
        <f t="shared" si="123"/>
        <v>5.4553282252599172E-3</v>
      </c>
      <c r="L2667" s="13">
        <v>-5.7544746261559091E-3</v>
      </c>
      <c r="M2667" s="9">
        <v>2666</v>
      </c>
      <c r="R2667">
        <f t="shared" ca="1" si="124"/>
        <v>22.678907631381595</v>
      </c>
      <c r="S2667">
        <f t="shared" ca="1" si="125"/>
        <v>5.4553282252599459E-3</v>
      </c>
      <c r="T2667">
        <v>-5.7544746261559343E-3</v>
      </c>
      <c r="U2667">
        <v>2666</v>
      </c>
    </row>
    <row r="2668" spans="1:21" x14ac:dyDescent="0.2">
      <c r="A2668" s="1">
        <v>39273</v>
      </c>
      <c r="B2668">
        <v>29.700001</v>
      </c>
      <c r="C2668">
        <v>29.99</v>
      </c>
      <c r="D2668">
        <v>29.18</v>
      </c>
      <c r="E2668">
        <v>29.33</v>
      </c>
      <c r="F2668">
        <v>22.709541000000002</v>
      </c>
      <c r="G2668">
        <v>66013500</v>
      </c>
      <c r="H2668" s="4">
        <f t="shared" si="123"/>
        <v>-1.8078529794741369E-2</v>
      </c>
      <c r="L2668" s="13">
        <v>-5.7472951217769751E-3</v>
      </c>
      <c r="M2668" s="9">
        <v>2667</v>
      </c>
      <c r="R2668">
        <f t="shared" ca="1" si="124"/>
        <v>22.555858022466676</v>
      </c>
      <c r="S2668">
        <f t="shared" ca="1" si="125"/>
        <v>-1.8078529794741428E-2</v>
      </c>
      <c r="T2668">
        <v>-5.7472951217768979E-3</v>
      </c>
      <c r="U2668">
        <v>2667</v>
      </c>
    </row>
    <row r="2669" spans="1:21" x14ac:dyDescent="0.2">
      <c r="A2669" s="1">
        <v>39272</v>
      </c>
      <c r="B2669">
        <v>29.860001</v>
      </c>
      <c r="C2669">
        <v>29.950001</v>
      </c>
      <c r="D2669">
        <v>29.809999000000001</v>
      </c>
      <c r="E2669">
        <v>29.870000999999998</v>
      </c>
      <c r="F2669">
        <v>23.127655000000001</v>
      </c>
      <c r="G2669">
        <v>33831400</v>
      </c>
      <c r="H2669" s="4">
        <f t="shared" si="123"/>
        <v>-3.3366397929557039E-3</v>
      </c>
      <c r="L2669" s="13">
        <v>-5.7450294710890077E-3</v>
      </c>
      <c r="M2669" s="9">
        <v>2668</v>
      </c>
      <c r="R2669">
        <f t="shared" ca="1" si="124"/>
        <v>22.97114250669318</v>
      </c>
      <c r="S2669">
        <f t="shared" ca="1" si="125"/>
        <v>-3.3366397929557204E-3</v>
      </c>
      <c r="T2669">
        <v>-5.7450294710890849E-3</v>
      </c>
      <c r="U2669">
        <v>2668</v>
      </c>
    </row>
    <row r="2670" spans="1:21" x14ac:dyDescent="0.2">
      <c r="A2670" s="1">
        <v>39269</v>
      </c>
      <c r="B2670">
        <v>29.91</v>
      </c>
      <c r="C2670">
        <v>30.040001</v>
      </c>
      <c r="D2670">
        <v>29.66</v>
      </c>
      <c r="E2670">
        <v>29.969999000000001</v>
      </c>
      <c r="F2670">
        <v>23.205082000000001</v>
      </c>
      <c r="G2670">
        <v>57541000</v>
      </c>
      <c r="H2670" s="4">
        <f t="shared" si="123"/>
        <v>-6.6699482398570439E-4</v>
      </c>
      <c r="L2670" s="13">
        <v>-5.7357667658338492E-3</v>
      </c>
      <c r="M2670" s="9">
        <v>2669</v>
      </c>
      <c r="R2670">
        <f t="shared" ca="1" si="124"/>
        <v>23.048045532566999</v>
      </c>
      <c r="S2670">
        <f t="shared" ca="1" si="125"/>
        <v>-6.669948239857019E-4</v>
      </c>
      <c r="T2670">
        <v>-5.7357667658338553E-3</v>
      </c>
      <c r="U2670">
        <v>2669</v>
      </c>
    </row>
    <row r="2671" spans="1:21" x14ac:dyDescent="0.2">
      <c r="A2671" s="1">
        <v>39268</v>
      </c>
      <c r="B2671">
        <v>30.049999</v>
      </c>
      <c r="C2671">
        <v>30.219999000000001</v>
      </c>
      <c r="D2671">
        <v>29.83</v>
      </c>
      <c r="E2671">
        <v>29.99</v>
      </c>
      <c r="F2671">
        <v>23.220569999999999</v>
      </c>
      <c r="G2671">
        <v>47838500</v>
      </c>
      <c r="H2671" s="4">
        <f t="shared" si="123"/>
        <v>-9.9927735558876657E-4</v>
      </c>
      <c r="L2671" s="13">
        <v>-5.7354378118906367E-3</v>
      </c>
      <c r="M2671" s="9">
        <v>2670</v>
      </c>
      <c r="R2671">
        <f t="shared" ca="1" si="124"/>
        <v>23.0634287201467</v>
      </c>
      <c r="S2671">
        <f t="shared" ca="1" si="125"/>
        <v>-9.9927735558869154E-4</v>
      </c>
      <c r="T2671">
        <v>-5.735437811890582E-3</v>
      </c>
      <c r="U2671">
        <v>2670</v>
      </c>
    </row>
    <row r="2672" spans="1:21" x14ac:dyDescent="0.2">
      <c r="A2672" s="1">
        <v>39266</v>
      </c>
      <c r="B2672">
        <v>29.790001</v>
      </c>
      <c r="C2672">
        <v>30.219999000000001</v>
      </c>
      <c r="D2672">
        <v>29.780000999999999</v>
      </c>
      <c r="E2672">
        <v>30.02</v>
      </c>
      <c r="F2672">
        <v>23.243797000000001</v>
      </c>
      <c r="G2672">
        <v>35202600</v>
      </c>
      <c r="H2672" s="4">
        <f t="shared" si="123"/>
        <v>9.4150357512965844E-3</v>
      </c>
      <c r="L2672" s="13">
        <v>-5.7305301576589304E-3</v>
      </c>
      <c r="M2672" s="9">
        <v>2671</v>
      </c>
      <c r="R2672">
        <f t="shared" ca="1" si="124"/>
        <v>23.086498535352909</v>
      </c>
      <c r="S2672">
        <f t="shared" ca="1" si="125"/>
        <v>9.4150357512964907E-3</v>
      </c>
      <c r="T2672">
        <v>-5.7305301576590362E-3</v>
      </c>
      <c r="U2672">
        <v>2671</v>
      </c>
    </row>
    <row r="2673" spans="1:21" x14ac:dyDescent="0.2">
      <c r="A2673" s="1">
        <v>39265</v>
      </c>
      <c r="B2673">
        <v>29.67</v>
      </c>
      <c r="C2673">
        <v>29.799999</v>
      </c>
      <c r="D2673">
        <v>29.49</v>
      </c>
      <c r="E2673">
        <v>29.74</v>
      </c>
      <c r="F2673">
        <v>23.026997000000001</v>
      </c>
      <c r="G2673">
        <v>47316000</v>
      </c>
      <c r="H2673" s="4">
        <f t="shared" si="123"/>
        <v>9.16173651921765E-3</v>
      </c>
      <c r="L2673" s="13">
        <v>-5.7198098767421521E-3</v>
      </c>
      <c r="M2673" s="9">
        <v>2672</v>
      </c>
      <c r="R2673">
        <f t="shared" ca="1" si="124"/>
        <v>22.871165692682478</v>
      </c>
      <c r="S2673">
        <f t="shared" ca="1" si="125"/>
        <v>9.1617365192176847E-3</v>
      </c>
      <c r="T2673">
        <v>-5.7198098767420663E-3</v>
      </c>
      <c r="U2673">
        <v>2672</v>
      </c>
    </row>
    <row r="2674" spans="1:21" x14ac:dyDescent="0.2">
      <c r="A2674" s="1">
        <v>39262</v>
      </c>
      <c r="B2674">
        <v>29.870000999999998</v>
      </c>
      <c r="C2674">
        <v>29.93</v>
      </c>
      <c r="D2674">
        <v>29.040001</v>
      </c>
      <c r="E2674">
        <v>29.469999000000001</v>
      </c>
      <c r="F2674">
        <v>22.817945000000002</v>
      </c>
      <c r="G2674">
        <v>71193900</v>
      </c>
      <c r="H2674" s="4">
        <f t="shared" si="123"/>
        <v>-1.2068398560226245E-2</v>
      </c>
      <c r="L2674" s="13">
        <v>-5.7157032630239888E-3</v>
      </c>
      <c r="M2674" s="9">
        <v>2673</v>
      </c>
      <c r="R2674">
        <f t="shared" ca="1" si="124"/>
        <v>22.663528416732571</v>
      </c>
      <c r="S2674">
        <f t="shared" ca="1" si="125"/>
        <v>-1.2068398560226215E-2</v>
      </c>
      <c r="T2674">
        <v>-5.7157032630239376E-3</v>
      </c>
      <c r="U2674">
        <v>2673</v>
      </c>
    </row>
    <row r="2675" spans="1:21" x14ac:dyDescent="0.2">
      <c r="A2675" s="1">
        <v>39261</v>
      </c>
      <c r="B2675">
        <v>29.860001</v>
      </c>
      <c r="C2675">
        <v>29.969999000000001</v>
      </c>
      <c r="D2675">
        <v>29.68</v>
      </c>
      <c r="E2675">
        <v>29.83</v>
      </c>
      <c r="F2675">
        <v>23.096685000000001</v>
      </c>
      <c r="G2675">
        <v>46055200</v>
      </c>
      <c r="H2675" s="4">
        <f t="shared" si="123"/>
        <v>-1.3390895012918491E-3</v>
      </c>
      <c r="L2675" s="13">
        <v>-5.7125403939175473E-3</v>
      </c>
      <c r="M2675" s="9">
        <v>2674</v>
      </c>
      <c r="R2675">
        <f t="shared" ca="1" si="124"/>
        <v>22.940382090929788</v>
      </c>
      <c r="S2675">
        <f t="shared" ca="1" si="125"/>
        <v>-1.339089501291881E-3</v>
      </c>
      <c r="T2675">
        <v>-5.7125403939174233E-3</v>
      </c>
      <c r="U2675">
        <v>2674</v>
      </c>
    </row>
    <row r="2676" spans="1:21" x14ac:dyDescent="0.2">
      <c r="A2676" s="1">
        <v>39260</v>
      </c>
      <c r="B2676">
        <v>29.360001</v>
      </c>
      <c r="C2676">
        <v>29.950001</v>
      </c>
      <c r="D2676">
        <v>29.360001</v>
      </c>
      <c r="E2676">
        <v>29.870000999999998</v>
      </c>
      <c r="F2676">
        <v>23.127655000000001</v>
      </c>
      <c r="G2676">
        <v>53468600</v>
      </c>
      <c r="H2676" s="4">
        <f t="shared" si="123"/>
        <v>1.1856237444305699E-2</v>
      </c>
      <c r="L2676" s="13">
        <v>-5.7120778890726014E-3</v>
      </c>
      <c r="M2676" s="9">
        <v>2675</v>
      </c>
      <c r="R2676">
        <f t="shared" ca="1" si="124"/>
        <v>22.97114250669318</v>
      </c>
      <c r="S2676">
        <f t="shared" ca="1" si="125"/>
        <v>1.1856237444305735E-2</v>
      </c>
      <c r="T2676">
        <v>-5.7120778890725876E-3</v>
      </c>
      <c r="U2676">
        <v>2675</v>
      </c>
    </row>
    <row r="2677" spans="1:21" x14ac:dyDescent="0.2">
      <c r="A2677" s="1">
        <v>39259</v>
      </c>
      <c r="B2677">
        <v>29.549999</v>
      </c>
      <c r="C2677">
        <v>29.799999</v>
      </c>
      <c r="D2677">
        <v>29.5</v>
      </c>
      <c r="E2677">
        <v>29.52</v>
      </c>
      <c r="F2677">
        <v>22.856660999999999</v>
      </c>
      <c r="G2677">
        <v>48340300</v>
      </c>
      <c r="H2677" s="4">
        <f t="shared" si="123"/>
        <v>1.0174555910984785E-3</v>
      </c>
      <c r="L2677" s="13">
        <v>-5.7097078705181494E-3</v>
      </c>
      <c r="M2677" s="9">
        <v>2676</v>
      </c>
      <c r="R2677">
        <f t="shared" ca="1" si="124"/>
        <v>22.70198241275115</v>
      </c>
      <c r="S2677">
        <f t="shared" ca="1" si="125"/>
        <v>1.0174555910984759E-3</v>
      </c>
      <c r="T2677">
        <v>-5.7097078705181685E-3</v>
      </c>
      <c r="U2677">
        <v>2676</v>
      </c>
    </row>
    <row r="2678" spans="1:21" x14ac:dyDescent="0.2">
      <c r="A2678" s="1">
        <v>39258</v>
      </c>
      <c r="B2678">
        <v>29.469999000000001</v>
      </c>
      <c r="C2678">
        <v>29.77</v>
      </c>
      <c r="D2678">
        <v>29.379999000000002</v>
      </c>
      <c r="E2678">
        <v>29.49</v>
      </c>
      <c r="F2678">
        <v>22.833428999999999</v>
      </c>
      <c r="G2678">
        <v>53905800</v>
      </c>
      <c r="H2678" s="4">
        <f t="shared" si="123"/>
        <v>0</v>
      </c>
      <c r="L2678" s="13">
        <v>-5.7057239505959954E-3</v>
      </c>
      <c r="M2678" s="9">
        <v>2677</v>
      </c>
      <c r="R2678">
        <f t="shared" ca="1" si="124"/>
        <v>22.678907631381595</v>
      </c>
      <c r="S2678">
        <f t="shared" ca="1" si="125"/>
        <v>0</v>
      </c>
      <c r="T2678">
        <v>-5.7057239505960084E-3</v>
      </c>
      <c r="U2678">
        <v>2677</v>
      </c>
    </row>
    <row r="2679" spans="1:21" x14ac:dyDescent="0.2">
      <c r="A2679" s="1">
        <v>39255</v>
      </c>
      <c r="B2679">
        <v>30</v>
      </c>
      <c r="C2679">
        <v>30.1</v>
      </c>
      <c r="D2679">
        <v>29.450001</v>
      </c>
      <c r="E2679">
        <v>29.49</v>
      </c>
      <c r="F2679">
        <v>22.833428999999999</v>
      </c>
      <c r="G2679">
        <v>86219900</v>
      </c>
      <c r="H2679" s="4">
        <f t="shared" si="123"/>
        <v>-2.4156262328434062E-2</v>
      </c>
      <c r="L2679" s="13">
        <v>-5.7028838968888121E-3</v>
      </c>
      <c r="M2679" s="9">
        <v>2678</v>
      </c>
      <c r="R2679">
        <f t="shared" ca="1" si="124"/>
        <v>22.678907631381595</v>
      </c>
      <c r="S2679">
        <f t="shared" ca="1" si="125"/>
        <v>-2.4156262328434153E-2</v>
      </c>
      <c r="T2679">
        <v>-5.7028838968887123E-3</v>
      </c>
      <c r="U2679">
        <v>2678</v>
      </c>
    </row>
    <row r="2680" spans="1:21" x14ac:dyDescent="0.2">
      <c r="A2680" s="1">
        <v>39254</v>
      </c>
      <c r="B2680">
        <v>29.98</v>
      </c>
      <c r="C2680">
        <v>30.299999</v>
      </c>
      <c r="D2680">
        <v>29.91</v>
      </c>
      <c r="E2680">
        <v>30.219999000000001</v>
      </c>
      <c r="F2680">
        <v>23.398652999999999</v>
      </c>
      <c r="G2680">
        <v>56564800</v>
      </c>
      <c r="H2680" s="4">
        <f t="shared" si="123"/>
        <v>6.9974861055396081E-3</v>
      </c>
      <c r="L2680" s="13">
        <v>-5.6976255775455682E-3</v>
      </c>
      <c r="M2680" s="9">
        <v>2679</v>
      </c>
      <c r="R2680">
        <f t="shared" ca="1" si="124"/>
        <v>23.240306573565885</v>
      </c>
      <c r="S2680">
        <f t="shared" ca="1" si="125"/>
        <v>6.9974861055396116E-3</v>
      </c>
      <c r="T2680">
        <v>-5.6976255775455578E-3</v>
      </c>
      <c r="U2680">
        <v>2679</v>
      </c>
    </row>
    <row r="2681" spans="1:21" x14ac:dyDescent="0.2">
      <c r="A2681" s="1">
        <v>39253</v>
      </c>
      <c r="B2681">
        <v>30.440000999999999</v>
      </c>
      <c r="C2681">
        <v>30.51</v>
      </c>
      <c r="D2681">
        <v>29.959999</v>
      </c>
      <c r="E2681">
        <v>30.01</v>
      </c>
      <c r="F2681">
        <v>23.236059000000001</v>
      </c>
      <c r="G2681">
        <v>46861600</v>
      </c>
      <c r="H2681" s="4">
        <f t="shared" si="123"/>
        <v>-1.4773233480088039E-2</v>
      </c>
      <c r="L2681" s="13">
        <v>-5.6817559655593843E-3</v>
      </c>
      <c r="M2681" s="9">
        <v>2680</v>
      </c>
      <c r="R2681">
        <f t="shared" ca="1" si="124"/>
        <v>23.078812900959075</v>
      </c>
      <c r="S2681">
        <f t="shared" ca="1" si="125"/>
        <v>-1.4773233480087999E-2</v>
      </c>
      <c r="T2681">
        <v>-5.6817559655593756E-3</v>
      </c>
      <c r="U2681">
        <v>2680</v>
      </c>
    </row>
    <row r="2682" spans="1:21" x14ac:dyDescent="0.2">
      <c r="A2682" s="1">
        <v>39252</v>
      </c>
      <c r="B2682">
        <v>30.48</v>
      </c>
      <c r="C2682">
        <v>30.66</v>
      </c>
      <c r="D2682">
        <v>30.379999000000002</v>
      </c>
      <c r="E2682">
        <v>30.459999</v>
      </c>
      <c r="F2682">
        <v>23.584478000000001</v>
      </c>
      <c r="G2682">
        <v>46802600</v>
      </c>
      <c r="H2682" s="4">
        <f t="shared" si="123"/>
        <v>-1.6388977714021592E-3</v>
      </c>
      <c r="L2682" s="13">
        <v>-5.6746604172208176E-3</v>
      </c>
      <c r="M2682" s="9">
        <v>2681</v>
      </c>
      <c r="R2682">
        <f t="shared" ca="1" si="124"/>
        <v>23.424874034309582</v>
      </c>
      <c r="S2682">
        <f t="shared" ca="1" si="125"/>
        <v>-1.6388977714021278E-3</v>
      </c>
      <c r="T2682">
        <v>-5.6746604172206831E-3</v>
      </c>
      <c r="U2682">
        <v>2681</v>
      </c>
    </row>
    <row r="2683" spans="1:21" x14ac:dyDescent="0.2">
      <c r="A2683" s="1">
        <v>39251</v>
      </c>
      <c r="B2683">
        <v>30.690000999999999</v>
      </c>
      <c r="C2683">
        <v>30.719999000000001</v>
      </c>
      <c r="D2683">
        <v>30.42</v>
      </c>
      <c r="E2683">
        <v>30.51</v>
      </c>
      <c r="F2683">
        <v>23.623194000000002</v>
      </c>
      <c r="G2683">
        <v>45412600</v>
      </c>
      <c r="H2683" s="4">
        <f t="shared" si="123"/>
        <v>6.5597219348878663E-4</v>
      </c>
      <c r="L2683" s="13">
        <v>-5.662930200259415E-3</v>
      </c>
      <c r="M2683" s="9">
        <v>2682</v>
      </c>
      <c r="R2683">
        <f t="shared" ca="1" si="124"/>
        <v>23.463328030328164</v>
      </c>
      <c r="S2683">
        <f t="shared" ca="1" si="125"/>
        <v>6.5597219348884788E-4</v>
      </c>
      <c r="T2683">
        <v>-5.6629302002594332E-3</v>
      </c>
      <c r="U2683">
        <v>2682</v>
      </c>
    </row>
    <row r="2684" spans="1:21" x14ac:dyDescent="0.2">
      <c r="A2684" s="1">
        <v>39248</v>
      </c>
      <c r="B2684">
        <v>30.860001</v>
      </c>
      <c r="C2684">
        <v>30.879999000000002</v>
      </c>
      <c r="D2684">
        <v>30.43</v>
      </c>
      <c r="E2684">
        <v>30.49</v>
      </c>
      <c r="F2684">
        <v>23.607707999999999</v>
      </c>
      <c r="G2684">
        <v>100933000</v>
      </c>
      <c r="H2684" s="4">
        <f t="shared" si="123"/>
        <v>-9.8286424057555575E-4</v>
      </c>
      <c r="L2684" s="13">
        <v>-5.6614258202101354E-3</v>
      </c>
      <c r="M2684" s="9">
        <v>2683</v>
      </c>
      <c r="R2684">
        <f t="shared" ca="1" si="124"/>
        <v>23.447946829213794</v>
      </c>
      <c r="S2684">
        <f t="shared" ca="1" si="125"/>
        <v>-9.8286424057558827E-4</v>
      </c>
      <c r="T2684">
        <v>-5.6614258202102082E-3</v>
      </c>
      <c r="U2684">
        <v>2683</v>
      </c>
    </row>
    <row r="2685" spans="1:21" x14ac:dyDescent="0.2">
      <c r="A2685" s="1">
        <v>39247</v>
      </c>
      <c r="B2685">
        <v>30.35</v>
      </c>
      <c r="C2685">
        <v>30.709999</v>
      </c>
      <c r="D2685">
        <v>30.299999</v>
      </c>
      <c r="E2685">
        <v>30.52</v>
      </c>
      <c r="F2685">
        <v>23.630934</v>
      </c>
      <c r="G2685">
        <v>59065700</v>
      </c>
      <c r="H2685" s="4">
        <f t="shared" si="123"/>
        <v>4.2777651958792583E-3</v>
      </c>
      <c r="L2685" s="13">
        <v>-5.6504280148862926E-3</v>
      </c>
      <c r="M2685" s="9">
        <v>2684</v>
      </c>
      <c r="R2685">
        <f t="shared" ca="1" si="124"/>
        <v>23.471015651187336</v>
      </c>
      <c r="S2685">
        <f t="shared" ca="1" si="125"/>
        <v>4.277765195879182E-3</v>
      </c>
      <c r="T2685">
        <v>-5.650428014886277E-3</v>
      </c>
      <c r="U2685">
        <v>2684</v>
      </c>
    </row>
    <row r="2686" spans="1:21" x14ac:dyDescent="0.2">
      <c r="A2686" s="1">
        <v>39246</v>
      </c>
      <c r="B2686">
        <v>29.969999000000001</v>
      </c>
      <c r="C2686">
        <v>30.41</v>
      </c>
      <c r="D2686">
        <v>29.85</v>
      </c>
      <c r="E2686">
        <v>30.389999</v>
      </c>
      <c r="F2686">
        <v>23.530277000000002</v>
      </c>
      <c r="G2686">
        <v>64435600</v>
      </c>
      <c r="H2686" s="4">
        <f t="shared" si="123"/>
        <v>1.8090383468552872E-2</v>
      </c>
      <c r="L2686" s="13">
        <v>-5.6451722229126609E-3</v>
      </c>
      <c r="M2686" s="9">
        <v>2685</v>
      </c>
      <c r="R2686">
        <f t="shared" ca="1" si="124"/>
        <v>23.371039830409305</v>
      </c>
      <c r="S2686">
        <f t="shared" ca="1" si="125"/>
        <v>1.8090383468552969E-2</v>
      </c>
      <c r="T2686">
        <v>-5.6451722229127624E-3</v>
      </c>
      <c r="U2686">
        <v>2685</v>
      </c>
    </row>
    <row r="2687" spans="1:21" x14ac:dyDescent="0.2">
      <c r="A2687" s="1">
        <v>39245</v>
      </c>
      <c r="B2687">
        <v>29.959999</v>
      </c>
      <c r="C2687">
        <v>30.24</v>
      </c>
      <c r="D2687">
        <v>29.77</v>
      </c>
      <c r="E2687">
        <v>29.85</v>
      </c>
      <c r="F2687">
        <v>23.112169000000002</v>
      </c>
      <c r="G2687">
        <v>56981800</v>
      </c>
      <c r="H2687" s="4">
        <f t="shared" si="123"/>
        <v>-5.662930200259415E-3</v>
      </c>
      <c r="L2687" s="13">
        <v>-5.6224664795760061E-3</v>
      </c>
      <c r="M2687" s="9">
        <v>2686</v>
      </c>
      <c r="R2687">
        <f t="shared" ca="1" si="124"/>
        <v>22.955761305578815</v>
      </c>
      <c r="S2687">
        <f t="shared" ca="1" si="125"/>
        <v>-5.662930200259415E-3</v>
      </c>
      <c r="T2687">
        <v>-5.6224664795759393E-3</v>
      </c>
      <c r="U2687">
        <v>2686</v>
      </c>
    </row>
    <row r="2688" spans="1:21" x14ac:dyDescent="0.2">
      <c r="A2688" s="1">
        <v>39244</v>
      </c>
      <c r="B2688">
        <v>29.940000999999999</v>
      </c>
      <c r="C2688">
        <v>30.25</v>
      </c>
      <c r="D2688">
        <v>29.93</v>
      </c>
      <c r="E2688">
        <v>30.02</v>
      </c>
      <c r="F2688">
        <v>23.243797000000001</v>
      </c>
      <c r="G2688">
        <v>48467400</v>
      </c>
      <c r="H2688" s="4">
        <f t="shared" si="123"/>
        <v>-9.9832273356819713E-4</v>
      </c>
      <c r="L2688" s="13">
        <v>-5.620719415845429E-3</v>
      </c>
      <c r="M2688" s="9">
        <v>2687</v>
      </c>
      <c r="R2688">
        <f t="shared" ca="1" si="124"/>
        <v>23.086498535352909</v>
      </c>
      <c r="S2688">
        <f t="shared" ca="1" si="125"/>
        <v>-9.9832273356832029E-4</v>
      </c>
      <c r="T2688">
        <v>-5.6207194158454463E-3</v>
      </c>
      <c r="U2688">
        <v>2687</v>
      </c>
    </row>
    <row r="2689" spans="1:21" x14ac:dyDescent="0.2">
      <c r="A2689" s="1">
        <v>39241</v>
      </c>
      <c r="B2689">
        <v>29.58</v>
      </c>
      <c r="C2689">
        <v>30.059999000000001</v>
      </c>
      <c r="D2689">
        <v>29.41</v>
      </c>
      <c r="E2689">
        <v>30.049999</v>
      </c>
      <c r="F2689">
        <v>23.267025</v>
      </c>
      <c r="G2689">
        <v>61346200</v>
      </c>
      <c r="H2689" s="4">
        <f t="shared" si="123"/>
        <v>1.45173009743926E-2</v>
      </c>
      <c r="L2689" s="13">
        <v>-5.6070325732732436E-3</v>
      </c>
      <c r="M2689" s="9">
        <v>2688</v>
      </c>
      <c r="R2689">
        <f t="shared" ca="1" si="124"/>
        <v>23.10956934379179</v>
      </c>
      <c r="S2689">
        <f t="shared" ca="1" si="125"/>
        <v>1.4517300974392711E-2</v>
      </c>
      <c r="T2689">
        <v>-5.6070325732732887E-3</v>
      </c>
      <c r="U2689">
        <v>2688</v>
      </c>
    </row>
    <row r="2690" spans="1:21" x14ac:dyDescent="0.2">
      <c r="A2690" s="1">
        <v>39240</v>
      </c>
      <c r="B2690">
        <v>30.02</v>
      </c>
      <c r="C2690">
        <v>30.290001</v>
      </c>
      <c r="D2690">
        <v>29.59</v>
      </c>
      <c r="E2690">
        <v>29.620000999999998</v>
      </c>
      <c r="F2690">
        <v>22.934083999999999</v>
      </c>
      <c r="G2690">
        <v>71971400</v>
      </c>
      <c r="H2690" s="4">
        <f t="shared" ref="H2690:H2753" si="126">(F2690-F2691)/F2691</f>
        <v>-2.2119529183020525E-2</v>
      </c>
      <c r="L2690" s="13">
        <v>-5.6014173815631934E-3</v>
      </c>
      <c r="M2690" s="9">
        <v>2689</v>
      </c>
      <c r="R2690">
        <f t="shared" ca="1" si="124"/>
        <v>22.77888146569429</v>
      </c>
      <c r="S2690">
        <f t="shared" ca="1" si="125"/>
        <v>-2.2119529183020591E-2</v>
      </c>
      <c r="T2690">
        <v>-5.601417381563098E-3</v>
      </c>
      <c r="U2690">
        <v>2689</v>
      </c>
    </row>
    <row r="2691" spans="1:21" x14ac:dyDescent="0.2">
      <c r="A2691" s="1">
        <v>39239</v>
      </c>
      <c r="B2691">
        <v>30.370000999999998</v>
      </c>
      <c r="C2691">
        <v>30.530000999999999</v>
      </c>
      <c r="D2691">
        <v>30.25</v>
      </c>
      <c r="E2691">
        <v>30.290001</v>
      </c>
      <c r="F2691">
        <v>23.452850000000002</v>
      </c>
      <c r="G2691">
        <v>38217500</v>
      </c>
      <c r="H2691" s="4">
        <f t="shared" si="126"/>
        <v>-9.4833505938216982E-3</v>
      </c>
      <c r="L2691" s="13">
        <v>-5.6004290349836658E-3</v>
      </c>
      <c r="M2691" s="9">
        <v>2690</v>
      </c>
      <c r="R2691">
        <f t="shared" ref="R2691:R2754" ca="1" si="127">(1+Q$4)*F2691</f>
        <v>23.294136804535487</v>
      </c>
      <c r="S2691">
        <f t="shared" ref="S2691:S2754" ca="1" si="128">(R2691-R2692)/R2692</f>
        <v>-9.4833505938216236E-3</v>
      </c>
      <c r="T2691">
        <v>-5.6004290349835764E-3</v>
      </c>
      <c r="U2691">
        <v>2690</v>
      </c>
    </row>
    <row r="2692" spans="1:21" x14ac:dyDescent="0.2">
      <c r="A2692" s="1">
        <v>39238</v>
      </c>
      <c r="B2692">
        <v>30.620000999999998</v>
      </c>
      <c r="C2692">
        <v>30.629999000000002</v>
      </c>
      <c r="D2692">
        <v>30.33</v>
      </c>
      <c r="E2692">
        <v>30.58</v>
      </c>
      <c r="F2692">
        <v>23.677391</v>
      </c>
      <c r="G2692">
        <v>44265000</v>
      </c>
      <c r="H2692" s="4">
        <f t="shared" si="126"/>
        <v>-4.5573426589008374E-3</v>
      </c>
      <c r="L2692" s="13">
        <v>-5.5999791937765614E-3</v>
      </c>
      <c r="M2692" s="9">
        <v>2691</v>
      </c>
      <c r="R2692">
        <f t="shared" ca="1" si="127"/>
        <v>23.517158261297762</v>
      </c>
      <c r="S2692">
        <f t="shared" ca="1" si="128"/>
        <v>-4.5573426589008668E-3</v>
      </c>
      <c r="T2692">
        <v>-5.5999791937766386E-3</v>
      </c>
      <c r="U2692">
        <v>2691</v>
      </c>
    </row>
    <row r="2693" spans="1:21" x14ac:dyDescent="0.2">
      <c r="A2693" s="1">
        <v>39237</v>
      </c>
      <c r="B2693">
        <v>30.42</v>
      </c>
      <c r="C2693">
        <v>30.76</v>
      </c>
      <c r="D2693">
        <v>30.4</v>
      </c>
      <c r="E2693">
        <v>30.719999000000001</v>
      </c>
      <c r="F2693">
        <v>23.785791</v>
      </c>
      <c r="G2693">
        <v>41434500</v>
      </c>
      <c r="H2693" s="4">
        <f t="shared" si="126"/>
        <v>4.2496693179354924E-3</v>
      </c>
      <c r="L2693" s="13">
        <v>-5.5959828281286509E-3</v>
      </c>
      <c r="M2693" s="9">
        <v>2692</v>
      </c>
      <c r="R2693">
        <f t="shared" ca="1" si="127"/>
        <v>23.62482468263298</v>
      </c>
      <c r="S2693">
        <f t="shared" ca="1" si="128"/>
        <v>4.2496693179354334E-3</v>
      </c>
      <c r="T2693">
        <v>-5.59598282812867E-3</v>
      </c>
      <c r="U2693">
        <v>2692</v>
      </c>
    </row>
    <row r="2694" spans="1:21" x14ac:dyDescent="0.2">
      <c r="A2694" s="1">
        <v>39234</v>
      </c>
      <c r="B2694">
        <v>30.790001</v>
      </c>
      <c r="C2694">
        <v>30.9</v>
      </c>
      <c r="D2694">
        <v>30.549999</v>
      </c>
      <c r="E2694">
        <v>30.59</v>
      </c>
      <c r="F2694">
        <v>23.685137000000001</v>
      </c>
      <c r="G2694">
        <v>39469400</v>
      </c>
      <c r="H2694" s="4">
        <f t="shared" si="126"/>
        <v>-3.2581927199762809E-3</v>
      </c>
      <c r="L2694" s="13">
        <v>-5.5895820347669272E-3</v>
      </c>
      <c r="M2694" s="9">
        <v>2693</v>
      </c>
      <c r="R2694">
        <f t="shared" ca="1" si="127"/>
        <v>23.524851841552955</v>
      </c>
      <c r="S2694">
        <f t="shared" ca="1" si="128"/>
        <v>-3.2581927199762696E-3</v>
      </c>
      <c r="T2694">
        <v>-5.5895820347669585E-3</v>
      </c>
      <c r="U2694">
        <v>2693</v>
      </c>
    </row>
    <row r="2695" spans="1:21" x14ac:dyDescent="0.2">
      <c r="A2695" s="1">
        <v>39233</v>
      </c>
      <c r="B2695">
        <v>31.120000999999998</v>
      </c>
      <c r="C2695">
        <v>31.16</v>
      </c>
      <c r="D2695">
        <v>30.610001</v>
      </c>
      <c r="E2695">
        <v>30.690000999999999</v>
      </c>
      <c r="F2695">
        <v>23.762560000000001</v>
      </c>
      <c r="G2695">
        <v>85290500</v>
      </c>
      <c r="H2695" s="4">
        <f t="shared" si="126"/>
        <v>-1.3500509823309796E-2</v>
      </c>
      <c r="L2695" s="13">
        <v>-5.5885082439968712E-3</v>
      </c>
      <c r="M2695" s="9">
        <v>2694</v>
      </c>
      <c r="R2695">
        <f t="shared" ca="1" si="127"/>
        <v>23.601750894496096</v>
      </c>
      <c r="S2695">
        <f t="shared" ca="1" si="128"/>
        <v>-1.3500509823309753E-2</v>
      </c>
      <c r="T2695">
        <v>-5.5885082439969804E-3</v>
      </c>
      <c r="U2695">
        <v>2694</v>
      </c>
    </row>
    <row r="2696" spans="1:21" x14ac:dyDescent="0.2">
      <c r="A2696" s="1">
        <v>39232</v>
      </c>
      <c r="B2696">
        <v>30.549999</v>
      </c>
      <c r="C2696">
        <v>31.129999000000002</v>
      </c>
      <c r="D2696">
        <v>30.51</v>
      </c>
      <c r="E2696">
        <v>31.110001</v>
      </c>
      <c r="F2696">
        <v>24.087757</v>
      </c>
      <c r="G2696">
        <v>57376800</v>
      </c>
      <c r="H2696" s="4">
        <f t="shared" si="126"/>
        <v>1.0392788286473074E-2</v>
      </c>
      <c r="L2696" s="13">
        <v>-5.5864899266878801E-3</v>
      </c>
      <c r="M2696" s="9">
        <v>2695</v>
      </c>
      <c r="R2696">
        <f t="shared" ca="1" si="127"/>
        <v>23.924747178803738</v>
      </c>
      <c r="S2696">
        <f t="shared" ca="1" si="128"/>
        <v>1.039278828647305E-2</v>
      </c>
      <c r="T2696">
        <v>-5.5864899266877734E-3</v>
      </c>
      <c r="U2696">
        <v>2695</v>
      </c>
    </row>
    <row r="2697" spans="1:21" x14ac:dyDescent="0.2">
      <c r="A2697" s="1">
        <v>39231</v>
      </c>
      <c r="B2697">
        <v>30.49</v>
      </c>
      <c r="C2697">
        <v>30.83</v>
      </c>
      <c r="D2697">
        <v>30.389999</v>
      </c>
      <c r="E2697">
        <v>30.790001</v>
      </c>
      <c r="F2697">
        <v>23.839993</v>
      </c>
      <c r="G2697">
        <v>42373100</v>
      </c>
      <c r="H2697" s="4">
        <f t="shared" si="126"/>
        <v>1.0170479030269986E-2</v>
      </c>
      <c r="L2697" s="13">
        <v>-5.5763719730620026E-3</v>
      </c>
      <c r="M2697" s="9">
        <v>2696</v>
      </c>
      <c r="R2697">
        <f t="shared" ca="1" si="127"/>
        <v>23.678659879765927</v>
      </c>
      <c r="S2697">
        <f t="shared" ca="1" si="128"/>
        <v>1.0170479030269944E-2</v>
      </c>
      <c r="T2697">
        <v>-5.5763719730620503E-3</v>
      </c>
      <c r="U2697">
        <v>2696</v>
      </c>
    </row>
    <row r="2698" spans="1:21" x14ac:dyDescent="0.2">
      <c r="A2698" s="1">
        <v>39227</v>
      </c>
      <c r="B2698">
        <v>30.280000999999999</v>
      </c>
      <c r="C2698">
        <v>30.66</v>
      </c>
      <c r="D2698">
        <v>30.18</v>
      </c>
      <c r="E2698">
        <v>30.48</v>
      </c>
      <c r="F2698">
        <v>23.599969999999999</v>
      </c>
      <c r="G2698">
        <v>47726500</v>
      </c>
      <c r="H2698" s="4">
        <f t="shared" si="126"/>
        <v>1.0275153496735748E-2</v>
      </c>
      <c r="L2698" s="13">
        <v>-5.5740860597064288E-3</v>
      </c>
      <c r="M2698" s="9">
        <v>2697</v>
      </c>
      <c r="R2698">
        <f t="shared" ca="1" si="127"/>
        <v>23.440261194819961</v>
      </c>
      <c r="S2698">
        <f t="shared" ca="1" si="128"/>
        <v>1.0275153496735731E-2</v>
      </c>
      <c r="T2698">
        <v>-5.5740860597063837E-3</v>
      </c>
      <c r="U2698">
        <v>2697</v>
      </c>
    </row>
    <row r="2699" spans="1:21" x14ac:dyDescent="0.2">
      <c r="A2699" s="1">
        <v>39226</v>
      </c>
      <c r="B2699">
        <v>30.540001</v>
      </c>
      <c r="C2699">
        <v>30.799999</v>
      </c>
      <c r="D2699">
        <v>29.959999</v>
      </c>
      <c r="E2699">
        <v>30.17</v>
      </c>
      <c r="F2699">
        <v>23.359943000000001</v>
      </c>
      <c r="G2699">
        <v>64046400</v>
      </c>
      <c r="H2699" s="4">
        <f t="shared" si="126"/>
        <v>-1.3407220415458733E-2</v>
      </c>
      <c r="L2699" s="13">
        <v>-5.5706612912317681E-3</v>
      </c>
      <c r="M2699" s="9">
        <v>2698</v>
      </c>
      <c r="R2699">
        <f t="shared" ca="1" si="127"/>
        <v>23.20185853694332</v>
      </c>
      <c r="S2699">
        <f t="shared" ca="1" si="128"/>
        <v>-1.3407220415458618E-2</v>
      </c>
      <c r="T2699">
        <v>-5.5706612912317576E-3</v>
      </c>
      <c r="U2699">
        <v>2698</v>
      </c>
    </row>
    <row r="2700" spans="1:21" x14ac:dyDescent="0.2">
      <c r="A2700" s="1">
        <v>39225</v>
      </c>
      <c r="B2700">
        <v>30.84</v>
      </c>
      <c r="C2700">
        <v>30.84</v>
      </c>
      <c r="D2700">
        <v>30.57</v>
      </c>
      <c r="E2700">
        <v>30.58</v>
      </c>
      <c r="F2700">
        <v>23.677391</v>
      </c>
      <c r="G2700">
        <v>46322500</v>
      </c>
      <c r="H2700" s="4">
        <f t="shared" si="126"/>
        <v>-3.5841676991031478E-3</v>
      </c>
      <c r="L2700" s="13">
        <v>-5.5658481147215161E-3</v>
      </c>
      <c r="M2700" s="9">
        <v>2699</v>
      </c>
      <c r="R2700">
        <f t="shared" ca="1" si="127"/>
        <v>23.517158261297762</v>
      </c>
      <c r="S2700">
        <f t="shared" ca="1" si="128"/>
        <v>-3.5841676991032246E-3</v>
      </c>
      <c r="T2700">
        <v>-5.5658481147214606E-3</v>
      </c>
      <c r="U2700">
        <v>2699</v>
      </c>
    </row>
    <row r="2701" spans="1:21" x14ac:dyDescent="0.2">
      <c r="A2701" s="1">
        <v>39224</v>
      </c>
      <c r="B2701">
        <v>30.9</v>
      </c>
      <c r="C2701">
        <v>30.93</v>
      </c>
      <c r="D2701">
        <v>30.66</v>
      </c>
      <c r="E2701">
        <v>30.690000999999999</v>
      </c>
      <c r="F2701">
        <v>23.762560000000001</v>
      </c>
      <c r="G2701">
        <v>39999500</v>
      </c>
      <c r="H2701" s="4">
        <f t="shared" si="126"/>
        <v>-1.159429718074342E-2</v>
      </c>
      <c r="L2701" s="13">
        <v>-5.5658481147215161E-3</v>
      </c>
      <c r="M2701" s="9">
        <v>2700</v>
      </c>
      <c r="R2701">
        <f t="shared" ca="1" si="127"/>
        <v>23.601750894496096</v>
      </c>
      <c r="S2701">
        <f t="shared" ca="1" si="128"/>
        <v>-1.1594297180743332E-2</v>
      </c>
      <c r="T2701">
        <v>-5.5658481147214606E-3</v>
      </c>
      <c r="U2701">
        <v>2700</v>
      </c>
    </row>
    <row r="2702" spans="1:21" x14ac:dyDescent="0.2">
      <c r="A2702" s="1">
        <v>39223</v>
      </c>
      <c r="B2702">
        <v>30.73</v>
      </c>
      <c r="C2702">
        <v>31.16</v>
      </c>
      <c r="D2702">
        <v>30.73</v>
      </c>
      <c r="E2702">
        <v>31.049999</v>
      </c>
      <c r="F2702">
        <v>24.041302000000002</v>
      </c>
      <c r="G2702">
        <v>41836400</v>
      </c>
      <c r="H2702" s="4">
        <f t="shared" si="126"/>
        <v>7.1359509630111876E-3</v>
      </c>
      <c r="L2702" s="13">
        <v>-5.5581788423802328E-3</v>
      </c>
      <c r="M2702" s="9">
        <v>2701</v>
      </c>
      <c r="R2702">
        <f t="shared" ca="1" si="127"/>
        <v>23.878606555158651</v>
      </c>
      <c r="S2702">
        <f t="shared" ca="1" si="128"/>
        <v>7.1359509630110687E-3</v>
      </c>
      <c r="T2702">
        <v>-5.558178842380317E-3</v>
      </c>
      <c r="U2702">
        <v>2701</v>
      </c>
    </row>
    <row r="2703" spans="1:21" x14ac:dyDescent="0.2">
      <c r="A2703" s="1">
        <v>39220</v>
      </c>
      <c r="B2703">
        <v>30.969999000000001</v>
      </c>
      <c r="C2703">
        <v>30.99</v>
      </c>
      <c r="D2703">
        <v>30.58</v>
      </c>
      <c r="E2703">
        <v>30.83</v>
      </c>
      <c r="F2703">
        <v>23.87096</v>
      </c>
      <c r="G2703">
        <v>58453000</v>
      </c>
      <c r="H2703" s="4">
        <f t="shared" si="126"/>
        <v>-4.8418935792288462E-3</v>
      </c>
      <c r="L2703" s="13">
        <v>-5.5553639283951609E-3</v>
      </c>
      <c r="M2703" s="9">
        <v>2702</v>
      </c>
      <c r="R2703">
        <f t="shared" ca="1" si="127"/>
        <v>23.709417315831313</v>
      </c>
      <c r="S2703">
        <f t="shared" ca="1" si="128"/>
        <v>-4.8418935792288306E-3</v>
      </c>
      <c r="T2703">
        <v>-5.5553639283951557E-3</v>
      </c>
      <c r="U2703">
        <v>2702</v>
      </c>
    </row>
    <row r="2704" spans="1:21" x14ac:dyDescent="0.2">
      <c r="A2704" s="1">
        <v>39219</v>
      </c>
      <c r="B2704">
        <v>31.030000999999999</v>
      </c>
      <c r="C2704">
        <v>31.139999</v>
      </c>
      <c r="D2704">
        <v>30.959999</v>
      </c>
      <c r="E2704">
        <v>30.98</v>
      </c>
      <c r="F2704">
        <v>23.987103000000001</v>
      </c>
      <c r="G2704">
        <v>41045600</v>
      </c>
      <c r="H2704" s="4">
        <f t="shared" si="126"/>
        <v>-2.896521829351721E-3</v>
      </c>
      <c r="L2704" s="13">
        <v>-5.5478143398381237E-3</v>
      </c>
      <c r="M2704" s="9">
        <v>2703</v>
      </c>
      <c r="R2704">
        <f t="shared" ca="1" si="127"/>
        <v>23.824774337723714</v>
      </c>
      <c r="S2704">
        <f t="shared" ca="1" si="128"/>
        <v>-2.8965218293516498E-3</v>
      </c>
      <c r="T2704">
        <v>-5.5478143398381202E-3</v>
      </c>
      <c r="U2704">
        <v>2703</v>
      </c>
    </row>
    <row r="2705" spans="1:21" x14ac:dyDescent="0.2">
      <c r="A2705" s="1">
        <v>39218</v>
      </c>
      <c r="B2705">
        <v>31</v>
      </c>
      <c r="C2705">
        <v>31.09</v>
      </c>
      <c r="D2705">
        <v>30.809999000000001</v>
      </c>
      <c r="E2705">
        <v>31.07</v>
      </c>
      <c r="F2705">
        <v>24.056784</v>
      </c>
      <c r="G2705">
        <v>45833600</v>
      </c>
      <c r="H2705" s="4">
        <f t="shared" si="126"/>
        <v>5.5017409710299567E-3</v>
      </c>
      <c r="L2705" s="13">
        <v>-5.5401396983568094E-3</v>
      </c>
      <c r="M2705" s="9">
        <v>2704</v>
      </c>
      <c r="R2705">
        <f t="shared" ca="1" si="127"/>
        <v>23.893983783342339</v>
      </c>
      <c r="S2705">
        <f t="shared" ca="1" si="128"/>
        <v>5.501740971029896E-3</v>
      </c>
      <c r="T2705">
        <v>-5.540139698356838E-3</v>
      </c>
      <c r="U2705">
        <v>2704</v>
      </c>
    </row>
    <row r="2706" spans="1:21" x14ac:dyDescent="0.2">
      <c r="A2706" s="1">
        <v>39217</v>
      </c>
      <c r="B2706">
        <v>30.9</v>
      </c>
      <c r="C2706">
        <v>31.09</v>
      </c>
      <c r="D2706">
        <v>30.84</v>
      </c>
      <c r="E2706">
        <v>30.9</v>
      </c>
      <c r="F2706">
        <v>23.925153999999999</v>
      </c>
      <c r="G2706">
        <v>75013900</v>
      </c>
      <c r="H2706" s="4">
        <f t="shared" si="126"/>
        <v>9.7155326188696882E-4</v>
      </c>
      <c r="L2706" s="13">
        <v>-5.5346873117680497E-3</v>
      </c>
      <c r="M2706" s="9">
        <v>2705</v>
      </c>
      <c r="R2706">
        <f t="shared" ca="1" si="127"/>
        <v>23.763244567102905</v>
      </c>
      <c r="S2706">
        <f t="shared" ca="1" si="128"/>
        <v>9.715532618869738E-4</v>
      </c>
      <c r="T2706">
        <v>-5.5346873117681217E-3</v>
      </c>
      <c r="U2706">
        <v>2705</v>
      </c>
    </row>
    <row r="2707" spans="1:21" x14ac:dyDescent="0.2">
      <c r="A2707" s="1">
        <v>39216</v>
      </c>
      <c r="B2707">
        <v>30.84</v>
      </c>
      <c r="C2707">
        <v>30.99</v>
      </c>
      <c r="D2707">
        <v>30.809999000000001</v>
      </c>
      <c r="E2707">
        <v>30.969999000000001</v>
      </c>
      <c r="F2707">
        <v>23.901931999999999</v>
      </c>
      <c r="G2707">
        <v>70188500</v>
      </c>
      <c r="H2707" s="4">
        <f t="shared" si="126"/>
        <v>2.5901227352155367E-3</v>
      </c>
      <c r="L2707" s="13">
        <v>-5.5292758695702155E-3</v>
      </c>
      <c r="M2707" s="9">
        <v>2706</v>
      </c>
      <c r="R2707">
        <f t="shared" ca="1" si="127"/>
        <v>23.740179718060041</v>
      </c>
      <c r="S2707">
        <f t="shared" ca="1" si="128"/>
        <v>2.590122735215545E-3</v>
      </c>
      <c r="T2707">
        <v>-5.5292758695703065E-3</v>
      </c>
      <c r="U2707">
        <v>2706</v>
      </c>
    </row>
    <row r="2708" spans="1:21" x14ac:dyDescent="0.2">
      <c r="A2708" s="1">
        <v>39213</v>
      </c>
      <c r="B2708">
        <v>30.57</v>
      </c>
      <c r="C2708">
        <v>30.98</v>
      </c>
      <c r="D2708">
        <v>30.549999</v>
      </c>
      <c r="E2708">
        <v>30.889999</v>
      </c>
      <c r="F2708">
        <v>23.840183</v>
      </c>
      <c r="G2708">
        <v>43425300</v>
      </c>
      <c r="H2708" s="4">
        <f t="shared" si="126"/>
        <v>1.0137139894064435E-2</v>
      </c>
      <c r="L2708" s="13">
        <v>-5.5124748626626504E-3</v>
      </c>
      <c r="M2708" s="9">
        <v>2707</v>
      </c>
      <c r="R2708">
        <f t="shared" ca="1" si="127"/>
        <v>23.678848593973065</v>
      </c>
      <c r="S2708">
        <f t="shared" ca="1" si="128"/>
        <v>1.0137139894064506E-2</v>
      </c>
      <c r="T2708">
        <v>-5.5124748626626452E-3</v>
      </c>
      <c r="U2708">
        <v>2707</v>
      </c>
    </row>
    <row r="2709" spans="1:21" x14ac:dyDescent="0.2">
      <c r="A2709" s="1">
        <v>39212</v>
      </c>
      <c r="B2709">
        <v>30.68</v>
      </c>
      <c r="C2709">
        <v>30.93</v>
      </c>
      <c r="D2709">
        <v>30.530000999999999</v>
      </c>
      <c r="E2709">
        <v>30.58</v>
      </c>
      <c r="F2709">
        <v>23.600936999999998</v>
      </c>
      <c r="G2709">
        <v>55398600</v>
      </c>
      <c r="H2709" s="4">
        <f t="shared" si="126"/>
        <v>-6.4978355351933952E-3</v>
      </c>
      <c r="L2709" s="13">
        <v>-5.5086646889475977E-3</v>
      </c>
      <c r="M2709" s="9">
        <v>2708</v>
      </c>
      <c r="R2709">
        <f t="shared" ca="1" si="127"/>
        <v>23.44122165081102</v>
      </c>
      <c r="S2709">
        <f t="shared" ca="1" si="128"/>
        <v>-6.4978355351933753E-3</v>
      </c>
      <c r="T2709">
        <v>-5.5086646889477399E-3</v>
      </c>
      <c r="U2709">
        <v>2708</v>
      </c>
    </row>
    <row r="2710" spans="1:21" x14ac:dyDescent="0.2">
      <c r="A2710" s="1">
        <v>39211</v>
      </c>
      <c r="B2710">
        <v>30.700001</v>
      </c>
      <c r="C2710">
        <v>30.93</v>
      </c>
      <c r="D2710">
        <v>30.57</v>
      </c>
      <c r="E2710">
        <v>30.780000999999999</v>
      </c>
      <c r="F2710">
        <v>23.755295</v>
      </c>
      <c r="G2710">
        <v>51735000</v>
      </c>
      <c r="H2710" s="4">
        <f t="shared" si="126"/>
        <v>9.7568108059362319E-4</v>
      </c>
      <c r="L2710" s="13">
        <v>-5.5085090227717471E-3</v>
      </c>
      <c r="M2710" s="9">
        <v>2709</v>
      </c>
      <c r="R2710">
        <f t="shared" ca="1" si="127"/>
        <v>23.594535059154762</v>
      </c>
      <c r="S2710">
        <f t="shared" ca="1" si="128"/>
        <v>9.7568108059351173E-4</v>
      </c>
      <c r="T2710">
        <v>-5.5085090227717289E-3</v>
      </c>
      <c r="U2710">
        <v>2709</v>
      </c>
    </row>
    <row r="2711" spans="1:21" x14ac:dyDescent="0.2">
      <c r="A2711" s="1">
        <v>39210</v>
      </c>
      <c r="B2711">
        <v>30.68</v>
      </c>
      <c r="C2711">
        <v>30.940000999999999</v>
      </c>
      <c r="D2711">
        <v>30.58</v>
      </c>
      <c r="E2711">
        <v>30.75</v>
      </c>
      <c r="F2711">
        <v>23.732140000000001</v>
      </c>
      <c r="G2711">
        <v>60551700</v>
      </c>
      <c r="H2711" s="4">
        <f t="shared" si="126"/>
        <v>1.3024196044171092E-3</v>
      </c>
      <c r="L2711" s="13">
        <v>-5.4964555546655495E-3</v>
      </c>
      <c r="M2711" s="9">
        <v>2710</v>
      </c>
      <c r="R2711">
        <f t="shared" ca="1" si="127"/>
        <v>23.571536756700734</v>
      </c>
      <c r="S2711">
        <f t="shared" ca="1" si="128"/>
        <v>1.302419604417171E-3</v>
      </c>
      <c r="T2711">
        <v>-5.4964555546655174E-3</v>
      </c>
      <c r="U2711">
        <v>2710</v>
      </c>
    </row>
    <row r="2712" spans="1:21" x14ac:dyDescent="0.2">
      <c r="A2712" s="1">
        <v>39209</v>
      </c>
      <c r="B2712">
        <v>30.52</v>
      </c>
      <c r="C2712">
        <v>30.76</v>
      </c>
      <c r="D2712">
        <v>30.48</v>
      </c>
      <c r="E2712">
        <v>30.709999</v>
      </c>
      <c r="F2712">
        <v>23.701270999999998</v>
      </c>
      <c r="G2712">
        <v>59889100</v>
      </c>
      <c r="H2712" s="4">
        <f t="shared" si="126"/>
        <v>4.9083110618868926E-3</v>
      </c>
      <c r="L2712" s="13">
        <v>-5.4875511605235322E-3</v>
      </c>
      <c r="M2712" s="9">
        <v>2711</v>
      </c>
      <c r="R2712">
        <f t="shared" ca="1" si="127"/>
        <v>23.540876657436922</v>
      </c>
      <c r="S2712">
        <f t="shared" ca="1" si="128"/>
        <v>4.9083110618867954E-3</v>
      </c>
      <c r="T2712">
        <v>-5.4875511605235096E-3</v>
      </c>
      <c r="U2712">
        <v>2711</v>
      </c>
    </row>
    <row r="2713" spans="1:21" x14ac:dyDescent="0.2">
      <c r="A2713" s="1">
        <v>39206</v>
      </c>
      <c r="B2713">
        <v>30.68</v>
      </c>
      <c r="C2713">
        <v>30.700001</v>
      </c>
      <c r="D2713">
        <v>30.290001</v>
      </c>
      <c r="E2713">
        <v>30.559999000000001</v>
      </c>
      <c r="F2713">
        <v>23.585505999999999</v>
      </c>
      <c r="G2713">
        <v>104385900</v>
      </c>
      <c r="H2713" s="4">
        <f t="shared" si="126"/>
        <v>-1.3238511430791447E-2</v>
      </c>
      <c r="L2713" s="13">
        <v>-5.48704731509093E-3</v>
      </c>
      <c r="M2713" s="9">
        <v>2712</v>
      </c>
      <c r="R2713">
        <f t="shared" ca="1" si="127"/>
        <v>23.425895077493461</v>
      </c>
      <c r="S2713">
        <f t="shared" ca="1" si="128"/>
        <v>-1.32385114307914E-2</v>
      </c>
      <c r="T2713">
        <v>-5.4870473150909543E-3</v>
      </c>
      <c r="U2713">
        <v>2712</v>
      </c>
    </row>
    <row r="2714" spans="1:21" x14ac:dyDescent="0.2">
      <c r="A2714" s="1">
        <v>39205</v>
      </c>
      <c r="B2714">
        <v>30.6</v>
      </c>
      <c r="C2714">
        <v>31</v>
      </c>
      <c r="D2714">
        <v>30.530000999999999</v>
      </c>
      <c r="E2714">
        <v>30.969999000000001</v>
      </c>
      <c r="F2714">
        <v>23.901931999999999</v>
      </c>
      <c r="G2714">
        <v>82036800</v>
      </c>
      <c r="H2714" s="4">
        <f t="shared" si="126"/>
        <v>1.176087529628642E-2</v>
      </c>
      <c r="L2714" s="13">
        <v>-5.4719909577877375E-3</v>
      </c>
      <c r="M2714" s="9">
        <v>2713</v>
      </c>
      <c r="R2714">
        <f t="shared" ca="1" si="127"/>
        <v>23.740179718060041</v>
      </c>
      <c r="S2714">
        <f t="shared" ca="1" si="128"/>
        <v>1.1760875296286458E-2</v>
      </c>
      <c r="T2714">
        <v>-5.4719909577878503E-3</v>
      </c>
      <c r="U2714">
        <v>2713</v>
      </c>
    </row>
    <row r="2715" spans="1:21" x14ac:dyDescent="0.2">
      <c r="A2715" s="1">
        <v>39204</v>
      </c>
      <c r="B2715">
        <v>30.389999</v>
      </c>
      <c r="C2715">
        <v>30.690000999999999</v>
      </c>
      <c r="D2715">
        <v>30.299999</v>
      </c>
      <c r="E2715">
        <v>30.610001</v>
      </c>
      <c r="F2715">
        <v>23.624092000000001</v>
      </c>
      <c r="G2715">
        <v>80686700</v>
      </c>
      <c r="H2715" s="4">
        <f t="shared" si="126"/>
        <v>6.907415939712053E-3</v>
      </c>
      <c r="L2715" s="13">
        <v>-5.4648170479825176E-3</v>
      </c>
      <c r="M2715" s="9">
        <v>2714</v>
      </c>
      <c r="R2715">
        <f t="shared" ca="1" si="127"/>
        <v>23.464219953265054</v>
      </c>
      <c r="S2715">
        <f t="shared" ca="1" si="128"/>
        <v>6.9074159397120617E-3</v>
      </c>
      <c r="T2715">
        <v>-5.4648170479825037E-3</v>
      </c>
      <c r="U2715">
        <v>2714</v>
      </c>
    </row>
    <row r="2716" spans="1:21" x14ac:dyDescent="0.2">
      <c r="A2716" s="1">
        <v>39203</v>
      </c>
      <c r="B2716">
        <v>29.940000999999999</v>
      </c>
      <c r="C2716">
        <v>30.42</v>
      </c>
      <c r="D2716">
        <v>29.9</v>
      </c>
      <c r="E2716">
        <v>30.4</v>
      </c>
      <c r="F2716">
        <v>23.462029999999999</v>
      </c>
      <c r="G2716">
        <v>73539300</v>
      </c>
      <c r="H2716" s="4">
        <f t="shared" si="126"/>
        <v>1.536443235998915E-2</v>
      </c>
      <c r="L2716" s="13">
        <v>-5.4627796911940344E-3</v>
      </c>
      <c r="M2716" s="9">
        <v>2715</v>
      </c>
      <c r="R2716">
        <f t="shared" ca="1" si="127"/>
        <v>23.303254680438226</v>
      </c>
      <c r="S2716">
        <f t="shared" ca="1" si="128"/>
        <v>1.5364432359989189E-2</v>
      </c>
      <c r="T2716">
        <v>-5.4627796911940569E-3</v>
      </c>
      <c r="U2716">
        <v>2715</v>
      </c>
    </row>
    <row r="2717" spans="1:21" x14ac:dyDescent="0.2">
      <c r="A2717" s="1">
        <v>39202</v>
      </c>
      <c r="B2717">
        <v>30.129999000000002</v>
      </c>
      <c r="C2717">
        <v>30.370000999999998</v>
      </c>
      <c r="D2717">
        <v>29.940000999999999</v>
      </c>
      <c r="E2717">
        <v>29.940000999999999</v>
      </c>
      <c r="F2717">
        <v>23.107004</v>
      </c>
      <c r="G2717">
        <v>67788800</v>
      </c>
      <c r="H2717" s="4">
        <f t="shared" si="126"/>
        <v>-5.9758448773672762E-3</v>
      </c>
      <c r="L2717" s="13">
        <v>-5.4507503743425178E-3</v>
      </c>
      <c r="M2717" s="9">
        <v>2716</v>
      </c>
      <c r="R2717">
        <f t="shared" ca="1" si="127"/>
        <v>22.950631258842684</v>
      </c>
      <c r="S2717">
        <f t="shared" ca="1" si="128"/>
        <v>-5.9758448773674071E-3</v>
      </c>
      <c r="T2717">
        <v>-5.4507503743425759E-3</v>
      </c>
      <c r="U2717">
        <v>2716</v>
      </c>
    </row>
    <row r="2718" spans="1:21" x14ac:dyDescent="0.2">
      <c r="A2718" s="1">
        <v>39199</v>
      </c>
      <c r="B2718">
        <v>30.17</v>
      </c>
      <c r="C2718">
        <v>30.74</v>
      </c>
      <c r="D2718">
        <v>30</v>
      </c>
      <c r="E2718">
        <v>30.120000999999998</v>
      </c>
      <c r="F2718">
        <v>23.245918</v>
      </c>
      <c r="G2718">
        <v>128298800</v>
      </c>
      <c r="H2718" s="4">
        <f t="shared" si="126"/>
        <v>3.5051345335506787E-2</v>
      </c>
      <c r="L2718" s="13">
        <v>-5.4424273591111207E-3</v>
      </c>
      <c r="M2718" s="9">
        <v>2717</v>
      </c>
      <c r="R2718">
        <f t="shared" ca="1" si="127"/>
        <v>23.088605181844166</v>
      </c>
      <c r="S2718">
        <f t="shared" ca="1" si="128"/>
        <v>3.5051345335506891E-2</v>
      </c>
      <c r="T2718">
        <v>-5.442427359111086E-3</v>
      </c>
      <c r="U2718">
        <v>2717</v>
      </c>
    </row>
    <row r="2719" spans="1:21" x14ac:dyDescent="0.2">
      <c r="A2719" s="1">
        <v>39198</v>
      </c>
      <c r="B2719">
        <v>29.09</v>
      </c>
      <c r="C2719">
        <v>29.35</v>
      </c>
      <c r="D2719">
        <v>28.91</v>
      </c>
      <c r="E2719">
        <v>29.1</v>
      </c>
      <c r="F2719">
        <v>22.45871</v>
      </c>
      <c r="G2719">
        <v>68760300</v>
      </c>
      <c r="H2719" s="4">
        <f t="shared" si="126"/>
        <v>3.7943460337744113E-3</v>
      </c>
      <c r="L2719" s="13">
        <v>-5.4366028350654062E-3</v>
      </c>
      <c r="M2719" s="9">
        <v>2718</v>
      </c>
      <c r="R2719">
        <f t="shared" ca="1" si="127"/>
        <v>22.306724478832599</v>
      </c>
      <c r="S2719">
        <f t="shared" ca="1" si="128"/>
        <v>3.7943460337743094E-3</v>
      </c>
      <c r="T2719">
        <v>-5.4366028350653905E-3</v>
      </c>
      <c r="U2719">
        <v>2718</v>
      </c>
    </row>
    <row r="2720" spans="1:21" x14ac:dyDescent="0.2">
      <c r="A2720" s="1">
        <v>39197</v>
      </c>
      <c r="B2720">
        <v>28.860001</v>
      </c>
      <c r="C2720">
        <v>29</v>
      </c>
      <c r="D2720">
        <v>28.690000999999999</v>
      </c>
      <c r="E2720">
        <v>28.99</v>
      </c>
      <c r="F2720">
        <v>22.373816000000001</v>
      </c>
      <c r="G2720">
        <v>39475000</v>
      </c>
      <c r="H2720" s="4">
        <f t="shared" si="126"/>
        <v>6.9467475429086829E-3</v>
      </c>
      <c r="L2720" s="13">
        <v>-5.4287669996365808E-3</v>
      </c>
      <c r="M2720" s="9">
        <v>2719</v>
      </c>
      <c r="R2720">
        <f t="shared" ca="1" si="127"/>
        <v>22.222404984618287</v>
      </c>
      <c r="S2720">
        <f t="shared" ca="1" si="128"/>
        <v>6.9467475429087454E-3</v>
      </c>
      <c r="T2720">
        <v>-5.4287669996366372E-3</v>
      </c>
      <c r="U2720">
        <v>2719</v>
      </c>
    </row>
    <row r="2721" spans="1:21" x14ac:dyDescent="0.2">
      <c r="A2721" s="1">
        <v>39196</v>
      </c>
      <c r="B2721">
        <v>28.790001</v>
      </c>
      <c r="C2721">
        <v>28.959999</v>
      </c>
      <c r="D2721">
        <v>28.59</v>
      </c>
      <c r="E2721">
        <v>28.790001</v>
      </c>
      <c r="F2721">
        <v>22.219463000000001</v>
      </c>
      <c r="G2721">
        <v>34236700</v>
      </c>
      <c r="H2721" s="4">
        <f t="shared" si="126"/>
        <v>3.476089358502403E-4</v>
      </c>
      <c r="L2721" s="13">
        <v>-5.4170018594896056E-3</v>
      </c>
      <c r="M2721" s="9">
        <v>2720</v>
      </c>
      <c r="R2721">
        <f t="shared" ca="1" si="127"/>
        <v>22.06909654243789</v>
      </c>
      <c r="S2721">
        <f t="shared" ca="1" si="128"/>
        <v>3.476089358502738E-4</v>
      </c>
      <c r="T2721">
        <v>-5.4170018594896542E-3</v>
      </c>
      <c r="U2721">
        <v>2720</v>
      </c>
    </row>
    <row r="2722" spans="1:21" x14ac:dyDescent="0.2">
      <c r="A2722" s="1">
        <v>39195</v>
      </c>
      <c r="B2722">
        <v>28.959999</v>
      </c>
      <c r="C2722">
        <v>28.99</v>
      </c>
      <c r="D2722">
        <v>28.67</v>
      </c>
      <c r="E2722">
        <v>28.780000999999999</v>
      </c>
      <c r="F2722">
        <v>22.211742000000001</v>
      </c>
      <c r="G2722">
        <v>41739100</v>
      </c>
      <c r="H2722" s="4">
        <f t="shared" si="126"/>
        <v>-8.2700044403337947E-3</v>
      </c>
      <c r="L2722" s="13">
        <v>-5.4116408845512739E-3</v>
      </c>
      <c r="M2722" s="9">
        <v>2721</v>
      </c>
      <c r="R2722">
        <f t="shared" ca="1" si="127"/>
        <v>22.061427792999428</v>
      </c>
      <c r="S2722">
        <f t="shared" ca="1" si="128"/>
        <v>-8.2700044403338068E-3</v>
      </c>
      <c r="T2722">
        <v>-5.4116408845512358E-3</v>
      </c>
      <c r="U2722">
        <v>2721</v>
      </c>
    </row>
    <row r="2723" spans="1:21" x14ac:dyDescent="0.2">
      <c r="A2723" s="1">
        <v>39192</v>
      </c>
      <c r="B2723">
        <v>28.98</v>
      </c>
      <c r="C2723">
        <v>29.1</v>
      </c>
      <c r="D2723">
        <v>28.700001</v>
      </c>
      <c r="E2723">
        <v>29.02</v>
      </c>
      <c r="F2723">
        <v>22.396965000000002</v>
      </c>
      <c r="G2723">
        <v>60311500</v>
      </c>
      <c r="H2723" s="4">
        <f t="shared" si="126"/>
        <v>1.150211166130031E-2</v>
      </c>
      <c r="L2723" s="13">
        <v>-5.4069667594817501E-3</v>
      </c>
      <c r="M2723" s="9">
        <v>2722</v>
      </c>
      <c r="R2723">
        <f t="shared" ca="1" si="127"/>
        <v>22.245397327676301</v>
      </c>
      <c r="S2723">
        <f t="shared" ca="1" si="128"/>
        <v>1.1502111661300376E-2</v>
      </c>
      <c r="T2723">
        <v>-5.4069667594818299E-3</v>
      </c>
      <c r="U2723">
        <v>2722</v>
      </c>
    </row>
    <row r="2724" spans="1:21" x14ac:dyDescent="0.2">
      <c r="A2724" s="1">
        <v>39191</v>
      </c>
      <c r="B2724">
        <v>28.34</v>
      </c>
      <c r="C2724">
        <v>28.889999</v>
      </c>
      <c r="D2724">
        <v>28.26</v>
      </c>
      <c r="E2724">
        <v>28.690000999999999</v>
      </c>
      <c r="F2724">
        <v>22.142282000000002</v>
      </c>
      <c r="G2724">
        <v>43648800</v>
      </c>
      <c r="H2724" s="4">
        <f t="shared" si="126"/>
        <v>3.1468108995393084E-3</v>
      </c>
      <c r="L2724" s="13">
        <v>-5.4050506518407409E-3</v>
      </c>
      <c r="M2724" s="9">
        <v>2723</v>
      </c>
      <c r="R2724">
        <f t="shared" ca="1" si="127"/>
        <v>21.99243785180068</v>
      </c>
      <c r="S2724">
        <f t="shared" ca="1" si="128"/>
        <v>3.1468108995393123E-3</v>
      </c>
      <c r="T2724">
        <v>-5.405050651840688E-3</v>
      </c>
      <c r="U2724">
        <v>2723</v>
      </c>
    </row>
    <row r="2725" spans="1:21" x14ac:dyDescent="0.2">
      <c r="A2725" s="1">
        <v>39190</v>
      </c>
      <c r="B2725">
        <v>28.610001</v>
      </c>
      <c r="C2725">
        <v>28.67</v>
      </c>
      <c r="D2725">
        <v>28.360001</v>
      </c>
      <c r="E2725">
        <v>28.6</v>
      </c>
      <c r="F2725">
        <v>22.072823</v>
      </c>
      <c r="G2725">
        <v>41778400</v>
      </c>
      <c r="H2725" s="4">
        <f t="shared" si="126"/>
        <v>-8.6656333915243085E-3</v>
      </c>
      <c r="L2725" s="13">
        <v>-5.4050450212070585E-3</v>
      </c>
      <c r="M2725" s="9">
        <v>2724</v>
      </c>
      <c r="R2725">
        <f t="shared" ca="1" si="127"/>
        <v>21.923448903834601</v>
      </c>
      <c r="S2725">
        <f t="shared" ca="1" si="128"/>
        <v>-8.665633391524338E-3</v>
      </c>
      <c r="T2725">
        <v>-5.4050450212070437E-3</v>
      </c>
      <c r="U2725">
        <v>2724</v>
      </c>
    </row>
    <row r="2726" spans="1:21" x14ac:dyDescent="0.2">
      <c r="A2726" s="1">
        <v>39189</v>
      </c>
      <c r="B2726">
        <v>28.629999000000002</v>
      </c>
      <c r="C2726">
        <v>28.889999</v>
      </c>
      <c r="D2726">
        <v>28.559999000000001</v>
      </c>
      <c r="E2726">
        <v>28.85</v>
      </c>
      <c r="F2726">
        <v>22.26577</v>
      </c>
      <c r="G2726">
        <v>33170200</v>
      </c>
      <c r="H2726" s="4">
        <f t="shared" si="126"/>
        <v>4.1768976945319039E-3</v>
      </c>
      <c r="L2726" s="13">
        <v>-5.4007790553689894E-3</v>
      </c>
      <c r="M2726" s="9">
        <v>2725</v>
      </c>
      <c r="R2726">
        <f t="shared" ca="1" si="127"/>
        <v>22.115090167647942</v>
      </c>
      <c r="S2726">
        <f t="shared" ca="1" si="128"/>
        <v>4.1768976945318345E-3</v>
      </c>
      <c r="T2726">
        <v>-5.4007790553690909E-3</v>
      </c>
      <c r="U2726">
        <v>2725</v>
      </c>
    </row>
    <row r="2727" spans="1:21" x14ac:dyDescent="0.2">
      <c r="A2727" s="1">
        <v>39188</v>
      </c>
      <c r="B2727">
        <v>28.6</v>
      </c>
      <c r="C2727">
        <v>28.75</v>
      </c>
      <c r="D2727">
        <v>28.209999</v>
      </c>
      <c r="E2727">
        <v>28.73</v>
      </c>
      <c r="F2727">
        <v>22.173155000000001</v>
      </c>
      <c r="G2727">
        <v>30740100</v>
      </c>
      <c r="H2727" s="4">
        <f t="shared" si="126"/>
        <v>4.1942354318807345E-3</v>
      </c>
      <c r="L2727" s="13">
        <v>-5.3988930262254854E-3</v>
      </c>
      <c r="M2727" s="9">
        <v>2726</v>
      </c>
      <c r="R2727">
        <f t="shared" ca="1" si="127"/>
        <v>22.023101923995167</v>
      </c>
      <c r="S2727">
        <f t="shared" ca="1" si="128"/>
        <v>4.1942354318807986E-3</v>
      </c>
      <c r="T2727">
        <v>-5.3988930262254594E-3</v>
      </c>
      <c r="U2727">
        <v>2726</v>
      </c>
    </row>
    <row r="2728" spans="1:21" x14ac:dyDescent="0.2">
      <c r="A2728" s="1">
        <v>39185</v>
      </c>
      <c r="B2728">
        <v>28.43</v>
      </c>
      <c r="C2728">
        <v>28.700001</v>
      </c>
      <c r="D2728">
        <v>28.1</v>
      </c>
      <c r="E2728">
        <v>28.610001</v>
      </c>
      <c r="F2728">
        <v>22.080544</v>
      </c>
      <c r="G2728">
        <v>36002900</v>
      </c>
      <c r="H2728" s="4">
        <f t="shared" si="126"/>
        <v>2.4528618143695013E-3</v>
      </c>
      <c r="L2728" s="13">
        <v>-5.3825776247338735E-3</v>
      </c>
      <c r="M2728" s="9">
        <v>2727</v>
      </c>
      <c r="R2728">
        <f t="shared" ca="1" si="127"/>
        <v>21.931117653273063</v>
      </c>
      <c r="S2728">
        <f t="shared" ca="1" si="128"/>
        <v>2.4528618143694766E-3</v>
      </c>
      <c r="T2728">
        <v>-5.3825776247339013E-3</v>
      </c>
      <c r="U2728">
        <v>2727</v>
      </c>
    </row>
    <row r="2729" spans="1:21" x14ac:dyDescent="0.2">
      <c r="A2729" s="1">
        <v>39184</v>
      </c>
      <c r="B2729">
        <v>28.059999000000001</v>
      </c>
      <c r="C2729">
        <v>28.620000999999998</v>
      </c>
      <c r="D2729">
        <v>28.040001</v>
      </c>
      <c r="E2729">
        <v>28.540001</v>
      </c>
      <c r="F2729">
        <v>22.026516000000001</v>
      </c>
      <c r="G2729">
        <v>43762100</v>
      </c>
      <c r="H2729" s="4">
        <f t="shared" si="126"/>
        <v>1.5297088669460527E-2</v>
      </c>
      <c r="L2729" s="13">
        <v>-5.3787649796029824E-3</v>
      </c>
      <c r="M2729" s="9">
        <v>2728</v>
      </c>
      <c r="R2729">
        <f t="shared" ca="1" si="127"/>
        <v>21.877455278624549</v>
      </c>
      <c r="S2729">
        <f t="shared" ca="1" si="128"/>
        <v>1.5297088669460564E-2</v>
      </c>
      <c r="T2729">
        <v>-5.3787649796029555E-3</v>
      </c>
      <c r="U2729">
        <v>2728</v>
      </c>
    </row>
    <row r="2730" spans="1:21" x14ac:dyDescent="0.2">
      <c r="A2730" s="1">
        <v>39183</v>
      </c>
      <c r="B2730">
        <v>28.299999</v>
      </c>
      <c r="C2730">
        <v>28.57</v>
      </c>
      <c r="D2730">
        <v>27.99</v>
      </c>
      <c r="E2730">
        <v>28.110001</v>
      </c>
      <c r="F2730">
        <v>21.694651</v>
      </c>
      <c r="G2730">
        <v>44050200</v>
      </c>
      <c r="H2730" s="4">
        <f t="shared" si="126"/>
        <v>-1.0211117449248098E-2</v>
      </c>
      <c r="L2730" s="13">
        <v>-5.3783819860191324E-3</v>
      </c>
      <c r="M2730" s="9">
        <v>2729</v>
      </c>
      <c r="R2730">
        <f t="shared" ca="1" si="127"/>
        <v>21.547836118879051</v>
      </c>
      <c r="S2730">
        <f t="shared" ca="1" si="128"/>
        <v>-1.0211117449248162E-2</v>
      </c>
      <c r="T2730">
        <v>-5.3783819860190761E-3</v>
      </c>
      <c r="U2730">
        <v>2729</v>
      </c>
    </row>
    <row r="2731" spans="1:21" x14ac:dyDescent="0.2">
      <c r="A2731" s="1">
        <v>39182</v>
      </c>
      <c r="B2731">
        <v>28.5</v>
      </c>
      <c r="C2731">
        <v>28.639999</v>
      </c>
      <c r="D2731">
        <v>28.219999000000001</v>
      </c>
      <c r="E2731">
        <v>28.4</v>
      </c>
      <c r="F2731">
        <v>21.918462999999999</v>
      </c>
      <c r="G2731">
        <v>38643100</v>
      </c>
      <c r="H2731" s="4">
        <f t="shared" si="126"/>
        <v>-5.950474812116335E-3</v>
      </c>
      <c r="L2731" s="13">
        <v>-5.3728018745215576E-3</v>
      </c>
      <c r="M2731" s="9">
        <v>2730</v>
      </c>
      <c r="R2731">
        <f t="shared" ca="1" si="127"/>
        <v>21.770133509025523</v>
      </c>
      <c r="S2731">
        <f t="shared" ca="1" si="128"/>
        <v>-5.9504748121162517E-3</v>
      </c>
      <c r="T2731">
        <v>-5.3728018745214986E-3</v>
      </c>
      <c r="U2731">
        <v>2730</v>
      </c>
    </row>
    <row r="2732" spans="1:21" x14ac:dyDescent="0.2">
      <c r="A2732" s="1">
        <v>39181</v>
      </c>
      <c r="B2732">
        <v>28.58</v>
      </c>
      <c r="C2732">
        <v>28.719999000000001</v>
      </c>
      <c r="D2732">
        <v>28.389999</v>
      </c>
      <c r="E2732">
        <v>28.57</v>
      </c>
      <c r="F2732">
        <v>22.049669000000002</v>
      </c>
      <c r="G2732">
        <v>31384600</v>
      </c>
      <c r="H2732" s="4">
        <f t="shared" si="126"/>
        <v>7.0054628177895349E-4</v>
      </c>
      <c r="L2732" s="13">
        <v>-5.3658529858332223E-3</v>
      </c>
      <c r="M2732" s="9">
        <v>2731</v>
      </c>
      <c r="R2732">
        <f t="shared" ca="1" si="127"/>
        <v>21.900451594613241</v>
      </c>
      <c r="S2732">
        <f t="shared" ca="1" si="128"/>
        <v>7.0054628177889625E-4</v>
      </c>
      <c r="T2732">
        <v>-5.3658529858331572E-3</v>
      </c>
      <c r="U2732">
        <v>2731</v>
      </c>
    </row>
    <row r="2733" spans="1:21" x14ac:dyDescent="0.2">
      <c r="A2733" s="1">
        <v>39177</v>
      </c>
      <c r="B2733">
        <v>28.32</v>
      </c>
      <c r="C2733">
        <v>28.65</v>
      </c>
      <c r="D2733">
        <v>28.299999</v>
      </c>
      <c r="E2733">
        <v>28.549999</v>
      </c>
      <c r="F2733">
        <v>22.034233</v>
      </c>
      <c r="G2733">
        <v>30131200</v>
      </c>
      <c r="H2733" s="4">
        <f t="shared" si="126"/>
        <v>1.7545749975903754E-3</v>
      </c>
      <c r="L2733" s="13">
        <v>-5.3626048857108137E-3</v>
      </c>
      <c r="M2733" s="9">
        <v>2732</v>
      </c>
      <c r="R2733">
        <f t="shared" ca="1" si="127"/>
        <v>21.885120055132333</v>
      </c>
      <c r="S2733">
        <f t="shared" ca="1" si="128"/>
        <v>1.7545749975902932E-3</v>
      </c>
      <c r="T2733">
        <v>-5.3626048857108033E-3</v>
      </c>
      <c r="U2733">
        <v>2732</v>
      </c>
    </row>
    <row r="2734" spans="1:21" x14ac:dyDescent="0.2">
      <c r="A2734" s="1">
        <v>39176</v>
      </c>
      <c r="B2734">
        <v>28.01</v>
      </c>
      <c r="C2734">
        <v>28.780000999999999</v>
      </c>
      <c r="D2734">
        <v>27.9</v>
      </c>
      <c r="E2734">
        <v>28.5</v>
      </c>
      <c r="F2734">
        <v>21.995640000000002</v>
      </c>
      <c r="G2734">
        <v>63244200</v>
      </c>
      <c r="H2734" s="4">
        <f t="shared" si="126"/>
        <v>2.2604409079700537E-2</v>
      </c>
      <c r="L2734" s="13">
        <v>-5.3573014095480509E-3</v>
      </c>
      <c r="M2734" s="9">
        <v>2733</v>
      </c>
      <c r="R2734">
        <f t="shared" ca="1" si="127"/>
        <v>21.846788226732059</v>
      </c>
      <c r="S2734">
        <f t="shared" ca="1" si="128"/>
        <v>2.2604409079700648E-2</v>
      </c>
      <c r="T2734">
        <v>-5.357301409548096E-3</v>
      </c>
      <c r="U2734">
        <v>2733</v>
      </c>
    </row>
    <row r="2735" spans="1:21" x14ac:dyDescent="0.2">
      <c r="A2735" s="1">
        <v>39175</v>
      </c>
      <c r="B2735">
        <v>27.860001</v>
      </c>
      <c r="C2735">
        <v>28.059999000000001</v>
      </c>
      <c r="D2735">
        <v>27.75</v>
      </c>
      <c r="E2735">
        <v>27.870000999999998</v>
      </c>
      <c r="F2735">
        <v>21.509432</v>
      </c>
      <c r="G2735">
        <v>39821300</v>
      </c>
      <c r="H2735" s="4">
        <f t="shared" si="126"/>
        <v>4.6864183921791038E-3</v>
      </c>
      <c r="L2735" s="13">
        <v>-5.3524664478805687E-3</v>
      </c>
      <c r="M2735" s="9">
        <v>2734</v>
      </c>
      <c r="R2735">
        <f t="shared" ca="1" si="127"/>
        <v>21.363870557132856</v>
      </c>
      <c r="S2735">
        <f t="shared" ca="1" si="128"/>
        <v>4.6864183921790379E-3</v>
      </c>
      <c r="T2735">
        <v>-5.3524664478805497E-3</v>
      </c>
      <c r="U2735">
        <v>2734</v>
      </c>
    </row>
    <row r="2736" spans="1:21" x14ac:dyDescent="0.2">
      <c r="A2736" s="1">
        <v>39174</v>
      </c>
      <c r="B2736">
        <v>27.889999</v>
      </c>
      <c r="C2736">
        <v>27.93</v>
      </c>
      <c r="D2736">
        <v>27.559999000000001</v>
      </c>
      <c r="E2736">
        <v>27.74</v>
      </c>
      <c r="F2736">
        <v>21.409099999999999</v>
      </c>
      <c r="G2736">
        <v>41977600</v>
      </c>
      <c r="H2736" s="4">
        <f t="shared" si="126"/>
        <v>-4.6645583202755718E-3</v>
      </c>
      <c r="L2736" s="13">
        <v>-5.3476972266457527E-3</v>
      </c>
      <c r="M2736" s="9">
        <v>2735</v>
      </c>
      <c r="R2736">
        <f t="shared" ca="1" si="127"/>
        <v>21.264217536972293</v>
      </c>
      <c r="S2736">
        <f t="shared" ca="1" si="128"/>
        <v>-4.6645583202755067E-3</v>
      </c>
      <c r="T2736">
        <v>-5.3476972266456816E-3</v>
      </c>
      <c r="U2736">
        <v>2735</v>
      </c>
    </row>
    <row r="2737" spans="1:21" x14ac:dyDescent="0.2">
      <c r="A2737" s="1">
        <v>39171</v>
      </c>
      <c r="B2737">
        <v>27.75</v>
      </c>
      <c r="C2737">
        <v>27.950001</v>
      </c>
      <c r="D2737">
        <v>27.5</v>
      </c>
      <c r="E2737">
        <v>27.870000999999998</v>
      </c>
      <c r="F2737">
        <v>21.509432</v>
      </c>
      <c r="G2737">
        <v>47061000</v>
      </c>
      <c r="H2737" s="4">
        <f t="shared" si="126"/>
        <v>4.3246868079473257E-3</v>
      </c>
      <c r="L2737" s="13">
        <v>-5.3474050168137843E-3</v>
      </c>
      <c r="M2737" s="9">
        <v>2736</v>
      </c>
      <c r="R2737">
        <f t="shared" ca="1" si="127"/>
        <v>21.363870557132856</v>
      </c>
      <c r="S2737">
        <f t="shared" ca="1" si="128"/>
        <v>4.3246868079472164E-3</v>
      </c>
      <c r="T2737">
        <v>-5.3474050168137279E-3</v>
      </c>
      <c r="U2737">
        <v>2736</v>
      </c>
    </row>
    <row r="2738" spans="1:21" x14ac:dyDescent="0.2">
      <c r="A2738" s="1">
        <v>39170</v>
      </c>
      <c r="B2738">
        <v>27.84</v>
      </c>
      <c r="C2738">
        <v>27.85</v>
      </c>
      <c r="D2738">
        <v>27.49</v>
      </c>
      <c r="E2738">
        <v>27.75</v>
      </c>
      <c r="F2738">
        <v>21.416810999999999</v>
      </c>
      <c r="G2738">
        <v>42629900</v>
      </c>
      <c r="H2738" s="4">
        <f t="shared" si="126"/>
        <v>3.9797645921615821E-3</v>
      </c>
      <c r="L2738" s="13">
        <v>-5.3391941603124519E-3</v>
      </c>
      <c r="M2738" s="9">
        <v>2737</v>
      </c>
      <c r="R2738">
        <f t="shared" ca="1" si="127"/>
        <v>21.271876354084064</v>
      </c>
      <c r="S2738">
        <f t="shared" ca="1" si="128"/>
        <v>3.9797645921615743E-3</v>
      </c>
      <c r="T2738">
        <v>-5.3391941603124831E-3</v>
      </c>
      <c r="U2738">
        <v>2737</v>
      </c>
    </row>
    <row r="2739" spans="1:21" x14ac:dyDescent="0.2">
      <c r="A2739" s="1">
        <v>39169</v>
      </c>
      <c r="B2739">
        <v>27.58</v>
      </c>
      <c r="C2739">
        <v>28</v>
      </c>
      <c r="D2739">
        <v>27.4</v>
      </c>
      <c r="E2739">
        <v>27.639999</v>
      </c>
      <c r="F2739">
        <v>21.331914999999999</v>
      </c>
      <c r="G2739">
        <v>46947000</v>
      </c>
      <c r="H2739" s="4">
        <f t="shared" si="126"/>
        <v>-2.8863684646833524E-3</v>
      </c>
      <c r="L2739" s="13">
        <v>-5.3196469514883004E-3</v>
      </c>
      <c r="M2739" s="9">
        <v>2738</v>
      </c>
      <c r="R2739">
        <f t="shared" ca="1" si="127"/>
        <v>21.187554873404409</v>
      </c>
      <c r="S2739">
        <f t="shared" ca="1" si="128"/>
        <v>-2.886368464683244E-3</v>
      </c>
      <c r="T2739">
        <v>-5.3196469514882293E-3</v>
      </c>
      <c r="U2739">
        <v>2738</v>
      </c>
    </row>
    <row r="2740" spans="1:21" x14ac:dyDescent="0.2">
      <c r="A2740" s="1">
        <v>39168</v>
      </c>
      <c r="B2740">
        <v>28.040001</v>
      </c>
      <c r="C2740">
        <v>28.16</v>
      </c>
      <c r="D2740">
        <v>27.65</v>
      </c>
      <c r="E2740">
        <v>27.719999000000001</v>
      </c>
      <c r="F2740">
        <v>21.393664999999999</v>
      </c>
      <c r="G2740">
        <v>58979800</v>
      </c>
      <c r="H2740" s="4">
        <f t="shared" si="126"/>
        <v>-1.7717812456280794E-2</v>
      </c>
      <c r="L2740" s="13">
        <v>-5.3194323507069711E-3</v>
      </c>
      <c r="M2740" s="9">
        <v>2739</v>
      </c>
      <c r="R2740">
        <f t="shared" ca="1" si="127"/>
        <v>21.248886990724053</v>
      </c>
      <c r="S2740">
        <f t="shared" ca="1" si="128"/>
        <v>-1.7717812456280794E-2</v>
      </c>
      <c r="T2740">
        <v>-5.3194323507070335E-3</v>
      </c>
      <c r="U2740">
        <v>2739</v>
      </c>
    </row>
    <row r="2741" spans="1:21" x14ac:dyDescent="0.2">
      <c r="A2741" s="1">
        <v>39167</v>
      </c>
      <c r="B2741">
        <v>27.940000999999999</v>
      </c>
      <c r="C2741">
        <v>28.219999000000001</v>
      </c>
      <c r="D2741">
        <v>27.700001</v>
      </c>
      <c r="E2741">
        <v>28.219999000000001</v>
      </c>
      <c r="F2741">
        <v>21.779551000000001</v>
      </c>
      <c r="G2741">
        <v>47491500</v>
      </c>
      <c r="H2741" s="4">
        <f t="shared" si="126"/>
        <v>7.1379716368748141E-3</v>
      </c>
      <c r="L2741" s="13">
        <v>-5.3187945090891987E-3</v>
      </c>
      <c r="M2741" s="9">
        <v>2740</v>
      </c>
      <c r="R2741">
        <f t="shared" ca="1" si="127"/>
        <v>21.632161572489384</v>
      </c>
      <c r="S2741">
        <f t="shared" ca="1" si="128"/>
        <v>7.1379716368747221E-3</v>
      </c>
      <c r="T2741">
        <v>-5.3187945090891892E-3</v>
      </c>
      <c r="U2741">
        <v>2740</v>
      </c>
    </row>
    <row r="2742" spans="1:21" x14ac:dyDescent="0.2">
      <c r="A2742" s="1">
        <v>39164</v>
      </c>
      <c r="B2742">
        <v>28.219999000000001</v>
      </c>
      <c r="C2742">
        <v>28.27</v>
      </c>
      <c r="D2742">
        <v>27.799999</v>
      </c>
      <c r="E2742">
        <v>28.02</v>
      </c>
      <c r="F2742">
        <v>21.625191000000001</v>
      </c>
      <c r="G2742">
        <v>50519800</v>
      </c>
      <c r="H2742" s="4">
        <f t="shared" si="126"/>
        <v>-8.843331070995164E-3</v>
      </c>
      <c r="L2742" s="13">
        <v>-5.3053248781434427E-3</v>
      </c>
      <c r="M2742" s="9">
        <v>2741</v>
      </c>
      <c r="R2742">
        <f t="shared" ca="1" si="127"/>
        <v>21.478846177680307</v>
      </c>
      <c r="S2742">
        <f t="shared" ca="1" si="128"/>
        <v>-8.8433310709950964E-3</v>
      </c>
      <c r="T2742">
        <v>-5.3053248781434409E-3</v>
      </c>
      <c r="U2742">
        <v>2741</v>
      </c>
    </row>
    <row r="2743" spans="1:21" x14ac:dyDescent="0.2">
      <c r="A2743" s="1">
        <v>39163</v>
      </c>
      <c r="B2743">
        <v>28.52</v>
      </c>
      <c r="C2743">
        <v>28.549999</v>
      </c>
      <c r="D2743">
        <v>28.01</v>
      </c>
      <c r="E2743">
        <v>28.27</v>
      </c>
      <c r="F2743">
        <v>21.818135999999999</v>
      </c>
      <c r="G2743">
        <v>47934900</v>
      </c>
      <c r="H2743" s="4">
        <f t="shared" si="126"/>
        <v>-8.7656769922855281E-3</v>
      </c>
      <c r="L2743" s="13">
        <v>-5.3050266801964218E-3</v>
      </c>
      <c r="M2743" s="9">
        <v>2742</v>
      </c>
      <c r="R2743">
        <f t="shared" ca="1" si="127"/>
        <v>21.670485455028306</v>
      </c>
      <c r="S2743">
        <f t="shared" ca="1" si="128"/>
        <v>-8.7656769922854812E-3</v>
      </c>
      <c r="T2743">
        <v>-5.3050266801963741E-3</v>
      </c>
      <c r="U2743">
        <v>2742</v>
      </c>
    </row>
    <row r="2744" spans="1:21" x14ac:dyDescent="0.2">
      <c r="A2744" s="1">
        <v>39162</v>
      </c>
      <c r="B2744">
        <v>27.9</v>
      </c>
      <c r="C2744">
        <v>28.52</v>
      </c>
      <c r="D2744">
        <v>27.559999000000001</v>
      </c>
      <c r="E2744">
        <v>28.52</v>
      </c>
      <c r="F2744">
        <v>22.011078000000001</v>
      </c>
      <c r="G2744">
        <v>72808200</v>
      </c>
      <c r="H2744" s="4">
        <f t="shared" si="126"/>
        <v>2.442532018937309E-2</v>
      </c>
      <c r="L2744" s="13">
        <v>-5.2864128618238162E-3</v>
      </c>
      <c r="M2744" s="9">
        <v>2743</v>
      </c>
      <c r="R2744">
        <f t="shared" ca="1" si="127"/>
        <v>21.862121752678302</v>
      </c>
      <c r="S2744">
        <f t="shared" ca="1" si="128"/>
        <v>2.4425320189373011E-2</v>
      </c>
      <c r="T2744">
        <v>-5.2864128618237364E-3</v>
      </c>
      <c r="U2744">
        <v>2743</v>
      </c>
    </row>
    <row r="2745" spans="1:21" x14ac:dyDescent="0.2">
      <c r="A2745" s="1">
        <v>39161</v>
      </c>
      <c r="B2745">
        <v>27.93</v>
      </c>
      <c r="C2745">
        <v>28.16</v>
      </c>
      <c r="D2745">
        <v>27.76</v>
      </c>
      <c r="E2745">
        <v>27.84</v>
      </c>
      <c r="F2745">
        <v>21.486269</v>
      </c>
      <c r="G2745">
        <v>47902400</v>
      </c>
      <c r="H2745" s="4">
        <f t="shared" si="126"/>
        <v>3.5947495147251523E-4</v>
      </c>
      <c r="L2745" s="13">
        <v>-5.2828595684338599E-3</v>
      </c>
      <c r="M2745" s="9">
        <v>2744</v>
      </c>
      <c r="R2745">
        <f t="shared" ca="1" si="127"/>
        <v>21.340864308817473</v>
      </c>
      <c r="S2745">
        <f t="shared" ca="1" si="128"/>
        <v>3.5947495147254987E-4</v>
      </c>
      <c r="T2745">
        <v>-5.2828595684338972E-3</v>
      </c>
      <c r="U2745">
        <v>2744</v>
      </c>
    </row>
    <row r="2746" spans="1:21" x14ac:dyDescent="0.2">
      <c r="A2746" s="1">
        <v>39160</v>
      </c>
      <c r="B2746">
        <v>27.34</v>
      </c>
      <c r="C2746">
        <v>27.83</v>
      </c>
      <c r="D2746">
        <v>27.200001</v>
      </c>
      <c r="E2746">
        <v>27.83</v>
      </c>
      <c r="F2746">
        <v>21.478548</v>
      </c>
      <c r="G2746">
        <v>49412000</v>
      </c>
      <c r="H2746" s="4">
        <f t="shared" si="126"/>
        <v>1.8294557060991919E-2</v>
      </c>
      <c r="L2746" s="13">
        <v>-5.2814232724466203E-3</v>
      </c>
      <c r="M2746" s="9">
        <v>2745</v>
      </c>
      <c r="R2746">
        <f t="shared" ca="1" si="127"/>
        <v>21.333195559379011</v>
      </c>
      <c r="S2746">
        <f t="shared" ca="1" si="128"/>
        <v>1.829455706099184E-2</v>
      </c>
      <c r="T2746">
        <v>-5.2814232724466567E-3</v>
      </c>
      <c r="U2746">
        <v>2745</v>
      </c>
    </row>
    <row r="2747" spans="1:21" x14ac:dyDescent="0.2">
      <c r="A2747" s="1">
        <v>39157</v>
      </c>
      <c r="B2747">
        <v>27.35</v>
      </c>
      <c r="C2747">
        <v>27.48</v>
      </c>
      <c r="D2747">
        <v>27.200001</v>
      </c>
      <c r="E2747">
        <v>27.33</v>
      </c>
      <c r="F2747">
        <v>21.092666999999999</v>
      </c>
      <c r="G2747">
        <v>65055300</v>
      </c>
      <c r="H2747" s="4">
        <f t="shared" si="126"/>
        <v>1.8328991577260421E-3</v>
      </c>
      <c r="L2747" s="13">
        <v>-5.2779355414786051E-3</v>
      </c>
      <c r="M2747" s="9">
        <v>2746</v>
      </c>
      <c r="R2747">
        <f t="shared" ca="1" si="127"/>
        <v>20.949925943777028</v>
      </c>
      <c r="S2747">
        <f t="shared" ca="1" si="128"/>
        <v>1.832899157726146E-3</v>
      </c>
      <c r="T2747">
        <v>-5.2779355414785713E-3</v>
      </c>
      <c r="U2747">
        <v>2746</v>
      </c>
    </row>
    <row r="2748" spans="1:21" x14ac:dyDescent="0.2">
      <c r="A2748" s="1">
        <v>39156</v>
      </c>
      <c r="B2748">
        <v>27.32</v>
      </c>
      <c r="C2748">
        <v>27.469999000000001</v>
      </c>
      <c r="D2748">
        <v>27.200001</v>
      </c>
      <c r="E2748">
        <v>27.280000999999999</v>
      </c>
      <c r="F2748">
        <v>21.054076999999999</v>
      </c>
      <c r="G2748">
        <v>51757100</v>
      </c>
      <c r="H2748" s="4">
        <f t="shared" si="126"/>
        <v>-4.3796448163146325E-3</v>
      </c>
      <c r="L2748" s="13">
        <v>-5.2653329069439299E-3</v>
      </c>
      <c r="M2748" s="9">
        <v>2747</v>
      </c>
      <c r="R2748">
        <f t="shared" ca="1" si="127"/>
        <v>20.911597095074757</v>
      </c>
      <c r="S2748">
        <f t="shared" ca="1" si="128"/>
        <v>-4.3796448163147296E-3</v>
      </c>
      <c r="T2748">
        <v>-5.2653329069440834E-3</v>
      </c>
      <c r="U2748">
        <v>2747</v>
      </c>
    </row>
    <row r="2749" spans="1:21" x14ac:dyDescent="0.2">
      <c r="A2749" s="1">
        <v>39155</v>
      </c>
      <c r="B2749">
        <v>26.82</v>
      </c>
      <c r="C2749">
        <v>27.4</v>
      </c>
      <c r="D2749">
        <v>26.73</v>
      </c>
      <c r="E2749">
        <v>27.4</v>
      </c>
      <c r="F2749">
        <v>21.146692000000002</v>
      </c>
      <c r="G2749">
        <v>75730300</v>
      </c>
      <c r="H2749" s="4">
        <f t="shared" si="126"/>
        <v>2.544937953759608E-2</v>
      </c>
      <c r="L2749" s="13">
        <v>-5.263721042176533E-3</v>
      </c>
      <c r="M2749" s="9">
        <v>2748</v>
      </c>
      <c r="R2749">
        <f t="shared" ca="1" si="127"/>
        <v>21.00358533872754</v>
      </c>
      <c r="S2749">
        <f t="shared" ca="1" si="128"/>
        <v>2.5449379537596076E-2</v>
      </c>
      <c r="T2749">
        <v>-5.2637210421767021E-3</v>
      </c>
      <c r="U2749">
        <v>2748</v>
      </c>
    </row>
    <row r="2750" spans="1:21" x14ac:dyDescent="0.2">
      <c r="A2750" s="1">
        <v>39154</v>
      </c>
      <c r="B2750">
        <v>27.25</v>
      </c>
      <c r="C2750">
        <v>27.4</v>
      </c>
      <c r="D2750">
        <v>26.709999</v>
      </c>
      <c r="E2750">
        <v>26.719999000000001</v>
      </c>
      <c r="F2750">
        <v>20.621877999999999</v>
      </c>
      <c r="G2750">
        <v>75169500</v>
      </c>
      <c r="H2750" s="4">
        <f t="shared" si="126"/>
        <v>-2.6239326970718985E-2</v>
      </c>
      <c r="L2750" s="13">
        <v>-5.2627975443321779E-3</v>
      </c>
      <c r="M2750" s="9">
        <v>2749</v>
      </c>
      <c r="R2750">
        <f t="shared" ca="1" si="127"/>
        <v>20.482322928703361</v>
      </c>
      <c r="S2750">
        <f t="shared" ca="1" si="128"/>
        <v>-2.6239326970718978E-2</v>
      </c>
      <c r="T2750">
        <v>-5.2627975443321259E-3</v>
      </c>
      <c r="U2750">
        <v>2749</v>
      </c>
    </row>
    <row r="2751" spans="1:21" x14ac:dyDescent="0.2">
      <c r="A2751" s="1">
        <v>39153</v>
      </c>
      <c r="B2751">
        <v>27.18</v>
      </c>
      <c r="C2751">
        <v>27.48</v>
      </c>
      <c r="D2751">
        <v>27.129999000000002</v>
      </c>
      <c r="E2751">
        <v>27.440000999999999</v>
      </c>
      <c r="F2751">
        <v>21.177562999999999</v>
      </c>
      <c r="G2751">
        <v>36516400</v>
      </c>
      <c r="H2751" s="4">
        <f t="shared" si="126"/>
        <v>5.4963488400800314E-3</v>
      </c>
      <c r="L2751" s="13">
        <v>-5.2613421075386061E-3</v>
      </c>
      <c r="M2751" s="9">
        <v>2750</v>
      </c>
      <c r="R2751">
        <f t="shared" ca="1" si="127"/>
        <v>21.034247424456684</v>
      </c>
      <c r="S2751">
        <f t="shared" ca="1" si="128"/>
        <v>5.4963488400801624E-3</v>
      </c>
      <c r="T2751">
        <v>-5.2613421075385957E-3</v>
      </c>
      <c r="U2751">
        <v>2750</v>
      </c>
    </row>
    <row r="2752" spans="1:21" x14ac:dyDescent="0.2">
      <c r="A2752" s="1">
        <v>39150</v>
      </c>
      <c r="B2752">
        <v>27.42</v>
      </c>
      <c r="C2752">
        <v>27.48</v>
      </c>
      <c r="D2752">
        <v>27.030000999999999</v>
      </c>
      <c r="E2752">
        <v>27.290001</v>
      </c>
      <c r="F2752">
        <v>21.061800000000002</v>
      </c>
      <c r="G2752">
        <v>80125000</v>
      </c>
      <c r="H2752" s="4">
        <f t="shared" si="126"/>
        <v>-1.0978921504624026E-3</v>
      </c>
      <c r="L2752" s="13">
        <v>-5.2582796389983857E-3</v>
      </c>
      <c r="M2752" s="9">
        <v>2751</v>
      </c>
      <c r="R2752">
        <f t="shared" ca="1" si="127"/>
        <v>20.919267830978558</v>
      </c>
      <c r="S2752">
        <f t="shared" ca="1" si="128"/>
        <v>-1.0978921504624861E-3</v>
      </c>
      <c r="T2752">
        <v>-5.2582796389982669E-3</v>
      </c>
      <c r="U2752">
        <v>2751</v>
      </c>
    </row>
    <row r="2753" spans="1:21" x14ac:dyDescent="0.2">
      <c r="A2753" s="1">
        <v>39149</v>
      </c>
      <c r="B2753">
        <v>27.719999000000001</v>
      </c>
      <c r="C2753">
        <v>27.85</v>
      </c>
      <c r="D2753">
        <v>26.6</v>
      </c>
      <c r="E2753">
        <v>27.32</v>
      </c>
      <c r="F2753">
        <v>21.084949000000002</v>
      </c>
      <c r="G2753">
        <v>72175200</v>
      </c>
      <c r="H2753" s="4">
        <f t="shared" si="126"/>
        <v>-1.0503424788035492E-2</v>
      </c>
      <c r="L2753" s="13">
        <v>-5.2544322459052778E-3</v>
      </c>
      <c r="M2753" s="9">
        <v>2752</v>
      </c>
      <c r="R2753">
        <f t="shared" ca="1" si="127"/>
        <v>20.942260174036576</v>
      </c>
      <c r="S2753">
        <f t="shared" ca="1" si="128"/>
        <v>-1.0503424788035539E-2</v>
      </c>
      <c r="T2753">
        <v>-5.2544322459053619E-3</v>
      </c>
      <c r="U2753">
        <v>2752</v>
      </c>
    </row>
    <row r="2754" spans="1:21" x14ac:dyDescent="0.2">
      <c r="A2754" s="1">
        <v>39148</v>
      </c>
      <c r="B2754">
        <v>27.76</v>
      </c>
      <c r="C2754">
        <v>27.9</v>
      </c>
      <c r="D2754">
        <v>27.549999</v>
      </c>
      <c r="E2754">
        <v>27.610001</v>
      </c>
      <c r="F2754">
        <v>21.308764</v>
      </c>
      <c r="G2754">
        <v>52044700</v>
      </c>
      <c r="H2754" s="4">
        <f t="shared" ref="H2754:H2817" si="129">(F2754-F2755)/F2755</f>
        <v>-7.9048174019957004E-3</v>
      </c>
      <c r="L2754" s="13">
        <v>-5.2513131495734644E-3</v>
      </c>
      <c r="M2754" s="9">
        <v>2753</v>
      </c>
      <c r="R2754">
        <f t="shared" ca="1" si="127"/>
        <v>21.164560543881056</v>
      </c>
      <c r="S2754">
        <f t="shared" ca="1" si="128"/>
        <v>-7.9048174019956258E-3</v>
      </c>
      <c r="T2754">
        <v>-5.2513131495734479E-3</v>
      </c>
      <c r="U2754">
        <v>2753</v>
      </c>
    </row>
    <row r="2755" spans="1:21" x14ac:dyDescent="0.2">
      <c r="A2755" s="1">
        <v>39147</v>
      </c>
      <c r="B2755">
        <v>27.799999</v>
      </c>
      <c r="C2755">
        <v>27.940000999999999</v>
      </c>
      <c r="D2755">
        <v>27.65</v>
      </c>
      <c r="E2755">
        <v>27.83</v>
      </c>
      <c r="F2755">
        <v>21.478548</v>
      </c>
      <c r="G2755">
        <v>49361800</v>
      </c>
      <c r="H2755" s="4">
        <f t="shared" si="129"/>
        <v>1.0163315602702686E-2</v>
      </c>
      <c r="L2755" s="13">
        <v>-5.250219635531724E-3</v>
      </c>
      <c r="M2755" s="9">
        <v>2754</v>
      </c>
      <c r="R2755">
        <f t="shared" ref="R2755:R2818" ca="1" si="130">(1+Q$4)*F2755</f>
        <v>21.333195559379011</v>
      </c>
      <c r="S2755">
        <f t="shared" ref="S2755:S2818" ca="1" si="131">(R2755-R2756)/R2756</f>
        <v>1.016331560270268E-2</v>
      </c>
      <c r="T2755">
        <v>-5.2502196355317648E-3</v>
      </c>
      <c r="U2755">
        <v>2754</v>
      </c>
    </row>
    <row r="2756" spans="1:21" x14ac:dyDescent="0.2">
      <c r="A2756" s="1">
        <v>39146</v>
      </c>
      <c r="B2756">
        <v>27.49</v>
      </c>
      <c r="C2756">
        <v>27.91</v>
      </c>
      <c r="D2756">
        <v>27.41</v>
      </c>
      <c r="E2756">
        <v>27.549999</v>
      </c>
      <c r="F2756">
        <v>21.262450999999999</v>
      </c>
      <c r="G2756">
        <v>56454300</v>
      </c>
      <c r="H2756" s="4">
        <f t="shared" si="129"/>
        <v>-7.5650208023252622E-3</v>
      </c>
      <c r="L2756" s="13">
        <v>-5.2489933359486252E-3</v>
      </c>
      <c r="M2756" s="9">
        <v>2755</v>
      </c>
      <c r="R2756">
        <f t="shared" ca="1" si="130"/>
        <v>21.118560959274983</v>
      </c>
      <c r="S2756">
        <f t="shared" ca="1" si="131"/>
        <v>-7.5650208023253411E-3</v>
      </c>
      <c r="T2756">
        <v>-5.2489933359486192E-3</v>
      </c>
      <c r="U2756">
        <v>2755</v>
      </c>
    </row>
    <row r="2757" spans="1:21" x14ac:dyDescent="0.2">
      <c r="A2757" s="1">
        <v>39143</v>
      </c>
      <c r="B2757">
        <v>28.02</v>
      </c>
      <c r="C2757">
        <v>28.16</v>
      </c>
      <c r="D2757">
        <v>27.76</v>
      </c>
      <c r="E2757">
        <v>27.76</v>
      </c>
      <c r="F2757">
        <v>21.424527999999999</v>
      </c>
      <c r="G2757">
        <v>63254700</v>
      </c>
      <c r="H2757" s="4">
        <f t="shared" si="129"/>
        <v>-1.1748026312390705E-2</v>
      </c>
      <c r="L2757" s="13">
        <v>-5.2454101858561914E-3</v>
      </c>
      <c r="M2757" s="9">
        <v>2756</v>
      </c>
      <c r="R2757">
        <f t="shared" ca="1" si="130"/>
        <v>21.279541130591848</v>
      </c>
      <c r="S2757">
        <f t="shared" ca="1" si="131"/>
        <v>-1.1748026312390684E-2</v>
      </c>
      <c r="T2757">
        <v>-5.2454101858561749E-3</v>
      </c>
      <c r="U2757">
        <v>2756</v>
      </c>
    </row>
    <row r="2758" spans="1:21" x14ac:dyDescent="0.2">
      <c r="A2758" s="1">
        <v>39142</v>
      </c>
      <c r="B2758">
        <v>27.82</v>
      </c>
      <c r="C2758">
        <v>28.33</v>
      </c>
      <c r="D2758">
        <v>27.73</v>
      </c>
      <c r="E2758">
        <v>28.09</v>
      </c>
      <c r="F2758">
        <v>21.679216</v>
      </c>
      <c r="G2758">
        <v>80175700</v>
      </c>
      <c r="H2758" s="4">
        <f t="shared" si="129"/>
        <v>-2.8398473903426319E-3</v>
      </c>
      <c r="L2758" s="13">
        <v>-5.2372723608125477E-3</v>
      </c>
      <c r="M2758" s="9">
        <v>2757</v>
      </c>
      <c r="R2758">
        <f t="shared" ca="1" si="130"/>
        <v>21.532505572630814</v>
      </c>
      <c r="S2758">
        <f t="shared" ca="1" si="131"/>
        <v>-2.839847390342582E-3</v>
      </c>
      <c r="T2758">
        <v>-5.2372723608124835E-3</v>
      </c>
      <c r="U2758">
        <v>2757</v>
      </c>
    </row>
    <row r="2759" spans="1:21" x14ac:dyDescent="0.2">
      <c r="A2759" s="1">
        <v>39141</v>
      </c>
      <c r="B2759">
        <v>27.950001</v>
      </c>
      <c r="C2759">
        <v>28.25</v>
      </c>
      <c r="D2759">
        <v>27.92</v>
      </c>
      <c r="E2759">
        <v>28.17</v>
      </c>
      <c r="F2759">
        <v>21.740957000000002</v>
      </c>
      <c r="G2759">
        <v>86333300</v>
      </c>
      <c r="H2759" s="4">
        <f t="shared" si="129"/>
        <v>1.0763882560915664E-2</v>
      </c>
      <c r="L2759" s="13">
        <v>-5.2352455071331353E-3</v>
      </c>
      <c r="M2759" s="9">
        <v>2758</v>
      </c>
      <c r="R2759">
        <f t="shared" ca="1" si="130"/>
        <v>21.593828750856439</v>
      </c>
      <c r="S2759">
        <f t="shared" ca="1" si="131"/>
        <v>1.0763882560915705E-2</v>
      </c>
      <c r="T2759">
        <v>-5.235245507133209E-3</v>
      </c>
      <c r="U2759">
        <v>2758</v>
      </c>
    </row>
    <row r="2760" spans="1:21" x14ac:dyDescent="0.2">
      <c r="A2760" s="1">
        <v>39140</v>
      </c>
      <c r="B2760">
        <v>28.709999</v>
      </c>
      <c r="C2760">
        <v>28.969999000000001</v>
      </c>
      <c r="D2760">
        <v>27.790001</v>
      </c>
      <c r="E2760">
        <v>27.870000999999998</v>
      </c>
      <c r="F2760">
        <v>21.509432</v>
      </c>
      <c r="G2760">
        <v>87143300</v>
      </c>
      <c r="H2760" s="4">
        <f t="shared" si="129"/>
        <v>-4.1279169717813438E-2</v>
      </c>
      <c r="L2760" s="13">
        <v>-5.2331335826344364E-3</v>
      </c>
      <c r="M2760" s="9">
        <v>2759</v>
      </c>
      <c r="R2760">
        <f t="shared" ca="1" si="130"/>
        <v>21.363870557132856</v>
      </c>
      <c r="S2760">
        <f t="shared" ca="1" si="131"/>
        <v>-4.1279169717813473E-2</v>
      </c>
      <c r="T2760">
        <v>-5.2331335826344685E-3</v>
      </c>
      <c r="U2760">
        <v>2759</v>
      </c>
    </row>
    <row r="2761" spans="1:21" x14ac:dyDescent="0.2">
      <c r="A2761" s="1">
        <v>39139</v>
      </c>
      <c r="B2761">
        <v>28.959999</v>
      </c>
      <c r="C2761">
        <v>29.09</v>
      </c>
      <c r="D2761">
        <v>28.82</v>
      </c>
      <c r="E2761">
        <v>29.07</v>
      </c>
      <c r="F2761">
        <v>22.435552999999999</v>
      </c>
      <c r="G2761">
        <v>63481900</v>
      </c>
      <c r="H2761" s="4">
        <f t="shared" si="129"/>
        <v>5.8820343540037408E-3</v>
      </c>
      <c r="L2761" s="13">
        <v>-5.2196733025382759E-3</v>
      </c>
      <c r="M2761" s="9">
        <v>2760</v>
      </c>
      <c r="R2761">
        <f t="shared" ca="1" si="130"/>
        <v>22.283724189913229</v>
      </c>
      <c r="S2761">
        <f t="shared" ca="1" si="131"/>
        <v>5.8820343540037789E-3</v>
      </c>
      <c r="T2761">
        <v>-5.2196733025382221E-3</v>
      </c>
      <c r="U2761">
        <v>2760</v>
      </c>
    </row>
    <row r="2762" spans="1:21" x14ac:dyDescent="0.2">
      <c r="A2762" s="1">
        <v>39136</v>
      </c>
      <c r="B2762">
        <v>29.219999000000001</v>
      </c>
      <c r="C2762">
        <v>29.280000999999999</v>
      </c>
      <c r="D2762">
        <v>28.889999</v>
      </c>
      <c r="E2762">
        <v>28.9</v>
      </c>
      <c r="F2762">
        <v>22.304358000000001</v>
      </c>
      <c r="G2762">
        <v>63787100</v>
      </c>
      <c r="H2762" s="4">
        <f t="shared" si="129"/>
        <v>-1.6672130491298068E-2</v>
      </c>
      <c r="L2762" s="13">
        <v>-5.210844410281427E-3</v>
      </c>
      <c r="M2762" s="9">
        <v>2761</v>
      </c>
      <c r="R2762">
        <f t="shared" ca="1" si="130"/>
        <v>22.153417029884874</v>
      </c>
      <c r="S2762">
        <f t="shared" ca="1" si="131"/>
        <v>-1.6672130491298082E-2</v>
      </c>
      <c r="T2762">
        <v>-5.210844410281466E-3</v>
      </c>
      <c r="U2762">
        <v>2761</v>
      </c>
    </row>
    <row r="2763" spans="1:21" x14ac:dyDescent="0.2">
      <c r="A2763" s="1">
        <v>39135</v>
      </c>
      <c r="B2763">
        <v>29.309999000000001</v>
      </c>
      <c r="C2763">
        <v>29.540001</v>
      </c>
      <c r="D2763">
        <v>29.16</v>
      </c>
      <c r="E2763">
        <v>29.389999</v>
      </c>
      <c r="F2763">
        <v>22.682524000000001</v>
      </c>
      <c r="G2763">
        <v>57754400</v>
      </c>
      <c r="H2763" s="4">
        <f t="shared" si="129"/>
        <v>1.362770181693088E-3</v>
      </c>
      <c r="L2763" s="13">
        <v>-5.2046832619879434E-3</v>
      </c>
      <c r="M2763" s="9">
        <v>2762</v>
      </c>
      <c r="R2763">
        <f t="shared" ca="1" si="130"/>
        <v>22.529023855444411</v>
      </c>
      <c r="S2763">
        <f t="shared" ca="1" si="131"/>
        <v>1.3627701816929937E-3</v>
      </c>
      <c r="T2763">
        <v>-5.2046832619880266E-3</v>
      </c>
      <c r="U2763">
        <v>2762</v>
      </c>
    </row>
    <row r="2764" spans="1:21" x14ac:dyDescent="0.2">
      <c r="A2764" s="1">
        <v>39134</v>
      </c>
      <c r="B2764">
        <v>28.75</v>
      </c>
      <c r="C2764">
        <v>29.389999</v>
      </c>
      <c r="D2764">
        <v>28.74</v>
      </c>
      <c r="E2764">
        <v>29.35</v>
      </c>
      <c r="F2764">
        <v>22.651655000000002</v>
      </c>
      <c r="G2764">
        <v>68604900</v>
      </c>
      <c r="H2764" s="4">
        <f t="shared" si="129"/>
        <v>1.8036536616795398E-2</v>
      </c>
      <c r="L2764" s="13">
        <v>-5.201589635665662E-3</v>
      </c>
      <c r="M2764" s="9">
        <v>2763</v>
      </c>
      <c r="R2764">
        <f t="shared" ca="1" si="130"/>
        <v>22.498363756180606</v>
      </c>
      <c r="S2764">
        <f t="shared" ca="1" si="131"/>
        <v>1.803653661679552E-2</v>
      </c>
      <c r="T2764">
        <v>-5.2015896356657505E-3</v>
      </c>
      <c r="U2764">
        <v>2763</v>
      </c>
    </row>
    <row r="2765" spans="1:21" x14ac:dyDescent="0.2">
      <c r="A2765" s="1">
        <v>39133</v>
      </c>
      <c r="B2765">
        <v>28.629999000000002</v>
      </c>
      <c r="C2765">
        <v>28.860001</v>
      </c>
      <c r="D2765">
        <v>28.469999000000001</v>
      </c>
      <c r="E2765">
        <v>28.83</v>
      </c>
      <c r="F2765">
        <v>22.250336000000001</v>
      </c>
      <c r="G2765">
        <v>53978200</v>
      </c>
      <c r="H2765" s="4">
        <f t="shared" si="129"/>
        <v>3.1317073557793383E-3</v>
      </c>
      <c r="L2765" s="13">
        <v>-5.1944580433757924E-3</v>
      </c>
      <c r="M2765" s="9">
        <v>2764</v>
      </c>
      <c r="R2765">
        <f t="shared" ca="1" si="130"/>
        <v>22.099760614632373</v>
      </c>
      <c r="S2765">
        <f t="shared" ca="1" si="131"/>
        <v>3.1317073557792568E-3</v>
      </c>
      <c r="T2765">
        <v>-5.1944580433757829E-3</v>
      </c>
      <c r="U2765">
        <v>2764</v>
      </c>
    </row>
    <row r="2766" spans="1:21" x14ac:dyDescent="0.2">
      <c r="A2766" s="1">
        <v>39129</v>
      </c>
      <c r="B2766">
        <v>28.91</v>
      </c>
      <c r="C2766">
        <v>28.940000999999999</v>
      </c>
      <c r="D2766">
        <v>28.65</v>
      </c>
      <c r="E2766">
        <v>28.74</v>
      </c>
      <c r="F2766">
        <v>22.180872000000001</v>
      </c>
      <c r="G2766">
        <v>109340300</v>
      </c>
      <c r="H2766" s="4">
        <f t="shared" si="129"/>
        <v>-2.4439726929511362E-2</v>
      </c>
      <c r="L2766" s="13">
        <v>-5.1830404759820609E-3</v>
      </c>
      <c r="M2766" s="9">
        <v>2765</v>
      </c>
      <c r="R2766">
        <f t="shared" ca="1" si="130"/>
        <v>22.030766700502951</v>
      </c>
      <c r="S2766">
        <f t="shared" ca="1" si="131"/>
        <v>-2.4439726929511366E-2</v>
      </c>
      <c r="T2766">
        <v>-5.183040475982034E-3</v>
      </c>
      <c r="U2766">
        <v>2765</v>
      </c>
    </row>
    <row r="2767" spans="1:21" x14ac:dyDescent="0.2">
      <c r="A2767" s="1">
        <v>39128</v>
      </c>
      <c r="B2767">
        <v>29.58</v>
      </c>
      <c r="C2767">
        <v>29.65</v>
      </c>
      <c r="D2767">
        <v>29.219999000000001</v>
      </c>
      <c r="E2767">
        <v>29.459999</v>
      </c>
      <c r="F2767">
        <v>22.736547000000002</v>
      </c>
      <c r="G2767">
        <v>63858100</v>
      </c>
      <c r="H2767" s="4">
        <f t="shared" si="129"/>
        <v>2.0407009303515518E-3</v>
      </c>
      <c r="L2767" s="13">
        <v>-5.1780190935634659E-3</v>
      </c>
      <c r="M2767" s="9">
        <v>2766</v>
      </c>
      <c r="R2767">
        <f t="shared" ca="1" si="130"/>
        <v>22.582681263929583</v>
      </c>
      <c r="S2767">
        <f t="shared" ca="1" si="131"/>
        <v>2.040700930351514E-3</v>
      </c>
      <c r="T2767">
        <v>-5.1780190935635604E-3</v>
      </c>
      <c r="U2767">
        <v>2766</v>
      </c>
    </row>
    <row r="2768" spans="1:21" x14ac:dyDescent="0.2">
      <c r="A2768" s="1">
        <v>39127</v>
      </c>
      <c r="B2768">
        <v>29.17</v>
      </c>
      <c r="C2768">
        <v>29.690000999999999</v>
      </c>
      <c r="D2768">
        <v>29.15</v>
      </c>
      <c r="E2768">
        <v>29.4</v>
      </c>
      <c r="F2768">
        <v>22.690242999999999</v>
      </c>
      <c r="G2768">
        <v>55588600</v>
      </c>
      <c r="H2768" s="4">
        <f t="shared" si="129"/>
        <v>1.3443639246513317E-2</v>
      </c>
      <c r="L2768" s="13">
        <v>-5.1657956763182149E-3</v>
      </c>
      <c r="M2768" s="9">
        <v>2767</v>
      </c>
      <c r="R2768">
        <f t="shared" ca="1" si="130"/>
        <v>22.536690618417534</v>
      </c>
      <c r="S2768">
        <f t="shared" ca="1" si="131"/>
        <v>1.3443639246513464E-2</v>
      </c>
      <c r="T2768">
        <v>-5.1657956763183424E-3</v>
      </c>
      <c r="U2768">
        <v>2767</v>
      </c>
    </row>
    <row r="2769" spans="1:21" x14ac:dyDescent="0.2">
      <c r="A2769" s="1">
        <v>39126</v>
      </c>
      <c r="B2769">
        <v>29.040001</v>
      </c>
      <c r="C2769">
        <v>29.200001</v>
      </c>
      <c r="D2769">
        <v>28.959999</v>
      </c>
      <c r="E2769">
        <v>29.01</v>
      </c>
      <c r="F2769">
        <v>22.389250000000001</v>
      </c>
      <c r="G2769">
        <v>50348100</v>
      </c>
      <c r="H2769" s="4">
        <f t="shared" si="129"/>
        <v>5.8943610207056402E-3</v>
      </c>
      <c r="L2769" s="13">
        <v>-5.1642975356319537E-3</v>
      </c>
      <c r="M2769" s="9">
        <v>2768</v>
      </c>
      <c r="R2769">
        <f t="shared" ca="1" si="130"/>
        <v>22.237734537633852</v>
      </c>
      <c r="S2769">
        <f t="shared" ca="1" si="131"/>
        <v>5.8943610207056124E-3</v>
      </c>
      <c r="T2769">
        <v>-5.1642975356320673E-3</v>
      </c>
      <c r="U2769">
        <v>2768</v>
      </c>
    </row>
    <row r="2770" spans="1:21" x14ac:dyDescent="0.2">
      <c r="A2770" s="1">
        <v>39125</v>
      </c>
      <c r="B2770">
        <v>28.889999</v>
      </c>
      <c r="C2770">
        <v>29.09</v>
      </c>
      <c r="D2770">
        <v>28.83</v>
      </c>
      <c r="E2770">
        <v>28.940000999999999</v>
      </c>
      <c r="F2770">
        <v>22.258053</v>
      </c>
      <c r="G2770">
        <v>52774400</v>
      </c>
      <c r="H2770" s="4">
        <f t="shared" si="129"/>
        <v>-1.3803781447380738E-3</v>
      </c>
      <c r="L2770" s="13">
        <v>-5.1607073483070313E-3</v>
      </c>
      <c r="M2770" s="9">
        <v>2769</v>
      </c>
      <c r="R2770">
        <f t="shared" ca="1" si="130"/>
        <v>22.107425391140158</v>
      </c>
      <c r="S2770">
        <f t="shared" ca="1" si="131"/>
        <v>-1.3803781447381236E-3</v>
      </c>
      <c r="T2770">
        <v>-5.1607073483071284E-3</v>
      </c>
      <c r="U2770">
        <v>2769</v>
      </c>
    </row>
    <row r="2771" spans="1:21" x14ac:dyDescent="0.2">
      <c r="A2771" s="1">
        <v>39122</v>
      </c>
      <c r="B2771">
        <v>29.35</v>
      </c>
      <c r="C2771">
        <v>29.4</v>
      </c>
      <c r="D2771">
        <v>28.93</v>
      </c>
      <c r="E2771">
        <v>28.98</v>
      </c>
      <c r="F2771">
        <v>22.288820000000001</v>
      </c>
      <c r="G2771">
        <v>69823100</v>
      </c>
      <c r="H2771" s="4">
        <f t="shared" si="129"/>
        <v>-9.5690735279034683E-3</v>
      </c>
      <c r="L2771" s="13">
        <v>-5.1596703463790356E-3</v>
      </c>
      <c r="M2771" s="9">
        <v>2770</v>
      </c>
      <c r="R2771">
        <f t="shared" ca="1" si="130"/>
        <v>22.137984180671715</v>
      </c>
      <c r="S2771">
        <f t="shared" ca="1" si="131"/>
        <v>-9.5690735279034319E-3</v>
      </c>
      <c r="T2771">
        <v>-5.1596703463791388E-3</v>
      </c>
      <c r="U2771">
        <v>2770</v>
      </c>
    </row>
    <row r="2772" spans="1:21" x14ac:dyDescent="0.2">
      <c r="A2772" s="1">
        <v>39121</v>
      </c>
      <c r="B2772">
        <v>29.24</v>
      </c>
      <c r="C2772">
        <v>29.799999</v>
      </c>
      <c r="D2772">
        <v>29.200001</v>
      </c>
      <c r="E2772">
        <v>29.26</v>
      </c>
      <c r="F2772">
        <v>22.504163999999999</v>
      </c>
      <c r="G2772">
        <v>48749000</v>
      </c>
      <c r="H2772" s="4">
        <f t="shared" si="129"/>
        <v>-3.7452248383312067E-3</v>
      </c>
      <c r="L2772" s="13">
        <v>-5.1549894281590148E-3</v>
      </c>
      <c r="M2772" s="9">
        <v>2771</v>
      </c>
      <c r="R2772">
        <f t="shared" ca="1" si="130"/>
        <v>22.351870876575873</v>
      </c>
      <c r="S2772">
        <f t="shared" ca="1" si="131"/>
        <v>-3.7452248383313047E-3</v>
      </c>
      <c r="T2772">
        <v>-5.1549894281589011E-3</v>
      </c>
      <c r="U2772">
        <v>2771</v>
      </c>
    </row>
    <row r="2773" spans="1:21" x14ac:dyDescent="0.2">
      <c r="A2773" s="1">
        <v>39120</v>
      </c>
      <c r="B2773">
        <v>29.639999</v>
      </c>
      <c r="C2773">
        <v>29.700001</v>
      </c>
      <c r="D2773">
        <v>29.25</v>
      </c>
      <c r="E2773">
        <v>29.370000999999998</v>
      </c>
      <c r="F2773">
        <v>22.588764000000001</v>
      </c>
      <c r="G2773">
        <v>65145500</v>
      </c>
      <c r="H2773" s="4">
        <f t="shared" si="129"/>
        <v>-4.7442678460350718E-3</v>
      </c>
      <c r="L2773" s="13">
        <v>-5.1544616590969627E-3</v>
      </c>
      <c r="M2773" s="9">
        <v>2772</v>
      </c>
      <c r="R2773">
        <f t="shared" ca="1" si="130"/>
        <v>22.435898360385465</v>
      </c>
      <c r="S2773">
        <f t="shared" ca="1" si="131"/>
        <v>-4.74426784603494E-3</v>
      </c>
      <c r="T2773">
        <v>-5.1544616590968205E-3</v>
      </c>
      <c r="U2773">
        <v>2772</v>
      </c>
    </row>
    <row r="2774" spans="1:21" x14ac:dyDescent="0.2">
      <c r="A2774" s="1">
        <v>39119</v>
      </c>
      <c r="B2774">
        <v>29.59</v>
      </c>
      <c r="C2774">
        <v>29.75</v>
      </c>
      <c r="D2774">
        <v>29.219999000000001</v>
      </c>
      <c r="E2774">
        <v>29.51</v>
      </c>
      <c r="F2774">
        <v>22.696442000000001</v>
      </c>
      <c r="G2774">
        <v>79281100</v>
      </c>
      <c r="H2774" s="4">
        <f t="shared" si="129"/>
        <v>-3.3771052568023381E-3</v>
      </c>
      <c r="L2774" s="13">
        <v>-5.1499847415062789E-3</v>
      </c>
      <c r="M2774" s="9">
        <v>2773</v>
      </c>
      <c r="R2774">
        <f t="shared" ca="1" si="130"/>
        <v>22.542847667733557</v>
      </c>
      <c r="S2774">
        <f t="shared" ca="1" si="131"/>
        <v>-3.3771052568023333E-3</v>
      </c>
      <c r="T2774">
        <v>-5.1499847415063275E-3</v>
      </c>
      <c r="U2774">
        <v>2773</v>
      </c>
    </row>
    <row r="2775" spans="1:21" x14ac:dyDescent="0.2">
      <c r="A2775" s="1">
        <v>39118</v>
      </c>
      <c r="B2775">
        <v>29.969999000000001</v>
      </c>
      <c r="C2775">
        <v>30.02</v>
      </c>
      <c r="D2775">
        <v>29.41</v>
      </c>
      <c r="E2775">
        <v>29.610001</v>
      </c>
      <c r="F2775">
        <v>22.773350000000001</v>
      </c>
      <c r="G2775">
        <v>99102100</v>
      </c>
      <c r="H2775" s="4">
        <f t="shared" si="129"/>
        <v>-1.9211623298467196E-2</v>
      </c>
      <c r="L2775" s="13">
        <v>-5.1498531447684587E-3</v>
      </c>
      <c r="M2775" s="9">
        <v>2774</v>
      </c>
      <c r="R2775">
        <f t="shared" ca="1" si="130"/>
        <v>22.619235205852089</v>
      </c>
      <c r="S2775">
        <f t="shared" ca="1" si="131"/>
        <v>-1.9211623298467213E-2</v>
      </c>
      <c r="T2775">
        <v>-5.1498531447684674E-3</v>
      </c>
      <c r="U2775">
        <v>2774</v>
      </c>
    </row>
    <row r="2776" spans="1:21" x14ac:dyDescent="0.2">
      <c r="A2776" s="1">
        <v>39115</v>
      </c>
      <c r="B2776">
        <v>30.82</v>
      </c>
      <c r="C2776">
        <v>30.84</v>
      </c>
      <c r="D2776">
        <v>30.129999000000002</v>
      </c>
      <c r="E2776">
        <v>30.190000999999999</v>
      </c>
      <c r="F2776">
        <v>23.219432999999999</v>
      </c>
      <c r="G2776">
        <v>60401700</v>
      </c>
      <c r="H2776" s="4">
        <f t="shared" si="129"/>
        <v>-1.2107383401254413E-2</v>
      </c>
      <c r="L2776" s="13">
        <v>-5.1498462198698866E-3</v>
      </c>
      <c r="M2776" s="9">
        <v>2775</v>
      </c>
      <c r="R2776">
        <f t="shared" ca="1" si="130"/>
        <v>23.062299414601881</v>
      </c>
      <c r="S2776">
        <f t="shared" ca="1" si="131"/>
        <v>-1.210738340125451E-2</v>
      </c>
      <c r="T2776">
        <v>-5.149846219869845E-3</v>
      </c>
      <c r="U2776">
        <v>2775</v>
      </c>
    </row>
    <row r="2777" spans="1:21" x14ac:dyDescent="0.2">
      <c r="A2777" s="1">
        <v>39114</v>
      </c>
      <c r="B2777">
        <v>30.84</v>
      </c>
      <c r="C2777">
        <v>30.940000999999999</v>
      </c>
      <c r="D2777">
        <v>30.370000999999998</v>
      </c>
      <c r="E2777">
        <v>30.559999000000001</v>
      </c>
      <c r="F2777">
        <v>23.504004999999999</v>
      </c>
      <c r="G2777">
        <v>55355800</v>
      </c>
      <c r="H2777" s="4">
        <f t="shared" si="129"/>
        <v>-9.7213624299808711E-3</v>
      </c>
      <c r="L2777" s="13">
        <v>-5.1362117997931942E-3</v>
      </c>
      <c r="M2777" s="9">
        <v>2776</v>
      </c>
      <c r="R2777">
        <f t="shared" ca="1" si="130"/>
        <v>23.34494562172555</v>
      </c>
      <c r="S2777">
        <f t="shared" ca="1" si="131"/>
        <v>-9.7213624299808503E-3</v>
      </c>
      <c r="T2777">
        <v>-5.1362117997931674E-3</v>
      </c>
      <c r="U2777">
        <v>2776</v>
      </c>
    </row>
    <row r="2778" spans="1:21" x14ac:dyDescent="0.2">
      <c r="A2778" s="1">
        <v>39113</v>
      </c>
      <c r="B2778">
        <v>30.41</v>
      </c>
      <c r="C2778">
        <v>31.1</v>
      </c>
      <c r="D2778">
        <v>30.35</v>
      </c>
      <c r="E2778">
        <v>30.860001</v>
      </c>
      <c r="F2778">
        <v>23.734739000000001</v>
      </c>
      <c r="G2778">
        <v>73968400</v>
      </c>
      <c r="H2778" s="4">
        <f t="shared" si="129"/>
        <v>1.2467241088356108E-2</v>
      </c>
      <c r="L2778" s="13">
        <v>-5.1354499902290431E-3</v>
      </c>
      <c r="M2778" s="9">
        <v>2777</v>
      </c>
      <c r="R2778">
        <f t="shared" ca="1" si="130"/>
        <v>23.574118168407839</v>
      </c>
      <c r="S2778">
        <f t="shared" ca="1" si="131"/>
        <v>1.2467241088356108E-2</v>
      </c>
      <c r="T2778">
        <v>-5.135449990228998E-3</v>
      </c>
      <c r="U2778">
        <v>2777</v>
      </c>
    </row>
    <row r="2779" spans="1:21" x14ac:dyDescent="0.2">
      <c r="A2779" s="1">
        <v>39112</v>
      </c>
      <c r="B2779">
        <v>30.57</v>
      </c>
      <c r="C2779">
        <v>30.639999</v>
      </c>
      <c r="D2779">
        <v>30.139999</v>
      </c>
      <c r="E2779">
        <v>30.48</v>
      </c>
      <c r="F2779">
        <v>23.442475999999999</v>
      </c>
      <c r="G2779">
        <v>61900400</v>
      </c>
      <c r="H2779" s="4">
        <f t="shared" si="129"/>
        <v>-1.6379244847820635E-3</v>
      </c>
      <c r="L2779" s="13">
        <v>-5.1325965076592026E-3</v>
      </c>
      <c r="M2779" s="9">
        <v>2778</v>
      </c>
      <c r="R2779">
        <f t="shared" ca="1" si="130"/>
        <v>23.283833008825784</v>
      </c>
      <c r="S2779">
        <f t="shared" ca="1" si="131"/>
        <v>-1.6379244847821023E-3</v>
      </c>
      <c r="T2779">
        <v>-5.1325965076591366E-3</v>
      </c>
      <c r="U2779">
        <v>2778</v>
      </c>
    </row>
    <row r="2780" spans="1:21" x14ac:dyDescent="0.2">
      <c r="A2780" s="1">
        <v>39111</v>
      </c>
      <c r="B2780">
        <v>30.65</v>
      </c>
      <c r="C2780">
        <v>30.780000999999999</v>
      </c>
      <c r="D2780">
        <v>30.34</v>
      </c>
      <c r="E2780">
        <v>30.530000999999999</v>
      </c>
      <c r="F2780">
        <v>23.480936</v>
      </c>
      <c r="G2780">
        <v>57605900</v>
      </c>
      <c r="H2780" s="4">
        <f t="shared" si="129"/>
        <v>-2.2876360619551268E-3</v>
      </c>
      <c r="L2780" s="13">
        <v>-5.1286849245390266E-3</v>
      </c>
      <c r="M2780" s="9">
        <v>2779</v>
      </c>
      <c r="R2780">
        <f t="shared" ca="1" si="130"/>
        <v>23.322032737281067</v>
      </c>
      <c r="S2780">
        <f t="shared" ca="1" si="131"/>
        <v>-2.2876360619551389E-3</v>
      </c>
      <c r="T2780">
        <v>-5.128684924539109E-3</v>
      </c>
      <c r="U2780">
        <v>2779</v>
      </c>
    </row>
    <row r="2781" spans="1:21" x14ac:dyDescent="0.2">
      <c r="A2781" s="1">
        <v>39108</v>
      </c>
      <c r="B2781">
        <v>31.219999000000001</v>
      </c>
      <c r="C2781">
        <v>31.23</v>
      </c>
      <c r="D2781">
        <v>30.6</v>
      </c>
      <c r="E2781">
        <v>30.6</v>
      </c>
      <c r="F2781">
        <v>23.534775</v>
      </c>
      <c r="G2781">
        <v>96103700</v>
      </c>
      <c r="H2781" s="4">
        <f t="shared" si="129"/>
        <v>4.9261708462558481E-3</v>
      </c>
      <c r="L2781" s="13">
        <v>-5.1210150119662349E-3</v>
      </c>
      <c r="M2781" s="9">
        <v>2780</v>
      </c>
      <c r="R2781">
        <f t="shared" ca="1" si="130"/>
        <v>23.375507390955114</v>
      </c>
      <c r="S2781">
        <f t="shared" ca="1" si="131"/>
        <v>4.9261708462558819E-3</v>
      </c>
      <c r="T2781">
        <v>-5.1210150119662227E-3</v>
      </c>
      <c r="U2781">
        <v>2780</v>
      </c>
    </row>
    <row r="2782" spans="1:21" x14ac:dyDescent="0.2">
      <c r="A2782" s="1">
        <v>39107</v>
      </c>
      <c r="B2782">
        <v>31.08</v>
      </c>
      <c r="C2782">
        <v>31.48</v>
      </c>
      <c r="D2782">
        <v>30.450001</v>
      </c>
      <c r="E2782">
        <v>30.450001</v>
      </c>
      <c r="F2782">
        <v>23.419407</v>
      </c>
      <c r="G2782">
        <v>97378700</v>
      </c>
      <c r="H2782" s="4">
        <f t="shared" si="129"/>
        <v>-2.0585210554210111E-2</v>
      </c>
      <c r="L2782" s="13">
        <v>-5.112502390053608E-3</v>
      </c>
      <c r="M2782" s="9">
        <v>2781</v>
      </c>
      <c r="R2782">
        <f t="shared" ca="1" si="130"/>
        <v>23.2609201243813</v>
      </c>
      <c r="S2782">
        <f t="shared" ca="1" si="131"/>
        <v>-2.0585210554210014E-2</v>
      </c>
      <c r="T2782">
        <v>-5.1125023900536123E-3</v>
      </c>
      <c r="U2782">
        <v>2781</v>
      </c>
    </row>
    <row r="2783" spans="1:21" x14ac:dyDescent="0.2">
      <c r="A2783" s="1">
        <v>39106</v>
      </c>
      <c r="B2783">
        <v>30.780000999999999</v>
      </c>
      <c r="C2783">
        <v>31.299999</v>
      </c>
      <c r="D2783">
        <v>30.65</v>
      </c>
      <c r="E2783">
        <v>31.09</v>
      </c>
      <c r="F2783">
        <v>23.911632999999998</v>
      </c>
      <c r="G2783">
        <v>58527800</v>
      </c>
      <c r="H2783" s="4">
        <f t="shared" si="129"/>
        <v>1.1385579751675404E-2</v>
      </c>
      <c r="L2783" s="13">
        <v>-5.1103927571004614E-3</v>
      </c>
      <c r="M2783" s="9">
        <v>2782</v>
      </c>
      <c r="R2783">
        <f t="shared" ca="1" si="130"/>
        <v>23.749815068183405</v>
      </c>
      <c r="S2783">
        <f t="shared" ca="1" si="131"/>
        <v>1.1385579751675383E-2</v>
      </c>
      <c r="T2783">
        <v>-5.1103927571004501E-3</v>
      </c>
      <c r="U2783">
        <v>2782</v>
      </c>
    </row>
    <row r="2784" spans="1:21" x14ac:dyDescent="0.2">
      <c r="A2784" s="1">
        <v>39105</v>
      </c>
      <c r="B2784">
        <v>30.629999000000002</v>
      </c>
      <c r="C2784">
        <v>30.959999</v>
      </c>
      <c r="D2784">
        <v>30.52</v>
      </c>
      <c r="E2784">
        <v>30.74</v>
      </c>
      <c r="F2784">
        <v>23.64245</v>
      </c>
      <c r="G2784">
        <v>49171200</v>
      </c>
      <c r="H2784" s="4">
        <f t="shared" si="129"/>
        <v>6.5128707073276878E-4</v>
      </c>
      <c r="L2784" s="13">
        <v>-5.1079916604377775E-3</v>
      </c>
      <c r="M2784" s="9">
        <v>2783</v>
      </c>
      <c r="R2784">
        <f t="shared" ca="1" si="130"/>
        <v>23.4824537186052</v>
      </c>
      <c r="S2784">
        <f t="shared" ca="1" si="131"/>
        <v>6.5128707073269071E-4</v>
      </c>
      <c r="T2784">
        <v>-5.1079916604377055E-3</v>
      </c>
      <c r="U2784">
        <v>2783</v>
      </c>
    </row>
    <row r="2785" spans="1:21" x14ac:dyDescent="0.2">
      <c r="A2785" s="1">
        <v>39104</v>
      </c>
      <c r="B2785">
        <v>31.059999000000001</v>
      </c>
      <c r="C2785">
        <v>31.120000999999998</v>
      </c>
      <c r="D2785">
        <v>30.51</v>
      </c>
      <c r="E2785">
        <v>30.719999000000001</v>
      </c>
      <c r="F2785">
        <v>23.627061999999999</v>
      </c>
      <c r="G2785">
        <v>56143900</v>
      </c>
      <c r="H2785" s="4">
        <f t="shared" si="129"/>
        <v>-1.2536412284671844E-2</v>
      </c>
      <c r="L2785" s="13">
        <v>-5.1077244487019464E-3</v>
      </c>
      <c r="M2785" s="9">
        <v>2784</v>
      </c>
      <c r="R2785">
        <f t="shared" ca="1" si="130"/>
        <v>23.467169854292411</v>
      </c>
      <c r="S2785">
        <f t="shared" ca="1" si="131"/>
        <v>-1.2536412284671818E-2</v>
      </c>
      <c r="T2785">
        <v>-5.1077244487018796E-3</v>
      </c>
      <c r="U2785">
        <v>2784</v>
      </c>
    </row>
    <row r="2786" spans="1:21" x14ac:dyDescent="0.2">
      <c r="A2786" s="1">
        <v>39101</v>
      </c>
      <c r="B2786">
        <v>30.73</v>
      </c>
      <c r="C2786">
        <v>31.110001</v>
      </c>
      <c r="D2786">
        <v>30.690000999999999</v>
      </c>
      <c r="E2786">
        <v>31.110001</v>
      </c>
      <c r="F2786">
        <v>23.927021</v>
      </c>
      <c r="G2786">
        <v>75826900</v>
      </c>
      <c r="H2786" s="4">
        <f t="shared" si="129"/>
        <v>3.5485499266748291E-3</v>
      </c>
      <c r="L2786" s="13">
        <v>-5.1017021897940074E-3</v>
      </c>
      <c r="M2786" s="9">
        <v>2785</v>
      </c>
      <c r="R2786">
        <f t="shared" ca="1" si="130"/>
        <v>23.765098932496198</v>
      </c>
      <c r="S2786">
        <f t="shared" ca="1" si="131"/>
        <v>3.5485499266748881E-3</v>
      </c>
      <c r="T2786">
        <v>-5.1017021897939571E-3</v>
      </c>
      <c r="U2786">
        <v>2785</v>
      </c>
    </row>
    <row r="2787" spans="1:21" x14ac:dyDescent="0.2">
      <c r="A2787" s="1">
        <v>39100</v>
      </c>
      <c r="B2787">
        <v>31.15</v>
      </c>
      <c r="C2787">
        <v>31.370000999999998</v>
      </c>
      <c r="D2787">
        <v>30.799999</v>
      </c>
      <c r="E2787">
        <v>31</v>
      </c>
      <c r="F2787">
        <v>23.842414999999999</v>
      </c>
      <c r="G2787">
        <v>56364300</v>
      </c>
      <c r="H2787" s="4">
        <f t="shared" si="129"/>
        <v>-3.2154750842279174E-3</v>
      </c>
      <c r="L2787" s="13">
        <v>-5.0831069230780389E-3</v>
      </c>
      <c r="M2787" s="9">
        <v>2786</v>
      </c>
      <c r="R2787">
        <f t="shared" ca="1" si="130"/>
        <v>23.681065489290592</v>
      </c>
      <c r="S2787">
        <f t="shared" ca="1" si="131"/>
        <v>-3.2154750842279395E-3</v>
      </c>
      <c r="T2787">
        <v>-5.0831069230779478E-3</v>
      </c>
      <c r="U2787">
        <v>2786</v>
      </c>
    </row>
    <row r="2788" spans="1:21" x14ac:dyDescent="0.2">
      <c r="A2788" s="1">
        <v>39099</v>
      </c>
      <c r="B2788">
        <v>31.26</v>
      </c>
      <c r="C2788">
        <v>31.440000999999999</v>
      </c>
      <c r="D2788">
        <v>31.01</v>
      </c>
      <c r="E2788">
        <v>31.1</v>
      </c>
      <c r="F2788">
        <v>23.919326999999999</v>
      </c>
      <c r="G2788">
        <v>58519600</v>
      </c>
      <c r="H2788" s="4">
        <f t="shared" si="129"/>
        <v>-1.9252285768196686E-3</v>
      </c>
      <c r="L2788" s="13">
        <v>-5.0820980089892357E-3</v>
      </c>
      <c r="M2788" s="9">
        <v>2787</v>
      </c>
      <c r="R2788">
        <f t="shared" ca="1" si="130"/>
        <v>23.757457000339802</v>
      </c>
      <c r="S2788">
        <f t="shared" ca="1" si="131"/>
        <v>-1.9252285768196788E-3</v>
      </c>
      <c r="T2788">
        <v>-5.0820980089891516E-3</v>
      </c>
      <c r="U2788">
        <v>2787</v>
      </c>
    </row>
    <row r="2789" spans="1:21" x14ac:dyDescent="0.2">
      <c r="A2789" s="1">
        <v>39098</v>
      </c>
      <c r="B2789">
        <v>31.26</v>
      </c>
      <c r="C2789">
        <v>31.450001</v>
      </c>
      <c r="D2789">
        <v>31.030000999999999</v>
      </c>
      <c r="E2789">
        <v>31.16</v>
      </c>
      <c r="F2789">
        <v>23.965465999999999</v>
      </c>
      <c r="G2789">
        <v>62379600</v>
      </c>
      <c r="H2789" s="4">
        <f t="shared" si="129"/>
        <v>-1.6020715281444442E-3</v>
      </c>
      <c r="L2789" s="13">
        <v>-5.0779601071089132E-3</v>
      </c>
      <c r="M2789" s="9">
        <v>2788</v>
      </c>
      <c r="R2789">
        <f t="shared" ca="1" si="130"/>
        <v>23.80328376246144</v>
      </c>
      <c r="S2789">
        <f t="shared" ca="1" si="131"/>
        <v>-1.6020715281444553E-3</v>
      </c>
      <c r="T2789">
        <v>-5.0779601071088845E-3</v>
      </c>
      <c r="U2789">
        <v>2788</v>
      </c>
    </row>
    <row r="2790" spans="1:21" x14ac:dyDescent="0.2">
      <c r="A2790" s="1">
        <v>39094</v>
      </c>
      <c r="B2790">
        <v>30.65</v>
      </c>
      <c r="C2790">
        <v>31.389999</v>
      </c>
      <c r="D2790">
        <v>30.639999</v>
      </c>
      <c r="E2790">
        <v>31.209999</v>
      </c>
      <c r="F2790">
        <v>24.003921999999999</v>
      </c>
      <c r="G2790">
        <v>103972500</v>
      </c>
      <c r="H2790" s="4">
        <f t="shared" si="129"/>
        <v>1.6612159041111834E-2</v>
      </c>
      <c r="L2790" s="13">
        <v>-5.0758069344414734E-3</v>
      </c>
      <c r="M2790" s="9">
        <v>2789</v>
      </c>
      <c r="R2790">
        <f t="shared" ca="1" si="130"/>
        <v>23.841479517986045</v>
      </c>
      <c r="S2790">
        <f t="shared" ca="1" si="131"/>
        <v>1.6612159041111855E-2</v>
      </c>
      <c r="T2790">
        <v>-5.0758069344414188E-3</v>
      </c>
      <c r="U2790">
        <v>2789</v>
      </c>
    </row>
    <row r="2791" spans="1:21" x14ac:dyDescent="0.2">
      <c r="A2791" s="1">
        <v>39093</v>
      </c>
      <c r="B2791">
        <v>29.76</v>
      </c>
      <c r="C2791">
        <v>30.75</v>
      </c>
      <c r="D2791">
        <v>29.65</v>
      </c>
      <c r="E2791">
        <v>30.700001</v>
      </c>
      <c r="F2791">
        <v>23.611681000000001</v>
      </c>
      <c r="G2791">
        <v>99464300</v>
      </c>
      <c r="H2791" s="4">
        <f t="shared" si="129"/>
        <v>3.5064171163315373E-2</v>
      </c>
      <c r="L2791" s="13">
        <v>-5.0714046734402192E-3</v>
      </c>
      <c r="M2791" s="9">
        <v>2790</v>
      </c>
      <c r="R2791">
        <f t="shared" ca="1" si="130"/>
        <v>23.451892942608307</v>
      </c>
      <c r="S2791">
        <f t="shared" ca="1" si="131"/>
        <v>3.5064171163315346E-2</v>
      </c>
      <c r="T2791">
        <v>-5.0714046734401741E-3</v>
      </c>
      <c r="U2791">
        <v>2790</v>
      </c>
    </row>
    <row r="2792" spans="1:21" x14ac:dyDescent="0.2">
      <c r="A2792" s="1">
        <v>39092</v>
      </c>
      <c r="B2792">
        <v>29.799999</v>
      </c>
      <c r="C2792">
        <v>29.889999</v>
      </c>
      <c r="D2792">
        <v>29.43</v>
      </c>
      <c r="E2792">
        <v>29.66</v>
      </c>
      <c r="F2792">
        <v>22.811803999999999</v>
      </c>
      <c r="G2792">
        <v>55017400</v>
      </c>
      <c r="H2792" s="4">
        <f t="shared" si="129"/>
        <v>-1.0013393489901233E-2</v>
      </c>
      <c r="L2792" s="13">
        <v>-5.0635023573416069E-3</v>
      </c>
      <c r="M2792" s="9">
        <v>2791</v>
      </c>
      <c r="R2792">
        <f t="shared" ca="1" si="130"/>
        <v>22.657428974911355</v>
      </c>
      <c r="S2792">
        <f t="shared" ca="1" si="131"/>
        <v>-1.0013393489901211E-2</v>
      </c>
      <c r="T2792">
        <v>-5.0635023573416277E-3</v>
      </c>
      <c r="U2792">
        <v>2791</v>
      </c>
    </row>
    <row r="2793" spans="1:21" x14ac:dyDescent="0.2">
      <c r="A2793" s="1">
        <v>39091</v>
      </c>
      <c r="B2793">
        <v>30</v>
      </c>
      <c r="C2793">
        <v>30.18</v>
      </c>
      <c r="D2793">
        <v>29.73</v>
      </c>
      <c r="E2793">
        <v>29.959999</v>
      </c>
      <c r="F2793">
        <v>23.042538</v>
      </c>
      <c r="G2793">
        <v>44636600</v>
      </c>
      <c r="H2793" s="4">
        <f t="shared" si="129"/>
        <v>1.0021082153499662E-3</v>
      </c>
      <c r="L2793" s="13">
        <v>-5.0624584098760105E-3</v>
      </c>
      <c r="M2793" s="9">
        <v>2792</v>
      </c>
      <c r="R2793">
        <f t="shared" ca="1" si="130"/>
        <v>22.886601521593644</v>
      </c>
      <c r="S2793">
        <f t="shared" ca="1" si="131"/>
        <v>1.0021082153499035E-3</v>
      </c>
      <c r="T2793">
        <v>-5.0624584098758942E-3</v>
      </c>
      <c r="U2793">
        <v>2792</v>
      </c>
    </row>
    <row r="2794" spans="1:21" x14ac:dyDescent="0.2">
      <c r="A2794" s="1">
        <v>39090</v>
      </c>
      <c r="B2794">
        <v>29.65</v>
      </c>
      <c r="C2794">
        <v>30.1</v>
      </c>
      <c r="D2794">
        <v>29.530000999999999</v>
      </c>
      <c r="E2794">
        <v>29.93</v>
      </c>
      <c r="F2794">
        <v>23.019469999999998</v>
      </c>
      <c r="G2794">
        <v>50220200</v>
      </c>
      <c r="H2794" s="4">
        <f t="shared" si="129"/>
        <v>9.7843867684317479E-3</v>
      </c>
      <c r="L2794" s="13">
        <v>-5.0578562506370956E-3</v>
      </c>
      <c r="M2794" s="9">
        <v>2793</v>
      </c>
      <c r="R2794">
        <f t="shared" ca="1" si="130"/>
        <v>22.863689630381828</v>
      </c>
      <c r="S2794">
        <f t="shared" ca="1" si="131"/>
        <v>9.7843867684317895E-3</v>
      </c>
      <c r="T2794">
        <v>-5.0578562506371797E-3</v>
      </c>
      <c r="U2794">
        <v>2793</v>
      </c>
    </row>
    <row r="2795" spans="1:21" x14ac:dyDescent="0.2">
      <c r="A2795" s="1">
        <v>39087</v>
      </c>
      <c r="B2795">
        <v>29.629999000000002</v>
      </c>
      <c r="C2795">
        <v>29.75</v>
      </c>
      <c r="D2795">
        <v>29.450001</v>
      </c>
      <c r="E2795">
        <v>29.639999</v>
      </c>
      <c r="F2795">
        <v>22.796420999999999</v>
      </c>
      <c r="G2795">
        <v>44607200</v>
      </c>
      <c r="H2795" s="4">
        <f t="shared" si="129"/>
        <v>-5.7028838968888121E-3</v>
      </c>
      <c r="L2795" s="13">
        <v>-5.0562797005645381E-3</v>
      </c>
      <c r="M2795" s="9">
        <v>2794</v>
      </c>
      <c r="R2795">
        <f t="shared" ca="1" si="130"/>
        <v>22.642150076761911</v>
      </c>
      <c r="S2795">
        <f t="shared" ca="1" si="131"/>
        <v>-5.7028838968888476E-3</v>
      </c>
      <c r="T2795">
        <v>-5.0562797005645511E-3</v>
      </c>
      <c r="U2795">
        <v>2794</v>
      </c>
    </row>
    <row r="2796" spans="1:21" x14ac:dyDescent="0.2">
      <c r="A2796" s="1">
        <v>39086</v>
      </c>
      <c r="B2796">
        <v>29.700001</v>
      </c>
      <c r="C2796">
        <v>29.969999000000001</v>
      </c>
      <c r="D2796">
        <v>29.440000999999999</v>
      </c>
      <c r="E2796">
        <v>29.809999000000001</v>
      </c>
      <c r="F2796">
        <v>22.927171999999999</v>
      </c>
      <c r="G2796">
        <v>45774500</v>
      </c>
      <c r="H2796" s="4">
        <f t="shared" si="129"/>
        <v>-1.674632845925269E-3</v>
      </c>
      <c r="L2796" s="13">
        <v>-5.0523515500613975E-3</v>
      </c>
      <c r="M2796" s="9">
        <v>2795</v>
      </c>
      <c r="R2796">
        <f t="shared" ca="1" si="130"/>
        <v>22.772016241485169</v>
      </c>
      <c r="S2796">
        <f t="shared" ca="1" si="131"/>
        <v>-1.6746328459252622E-3</v>
      </c>
      <c r="T2796">
        <v>-5.0523515500614192E-3</v>
      </c>
      <c r="U2796">
        <v>2795</v>
      </c>
    </row>
    <row r="2797" spans="1:21" x14ac:dyDescent="0.2">
      <c r="A2797" s="1">
        <v>39085</v>
      </c>
      <c r="B2797">
        <v>29.91</v>
      </c>
      <c r="C2797">
        <v>30.25</v>
      </c>
      <c r="D2797">
        <v>29.4</v>
      </c>
      <c r="E2797">
        <v>29.860001</v>
      </c>
      <c r="F2797">
        <v>22.965630999999998</v>
      </c>
      <c r="G2797">
        <v>76935100</v>
      </c>
      <c r="H2797" s="4">
        <f t="shared" si="129"/>
        <v>0</v>
      </c>
      <c r="L2797" s="13">
        <v>-5.0331417277933331E-3</v>
      </c>
      <c r="M2797" s="9">
        <v>2796</v>
      </c>
      <c r="R2797">
        <f t="shared" ca="1" si="130"/>
        <v>22.81021497670778</v>
      </c>
      <c r="S2797">
        <f t="shared" ca="1" si="131"/>
        <v>0</v>
      </c>
      <c r="T2797">
        <v>-5.033141727793275E-3</v>
      </c>
      <c r="U2797">
        <v>2796</v>
      </c>
    </row>
    <row r="2798" spans="1:21" x14ac:dyDescent="0.2">
      <c r="A2798" s="1">
        <v>39080</v>
      </c>
      <c r="B2798">
        <v>29.860001</v>
      </c>
      <c r="C2798">
        <v>30.15</v>
      </c>
      <c r="D2798">
        <v>29.83</v>
      </c>
      <c r="E2798">
        <v>29.860001</v>
      </c>
      <c r="F2798">
        <v>22.965630999999998</v>
      </c>
      <c r="G2798">
        <v>41739800</v>
      </c>
      <c r="H2798" s="4">
        <f t="shared" si="129"/>
        <v>-4.0026586955530562E-3</v>
      </c>
      <c r="L2798" s="13">
        <v>-5.0291959559958105E-3</v>
      </c>
      <c r="M2798" s="9">
        <v>2797</v>
      </c>
      <c r="R2798">
        <f t="shared" ca="1" si="130"/>
        <v>22.81021497670778</v>
      </c>
      <c r="S2798">
        <f t="shared" ca="1" si="131"/>
        <v>-4.0026586955529894E-3</v>
      </c>
      <c r="T2798">
        <v>-5.0291959559956977E-3</v>
      </c>
      <c r="U2798">
        <v>2797</v>
      </c>
    </row>
    <row r="2799" spans="1:21" x14ac:dyDescent="0.2">
      <c r="A2799" s="1">
        <v>39079</v>
      </c>
      <c r="B2799">
        <v>29.860001</v>
      </c>
      <c r="C2799">
        <v>30.030000999999999</v>
      </c>
      <c r="D2799">
        <v>29.809999000000001</v>
      </c>
      <c r="E2799">
        <v>29.98</v>
      </c>
      <c r="F2799">
        <v>23.057924</v>
      </c>
      <c r="G2799">
        <v>26690600</v>
      </c>
      <c r="H2799" s="4">
        <f t="shared" si="129"/>
        <v>-1.3324273774240158E-3</v>
      </c>
      <c r="L2799" s="13">
        <v>-5.024797134165951E-3</v>
      </c>
      <c r="M2799" s="9">
        <v>2798</v>
      </c>
      <c r="R2799">
        <f t="shared" ca="1" si="130"/>
        <v>22.901883399441093</v>
      </c>
      <c r="S2799">
        <f t="shared" ca="1" si="131"/>
        <v>-1.3324273774240817E-3</v>
      </c>
      <c r="T2799">
        <v>-5.0247971341658964E-3</v>
      </c>
      <c r="U2799">
        <v>2798</v>
      </c>
    </row>
    <row r="2800" spans="1:21" x14ac:dyDescent="0.2">
      <c r="A2800" s="1">
        <v>39078</v>
      </c>
      <c r="B2800">
        <v>29.99</v>
      </c>
      <c r="C2800">
        <v>30.129999000000002</v>
      </c>
      <c r="D2800">
        <v>29.91</v>
      </c>
      <c r="E2800">
        <v>30.02</v>
      </c>
      <c r="F2800">
        <v>23.088688000000001</v>
      </c>
      <c r="G2800">
        <v>31248400</v>
      </c>
      <c r="H2800" s="4">
        <f t="shared" si="129"/>
        <v>1.000406969457182E-3</v>
      </c>
      <c r="L2800" s="13">
        <v>-5.024797134165951E-3</v>
      </c>
      <c r="M2800" s="9">
        <v>2799</v>
      </c>
      <c r="R2800">
        <f t="shared" ca="1" si="130"/>
        <v>22.932439209274644</v>
      </c>
      <c r="S2800">
        <f t="shared" ca="1" si="131"/>
        <v>1.0004069694572845E-3</v>
      </c>
      <c r="T2800">
        <v>-5.0247971341658964E-3</v>
      </c>
      <c r="U2800">
        <v>2799</v>
      </c>
    </row>
    <row r="2801" spans="1:21" x14ac:dyDescent="0.2">
      <c r="A2801" s="1">
        <v>39077</v>
      </c>
      <c r="B2801">
        <v>29.530000999999999</v>
      </c>
      <c r="C2801">
        <v>30</v>
      </c>
      <c r="D2801">
        <v>29.4</v>
      </c>
      <c r="E2801">
        <v>29.99</v>
      </c>
      <c r="F2801">
        <v>23.065612999999999</v>
      </c>
      <c r="G2801">
        <v>37098300</v>
      </c>
      <c r="H2801" s="4">
        <f t="shared" si="129"/>
        <v>1.1808520293602243E-2</v>
      </c>
      <c r="L2801" s="13">
        <v>-5.024797134165951E-3</v>
      </c>
      <c r="M2801" s="9">
        <v>2800</v>
      </c>
      <c r="R2801">
        <f t="shared" ca="1" si="130"/>
        <v>22.90952036543414</v>
      </c>
      <c r="S2801">
        <f t="shared" ca="1" si="131"/>
        <v>1.1808520293602166E-2</v>
      </c>
      <c r="T2801">
        <v>-5.0247971341658964E-3</v>
      </c>
      <c r="U2801">
        <v>2800</v>
      </c>
    </row>
    <row r="2802" spans="1:21" x14ac:dyDescent="0.2">
      <c r="A2802" s="1">
        <v>39073</v>
      </c>
      <c r="B2802">
        <v>29.83</v>
      </c>
      <c r="C2802">
        <v>29.860001</v>
      </c>
      <c r="D2802">
        <v>29.620000999999998</v>
      </c>
      <c r="E2802">
        <v>29.639999</v>
      </c>
      <c r="F2802">
        <v>22.796420999999999</v>
      </c>
      <c r="G2802">
        <v>37971700</v>
      </c>
      <c r="H2802" s="4">
        <f t="shared" si="129"/>
        <v>-1.134113374647263E-2</v>
      </c>
      <c r="L2802" s="13">
        <v>-5.0212451484336999E-3</v>
      </c>
      <c r="M2802" s="9">
        <v>2801</v>
      </c>
      <c r="R2802">
        <f t="shared" ca="1" si="130"/>
        <v>22.642150076761911</v>
      </c>
      <c r="S2802">
        <f t="shared" ca="1" si="131"/>
        <v>-1.1341133746472592E-2</v>
      </c>
      <c r="T2802">
        <v>-5.0212451484337121E-3</v>
      </c>
      <c r="U2802">
        <v>2801</v>
      </c>
    </row>
    <row r="2803" spans="1:21" x14ac:dyDescent="0.2">
      <c r="A2803" s="1">
        <v>39072</v>
      </c>
      <c r="B2803">
        <v>30.129999000000002</v>
      </c>
      <c r="C2803">
        <v>30.139999</v>
      </c>
      <c r="D2803">
        <v>29.889999</v>
      </c>
      <c r="E2803">
        <v>29.98</v>
      </c>
      <c r="F2803">
        <v>23.057924</v>
      </c>
      <c r="G2803">
        <v>32270500</v>
      </c>
      <c r="H2803" s="4">
        <f t="shared" si="129"/>
        <v>-3.6554790206304102E-3</v>
      </c>
      <c r="L2803" s="13">
        <v>-5.0143812093004321E-3</v>
      </c>
      <c r="M2803" s="9">
        <v>2802</v>
      </c>
      <c r="R2803">
        <f t="shared" ca="1" si="130"/>
        <v>22.901883399441093</v>
      </c>
      <c r="S2803">
        <f t="shared" ca="1" si="131"/>
        <v>-3.655479020630369E-3</v>
      </c>
      <c r="T2803">
        <v>-5.014381209300498E-3</v>
      </c>
      <c r="U2803">
        <v>2802</v>
      </c>
    </row>
    <row r="2804" spans="1:21" x14ac:dyDescent="0.2">
      <c r="A2804" s="1">
        <v>39071</v>
      </c>
      <c r="B2804">
        <v>29.99</v>
      </c>
      <c r="C2804">
        <v>30.24</v>
      </c>
      <c r="D2804">
        <v>29.969999000000001</v>
      </c>
      <c r="E2804">
        <v>30.09</v>
      </c>
      <c r="F2804">
        <v>23.142520999999999</v>
      </c>
      <c r="G2804">
        <v>31202100</v>
      </c>
      <c r="H2804" s="4">
        <f t="shared" si="129"/>
        <v>3.3343141584834331E-3</v>
      </c>
      <c r="L2804" s="13">
        <v>-5.0121935845660404E-3</v>
      </c>
      <c r="M2804" s="9">
        <v>2803</v>
      </c>
      <c r="R2804">
        <f t="shared" ca="1" si="130"/>
        <v>22.985907903552672</v>
      </c>
      <c r="S2804">
        <f t="shared" ca="1" si="131"/>
        <v>3.3343141584834283E-3</v>
      </c>
      <c r="T2804">
        <v>-5.0121935845659858E-3</v>
      </c>
      <c r="U2804">
        <v>2803</v>
      </c>
    </row>
    <row r="2805" spans="1:21" x14ac:dyDescent="0.2">
      <c r="A2805" s="1">
        <v>39070</v>
      </c>
      <c r="B2805">
        <v>29.709999</v>
      </c>
      <c r="C2805">
        <v>30.17</v>
      </c>
      <c r="D2805">
        <v>29.530000999999999</v>
      </c>
      <c r="E2805">
        <v>29.99</v>
      </c>
      <c r="F2805">
        <v>23.065612999999999</v>
      </c>
      <c r="G2805">
        <v>53822100</v>
      </c>
      <c r="H2805" s="4">
        <f t="shared" si="129"/>
        <v>3.3455562934541386E-3</v>
      </c>
      <c r="L2805" s="13">
        <v>-5.0104973567953182E-3</v>
      </c>
      <c r="M2805" s="9">
        <v>2804</v>
      </c>
      <c r="R2805">
        <f t="shared" ca="1" si="130"/>
        <v>22.90952036543414</v>
      </c>
      <c r="S2805">
        <f t="shared" ca="1" si="131"/>
        <v>3.3455562934540692E-3</v>
      </c>
      <c r="T2805">
        <v>-5.010497356795319E-3</v>
      </c>
      <c r="U2805">
        <v>2804</v>
      </c>
    </row>
    <row r="2806" spans="1:21" x14ac:dyDescent="0.2">
      <c r="A2806" s="1">
        <v>39069</v>
      </c>
      <c r="B2806">
        <v>30.190000999999999</v>
      </c>
      <c r="C2806">
        <v>30.26</v>
      </c>
      <c r="D2806">
        <v>29.780000999999999</v>
      </c>
      <c r="E2806">
        <v>29.889999</v>
      </c>
      <c r="F2806">
        <v>22.988703000000001</v>
      </c>
      <c r="G2806">
        <v>56986800</v>
      </c>
      <c r="H2806" s="4">
        <f t="shared" si="129"/>
        <v>-9.9369351525507819E-3</v>
      </c>
      <c r="L2806" s="13">
        <v>-5.0011525389383792E-3</v>
      </c>
      <c r="M2806" s="9">
        <v>2805</v>
      </c>
      <c r="R2806">
        <f t="shared" ca="1" si="130"/>
        <v>22.833130840850274</v>
      </c>
      <c r="S2806">
        <f t="shared" ca="1" si="131"/>
        <v>-9.9369351525507316E-3</v>
      </c>
      <c r="T2806">
        <v>-5.0011525389383471E-3</v>
      </c>
      <c r="U2806">
        <v>2805</v>
      </c>
    </row>
    <row r="2807" spans="1:21" x14ac:dyDescent="0.2">
      <c r="A2807" s="1">
        <v>39066</v>
      </c>
      <c r="B2807">
        <v>30.139999</v>
      </c>
      <c r="C2807">
        <v>30.23</v>
      </c>
      <c r="D2807">
        <v>30.030000999999999</v>
      </c>
      <c r="E2807">
        <v>30.190000999999999</v>
      </c>
      <c r="F2807">
        <v>23.219432999999999</v>
      </c>
      <c r="G2807">
        <v>102783700</v>
      </c>
      <c r="H2807" s="4">
        <f t="shared" si="129"/>
        <v>3.9907661726236955E-3</v>
      </c>
      <c r="L2807" s="13">
        <v>-5.0001469497803798E-3</v>
      </c>
      <c r="M2807" s="9">
        <v>2806</v>
      </c>
      <c r="R2807">
        <f t="shared" ca="1" si="130"/>
        <v>23.062299414601881</v>
      </c>
      <c r="S2807">
        <f t="shared" ca="1" si="131"/>
        <v>3.9907661726235636E-3</v>
      </c>
      <c r="T2807">
        <v>-5.0001469497804284E-3</v>
      </c>
      <c r="U2807">
        <v>2806</v>
      </c>
    </row>
    <row r="2808" spans="1:21" x14ac:dyDescent="0.2">
      <c r="A2808" s="1">
        <v>39065</v>
      </c>
      <c r="B2808">
        <v>29.540001</v>
      </c>
      <c r="C2808">
        <v>30.08</v>
      </c>
      <c r="D2808">
        <v>29.52</v>
      </c>
      <c r="E2808">
        <v>30.07</v>
      </c>
      <c r="F2808">
        <v>23.127137999999999</v>
      </c>
      <c r="G2808">
        <v>85866500</v>
      </c>
      <c r="H2808" s="4">
        <f t="shared" si="129"/>
        <v>1.7597193988191123E-2</v>
      </c>
      <c r="L2808" s="13">
        <v>-4.9996747826463479E-3</v>
      </c>
      <c r="M2808" s="9">
        <v>2807</v>
      </c>
      <c r="R2808">
        <f t="shared" ca="1" si="130"/>
        <v>22.970629005403232</v>
      </c>
      <c r="S2808">
        <f t="shared" ca="1" si="131"/>
        <v>1.7597193988191182E-2</v>
      </c>
      <c r="T2808">
        <v>-4.9996747826464181E-3</v>
      </c>
      <c r="U2808">
        <v>2807</v>
      </c>
    </row>
    <row r="2809" spans="1:21" x14ac:dyDescent="0.2">
      <c r="A2809" s="1">
        <v>39064</v>
      </c>
      <c r="B2809">
        <v>29.6</v>
      </c>
      <c r="C2809">
        <v>29.6</v>
      </c>
      <c r="D2809">
        <v>29.32</v>
      </c>
      <c r="E2809">
        <v>29.549999</v>
      </c>
      <c r="F2809">
        <v>22.727202999999999</v>
      </c>
      <c r="G2809">
        <v>46002500</v>
      </c>
      <c r="H2809" s="4">
        <f t="shared" si="129"/>
        <v>4.0773739257302811E-3</v>
      </c>
      <c r="L2809" s="13">
        <v>-4.9910229827312613E-3</v>
      </c>
      <c r="M2809" s="9">
        <v>2808</v>
      </c>
      <c r="R2809">
        <f t="shared" ca="1" si="130"/>
        <v>22.573400497869098</v>
      </c>
      <c r="S2809">
        <f t="shared" ca="1" si="131"/>
        <v>4.0773739257302767E-3</v>
      </c>
      <c r="T2809">
        <v>-4.9910229827313905E-3</v>
      </c>
      <c r="U2809">
        <v>2808</v>
      </c>
    </row>
    <row r="2810" spans="1:21" x14ac:dyDescent="0.2">
      <c r="A2810" s="1">
        <v>39063</v>
      </c>
      <c r="B2810">
        <v>29.559999000000001</v>
      </c>
      <c r="C2810">
        <v>29.629999000000002</v>
      </c>
      <c r="D2810">
        <v>29.219999000000001</v>
      </c>
      <c r="E2810">
        <v>29.43</v>
      </c>
      <c r="F2810">
        <v>22.634912</v>
      </c>
      <c r="G2810">
        <v>68529400</v>
      </c>
      <c r="H2810" s="4">
        <f t="shared" si="129"/>
        <v>-3.72380308294439E-3</v>
      </c>
      <c r="L2810" s="13">
        <v>-4.987372959441707E-3</v>
      </c>
      <c r="M2810" s="9">
        <v>2809</v>
      </c>
      <c r="R2810">
        <f t="shared" ca="1" si="130"/>
        <v>22.481734061601124</v>
      </c>
      <c r="S2810">
        <f t="shared" ca="1" si="131"/>
        <v>-3.7238030829443124E-3</v>
      </c>
      <c r="T2810">
        <v>-4.9873729594418553E-3</v>
      </c>
      <c r="U2810">
        <v>2809</v>
      </c>
    </row>
    <row r="2811" spans="1:21" x14ac:dyDescent="0.2">
      <c r="A2811" s="1">
        <v>39062</v>
      </c>
      <c r="B2811">
        <v>29.190000999999999</v>
      </c>
      <c r="C2811">
        <v>29.75</v>
      </c>
      <c r="D2811">
        <v>29.110001</v>
      </c>
      <c r="E2811">
        <v>29.540001</v>
      </c>
      <c r="F2811">
        <v>22.719515000000001</v>
      </c>
      <c r="G2811">
        <v>107712000</v>
      </c>
      <c r="H2811" s="4">
        <f t="shared" si="129"/>
        <v>4.7621079846019571E-3</v>
      </c>
      <c r="L2811" s="13">
        <v>-4.9830584655810107E-3</v>
      </c>
      <c r="M2811" s="9">
        <v>2810</v>
      </c>
      <c r="R2811">
        <f t="shared" ca="1" si="130"/>
        <v>22.565764525108719</v>
      </c>
      <c r="S2811">
        <f t="shared" ca="1" si="131"/>
        <v>4.7621079846019189E-3</v>
      </c>
      <c r="T2811">
        <v>-4.9830584655810002E-3</v>
      </c>
      <c r="U2811">
        <v>2810</v>
      </c>
    </row>
    <row r="2812" spans="1:21" x14ac:dyDescent="0.2">
      <c r="A2812" s="1">
        <v>39059</v>
      </c>
      <c r="B2812">
        <v>28.82</v>
      </c>
      <c r="C2812">
        <v>29.4</v>
      </c>
      <c r="D2812">
        <v>28.799999</v>
      </c>
      <c r="E2812">
        <v>29.4</v>
      </c>
      <c r="F2812">
        <v>22.611834999999999</v>
      </c>
      <c r="G2812">
        <v>108854900</v>
      </c>
      <c r="H2812" s="4">
        <f t="shared" si="129"/>
        <v>1.9064055033826504E-2</v>
      </c>
      <c r="L2812" s="13">
        <v>-4.97520808591861E-3</v>
      </c>
      <c r="M2812" s="9">
        <v>2811</v>
      </c>
      <c r="R2812">
        <f t="shared" ca="1" si="130"/>
        <v>22.458813231295284</v>
      </c>
      <c r="S2812">
        <f t="shared" ca="1" si="131"/>
        <v>1.9064055033826462E-2</v>
      </c>
      <c r="T2812">
        <v>-4.9752080859185224E-3</v>
      </c>
      <c r="U2812">
        <v>2811</v>
      </c>
    </row>
    <row r="2813" spans="1:21" x14ac:dyDescent="0.2">
      <c r="A2813" s="1">
        <v>39058</v>
      </c>
      <c r="B2813">
        <v>28.959999</v>
      </c>
      <c r="C2813">
        <v>29.07</v>
      </c>
      <c r="D2813">
        <v>28.809999000000001</v>
      </c>
      <c r="E2813">
        <v>28.85</v>
      </c>
      <c r="F2813">
        <v>22.188825999999999</v>
      </c>
      <c r="G2813">
        <v>46831100</v>
      </c>
      <c r="H2813" s="4">
        <f t="shared" si="129"/>
        <v>-4.8292330711442307E-3</v>
      </c>
      <c r="L2813" s="13">
        <v>-4.9748023885955572E-3</v>
      </c>
      <c r="M2813" s="9">
        <v>2812</v>
      </c>
      <c r="R2813">
        <f t="shared" ca="1" si="130"/>
        <v>22.038666873153321</v>
      </c>
      <c r="S2813">
        <f t="shared" ca="1" si="131"/>
        <v>-4.829233071144275E-3</v>
      </c>
      <c r="T2813">
        <v>-4.9748023885955077E-3</v>
      </c>
      <c r="U2813">
        <v>2812</v>
      </c>
    </row>
    <row r="2814" spans="1:21" x14ac:dyDescent="0.2">
      <c r="A2814" s="1">
        <v>39057</v>
      </c>
      <c r="B2814">
        <v>29.1</v>
      </c>
      <c r="C2814">
        <v>29.129999000000002</v>
      </c>
      <c r="D2814">
        <v>28.870000999999998</v>
      </c>
      <c r="E2814">
        <v>28.99</v>
      </c>
      <c r="F2814">
        <v>22.296500999999999</v>
      </c>
      <c r="G2814">
        <v>48564100</v>
      </c>
      <c r="H2814" s="4">
        <f t="shared" si="129"/>
        <v>-4.8062457627887399E-3</v>
      </c>
      <c r="L2814" s="13">
        <v>-4.9748023885955572E-3</v>
      </c>
      <c r="M2814" s="9">
        <v>2813</v>
      </c>
      <c r="R2814">
        <f t="shared" ca="1" si="130"/>
        <v>22.14561320080341</v>
      </c>
      <c r="S2814">
        <f t="shared" ca="1" si="131"/>
        <v>-4.8062457627887E-3</v>
      </c>
      <c r="T2814">
        <v>-4.9748023885955077E-3</v>
      </c>
      <c r="U2814">
        <v>2813</v>
      </c>
    </row>
    <row r="2815" spans="1:21" x14ac:dyDescent="0.2">
      <c r="A2815" s="1">
        <v>39056</v>
      </c>
      <c r="B2815">
        <v>29.360001</v>
      </c>
      <c r="C2815">
        <v>29.4</v>
      </c>
      <c r="D2815">
        <v>29.030000999999999</v>
      </c>
      <c r="E2815">
        <v>29.129999000000002</v>
      </c>
      <c r="F2815">
        <v>22.404181000000001</v>
      </c>
      <c r="G2815">
        <v>45606000</v>
      </c>
      <c r="H2815" s="4">
        <f t="shared" si="129"/>
        <v>-6.8188666185447734E-3</v>
      </c>
      <c r="L2815" s="13">
        <v>-4.9731900757159575E-3</v>
      </c>
      <c r="M2815" s="9">
        <v>2814</v>
      </c>
      <c r="R2815">
        <f t="shared" ca="1" si="130"/>
        <v>22.252564494616845</v>
      </c>
      <c r="S2815">
        <f t="shared" ca="1" si="131"/>
        <v>-6.8188666185447916E-3</v>
      </c>
      <c r="T2815">
        <v>-4.973190075715961E-3</v>
      </c>
      <c r="U2815">
        <v>2814</v>
      </c>
    </row>
    <row r="2816" spans="1:21" x14ac:dyDescent="0.2">
      <c r="A2816" s="1">
        <v>39055</v>
      </c>
      <c r="B2816">
        <v>29.23</v>
      </c>
      <c r="C2816">
        <v>29.52</v>
      </c>
      <c r="D2816">
        <v>29.17</v>
      </c>
      <c r="E2816">
        <v>29.33</v>
      </c>
      <c r="F2816">
        <v>22.558001000000001</v>
      </c>
      <c r="G2816">
        <v>55123400</v>
      </c>
      <c r="H2816" s="4">
        <f t="shared" si="129"/>
        <v>7.2117123384188297E-3</v>
      </c>
      <c r="L2816" s="13">
        <v>-4.9701358894615969E-3</v>
      </c>
      <c r="M2816" s="9">
        <v>2815</v>
      </c>
      <c r="R2816">
        <f t="shared" ca="1" si="130"/>
        <v>22.405343543784586</v>
      </c>
      <c r="S2816">
        <f t="shared" ca="1" si="131"/>
        <v>7.2117123384188679E-3</v>
      </c>
      <c r="T2816">
        <v>-4.9701358894616186E-3</v>
      </c>
      <c r="U2816">
        <v>2815</v>
      </c>
    </row>
    <row r="2817" spans="1:21" x14ac:dyDescent="0.2">
      <c r="A2817" s="1">
        <v>39052</v>
      </c>
      <c r="B2817">
        <v>29.23</v>
      </c>
      <c r="C2817">
        <v>29.299999</v>
      </c>
      <c r="D2817">
        <v>28.9</v>
      </c>
      <c r="E2817">
        <v>29.120000999999998</v>
      </c>
      <c r="F2817">
        <v>22.396484000000001</v>
      </c>
      <c r="G2817">
        <v>72257000</v>
      </c>
      <c r="H2817" s="4">
        <f t="shared" si="129"/>
        <v>-8.1749400593407601E-3</v>
      </c>
      <c r="L2817" s="13">
        <v>-4.9690916085888851E-3</v>
      </c>
      <c r="M2817" s="9">
        <v>2816</v>
      </c>
      <c r="R2817">
        <f t="shared" ca="1" si="130"/>
        <v>22.244919582762442</v>
      </c>
      <c r="S2817">
        <f t="shared" ca="1" si="131"/>
        <v>-8.1749400593407531E-3</v>
      </c>
      <c r="T2817">
        <v>-4.9690916085889242E-3</v>
      </c>
      <c r="U2817">
        <v>2816</v>
      </c>
    </row>
    <row r="2818" spans="1:21" x14ac:dyDescent="0.2">
      <c r="A2818" s="1">
        <v>39051</v>
      </c>
      <c r="B2818">
        <v>29.42</v>
      </c>
      <c r="C2818">
        <v>29.57</v>
      </c>
      <c r="D2818">
        <v>29.33</v>
      </c>
      <c r="E2818">
        <v>29.360001</v>
      </c>
      <c r="F2818">
        <v>22.581083</v>
      </c>
      <c r="G2818">
        <v>53297400</v>
      </c>
      <c r="H2818" s="4">
        <f t="shared" ref="H2818:H2881" si="132">(F2818-F2819)/F2819</f>
        <v>-7.101347225860759E-3</v>
      </c>
      <c r="L2818" s="13">
        <v>-4.9617488498489449E-3</v>
      </c>
      <c r="M2818" s="9">
        <v>2817</v>
      </c>
      <c r="R2818">
        <f t="shared" ca="1" si="130"/>
        <v>22.428269340253767</v>
      </c>
      <c r="S2818">
        <f t="shared" ca="1" si="131"/>
        <v>-7.1013472258607763E-3</v>
      </c>
      <c r="T2818">
        <v>-4.9617488498489119E-3</v>
      </c>
      <c r="U2818">
        <v>2817</v>
      </c>
    </row>
    <row r="2819" spans="1:21" x14ac:dyDescent="0.2">
      <c r="A2819" s="1">
        <v>39050</v>
      </c>
      <c r="B2819">
        <v>29.440000999999999</v>
      </c>
      <c r="C2819">
        <v>29.780000999999999</v>
      </c>
      <c r="D2819">
        <v>29.43</v>
      </c>
      <c r="E2819">
        <v>29.57</v>
      </c>
      <c r="F2819">
        <v>22.742585999999999</v>
      </c>
      <c r="G2819">
        <v>58775100</v>
      </c>
      <c r="H2819" s="4">
        <f t="shared" si="132"/>
        <v>6.124228587551993E-3</v>
      </c>
      <c r="L2819" s="13">
        <v>-4.9611786717911671E-3</v>
      </c>
      <c r="M2819" s="9">
        <v>2818</v>
      </c>
      <c r="R2819">
        <f t="shared" ref="R2819:R2882" ca="1" si="133">(1+Q$4)*F2819</f>
        <v>22.588679396018541</v>
      </c>
      <c r="S2819">
        <f t="shared" ref="S2819:S2882" ca="1" si="134">(R2819-R2820)/R2820</f>
        <v>6.1242285875519808E-3</v>
      </c>
      <c r="T2819">
        <v>-4.9611786717911419E-3</v>
      </c>
      <c r="U2819">
        <v>2818</v>
      </c>
    </row>
    <row r="2820" spans="1:21" x14ac:dyDescent="0.2">
      <c r="A2820" s="1">
        <v>39049</v>
      </c>
      <c r="B2820">
        <v>29.34</v>
      </c>
      <c r="C2820">
        <v>29.42</v>
      </c>
      <c r="D2820">
        <v>29.129999000000002</v>
      </c>
      <c r="E2820">
        <v>29.389999</v>
      </c>
      <c r="F2820">
        <v>22.604153</v>
      </c>
      <c r="G2820">
        <v>52602300</v>
      </c>
      <c r="H2820" s="4">
        <f t="shared" si="132"/>
        <v>-3.0527004192760338E-3</v>
      </c>
      <c r="L2820" s="13">
        <v>-4.9588243887865131E-3</v>
      </c>
      <c r="M2820" s="9">
        <v>2819</v>
      </c>
      <c r="R2820">
        <f t="shared" ca="1" si="133"/>
        <v>22.451183217930922</v>
      </c>
      <c r="S2820">
        <f t="shared" ca="1" si="134"/>
        <v>-3.0527004192760368E-3</v>
      </c>
      <c r="T2820">
        <v>-4.9588243887865547E-3</v>
      </c>
      <c r="U2820">
        <v>2819</v>
      </c>
    </row>
    <row r="2821" spans="1:21" x14ac:dyDescent="0.2">
      <c r="A2821" s="1">
        <v>39048</v>
      </c>
      <c r="B2821">
        <v>29.690000999999999</v>
      </c>
      <c r="C2821">
        <v>29.74</v>
      </c>
      <c r="D2821">
        <v>29.33</v>
      </c>
      <c r="E2821">
        <v>29.48</v>
      </c>
      <c r="F2821">
        <v>22.673368</v>
      </c>
      <c r="G2821">
        <v>72722100</v>
      </c>
      <c r="H2821" s="4">
        <f t="shared" si="132"/>
        <v>-9.4083922757740024E-3</v>
      </c>
      <c r="L2821" s="13">
        <v>-4.9581503428656713E-3</v>
      </c>
      <c r="M2821" s="9">
        <v>2820</v>
      </c>
      <c r="R2821">
        <f t="shared" ca="1" si="133"/>
        <v>22.519929817125728</v>
      </c>
      <c r="S2821">
        <f t="shared" ca="1" si="134"/>
        <v>-9.4083922757739035E-3</v>
      </c>
      <c r="T2821">
        <v>-4.9581503428655698E-3</v>
      </c>
      <c r="U2821">
        <v>2820</v>
      </c>
    </row>
    <row r="2822" spans="1:21" x14ac:dyDescent="0.2">
      <c r="A2822" s="1">
        <v>39045</v>
      </c>
      <c r="B2822">
        <v>29.66</v>
      </c>
      <c r="C2822">
        <v>29.84</v>
      </c>
      <c r="D2822">
        <v>29.639999</v>
      </c>
      <c r="E2822">
        <v>29.76</v>
      </c>
      <c r="F2822">
        <v>22.888714</v>
      </c>
      <c r="G2822">
        <v>20456700</v>
      </c>
      <c r="H2822" s="4">
        <f t="shared" si="132"/>
        <v>-5.3476972266457527E-3</v>
      </c>
      <c r="L2822" s="13">
        <v>-4.9575184400455063E-3</v>
      </c>
      <c r="M2822" s="9">
        <v>2821</v>
      </c>
      <c r="R2822">
        <f t="shared" ca="1" si="133"/>
        <v>22.733818499495225</v>
      </c>
      <c r="S2822">
        <f t="shared" ca="1" si="134"/>
        <v>-5.347697226645888E-3</v>
      </c>
      <c r="T2822">
        <v>-4.9575184400455349E-3</v>
      </c>
      <c r="U2822">
        <v>2821</v>
      </c>
    </row>
    <row r="2823" spans="1:21" x14ac:dyDescent="0.2">
      <c r="A2823" s="1">
        <v>39043</v>
      </c>
      <c r="B2823">
        <v>29.969999000000001</v>
      </c>
      <c r="C2823">
        <v>30</v>
      </c>
      <c r="D2823">
        <v>29.82</v>
      </c>
      <c r="E2823">
        <v>29.92</v>
      </c>
      <c r="F2823">
        <v>23.011773999999999</v>
      </c>
      <c r="G2823">
        <v>43907200</v>
      </c>
      <c r="H2823" s="4">
        <f t="shared" si="132"/>
        <v>0</v>
      </c>
      <c r="L2823" s="13">
        <v>-4.9565555315953013E-3</v>
      </c>
      <c r="M2823" s="9">
        <v>2822</v>
      </c>
      <c r="R2823">
        <f t="shared" ca="1" si="133"/>
        <v>22.856045711760096</v>
      </c>
      <c r="S2823">
        <f t="shared" ca="1" si="134"/>
        <v>0</v>
      </c>
      <c r="T2823">
        <v>-4.9565555315952796E-3</v>
      </c>
      <c r="U2823">
        <v>2822</v>
      </c>
    </row>
    <row r="2824" spans="1:21" x14ac:dyDescent="0.2">
      <c r="A2824" s="1">
        <v>39042</v>
      </c>
      <c r="B2824">
        <v>29.91</v>
      </c>
      <c r="C2824">
        <v>30</v>
      </c>
      <c r="D2824">
        <v>29.790001</v>
      </c>
      <c r="E2824">
        <v>29.92</v>
      </c>
      <c r="F2824">
        <v>23.011773999999999</v>
      </c>
      <c r="G2824">
        <v>66446600</v>
      </c>
      <c r="H2824" s="4">
        <f t="shared" si="132"/>
        <v>1.0035798887826802E-3</v>
      </c>
      <c r="L2824" s="13">
        <v>-4.9452283975864346E-3</v>
      </c>
      <c r="M2824" s="9">
        <v>2823</v>
      </c>
      <c r="R2824">
        <f t="shared" ca="1" si="133"/>
        <v>22.856045711760096</v>
      </c>
      <c r="S2824">
        <f t="shared" ca="1" si="134"/>
        <v>1.0035798887827537E-3</v>
      </c>
      <c r="T2824">
        <v>-4.9452283975864597E-3</v>
      </c>
      <c r="U2824">
        <v>2823</v>
      </c>
    </row>
    <row r="2825" spans="1:21" x14ac:dyDescent="0.2">
      <c r="A2825" s="1">
        <v>39041</v>
      </c>
      <c r="B2825">
        <v>29.52</v>
      </c>
      <c r="C2825">
        <v>30</v>
      </c>
      <c r="D2825">
        <v>29.5</v>
      </c>
      <c r="E2825">
        <v>29.889999</v>
      </c>
      <c r="F2825">
        <v>22.988703000000001</v>
      </c>
      <c r="G2825">
        <v>85703800</v>
      </c>
      <c r="H2825" s="4">
        <f t="shared" si="132"/>
        <v>1.6666847250565987E-2</v>
      </c>
      <c r="L2825" s="13">
        <v>-4.9410021300252795E-3</v>
      </c>
      <c r="M2825" s="9">
        <v>2824</v>
      </c>
      <c r="R2825">
        <f t="shared" ca="1" si="133"/>
        <v>22.833130840850274</v>
      </c>
      <c r="S2825">
        <f t="shared" ca="1" si="134"/>
        <v>1.6666847250566E-2</v>
      </c>
      <c r="T2825">
        <v>-4.9410021300253818E-3</v>
      </c>
      <c r="U2825">
        <v>2824</v>
      </c>
    </row>
    <row r="2826" spans="1:21" x14ac:dyDescent="0.2">
      <c r="A2826" s="1">
        <v>39038</v>
      </c>
      <c r="B2826">
        <v>29.309999000000001</v>
      </c>
      <c r="C2826">
        <v>29.540001</v>
      </c>
      <c r="D2826">
        <v>29.280000999999999</v>
      </c>
      <c r="E2826">
        <v>29.4</v>
      </c>
      <c r="F2826">
        <v>22.611834999999999</v>
      </c>
      <c r="G2826">
        <v>49356700</v>
      </c>
      <c r="H2826" s="4">
        <f t="shared" si="132"/>
        <v>-2.3754420560852464E-3</v>
      </c>
      <c r="L2826" s="13">
        <v>-4.9351111487167983E-3</v>
      </c>
      <c r="M2826" s="9">
        <v>2825</v>
      </c>
      <c r="R2826">
        <f t="shared" ca="1" si="133"/>
        <v>22.458813231295284</v>
      </c>
      <c r="S2826">
        <f t="shared" ca="1" si="134"/>
        <v>-2.3754420560851953E-3</v>
      </c>
      <c r="T2826">
        <v>-4.9351111487167896E-3</v>
      </c>
      <c r="U2826">
        <v>2825</v>
      </c>
    </row>
    <row r="2827" spans="1:21" x14ac:dyDescent="0.2">
      <c r="A2827" s="1">
        <v>39037</v>
      </c>
      <c r="B2827">
        <v>29.139999</v>
      </c>
      <c r="C2827">
        <v>29.639999</v>
      </c>
      <c r="D2827">
        <v>29.129999000000002</v>
      </c>
      <c r="E2827">
        <v>29.469999000000001</v>
      </c>
      <c r="F2827">
        <v>22.665676000000001</v>
      </c>
      <c r="G2827">
        <v>64328500</v>
      </c>
      <c r="H2827" s="4">
        <f t="shared" si="132"/>
        <v>1.2019386614434672E-2</v>
      </c>
      <c r="L2827" s="13">
        <v>-4.9340405690598286E-3</v>
      </c>
      <c r="M2827" s="9">
        <v>2826</v>
      </c>
      <c r="R2827">
        <f t="shared" ca="1" si="133"/>
        <v>22.512289871434671</v>
      </c>
      <c r="S2827">
        <f t="shared" ca="1" si="134"/>
        <v>1.2019386614434595E-2</v>
      </c>
      <c r="T2827">
        <v>-4.9340405690598381E-3</v>
      </c>
      <c r="U2827">
        <v>2826</v>
      </c>
    </row>
    <row r="2828" spans="1:21" x14ac:dyDescent="0.2">
      <c r="A2828" s="1">
        <v>39036</v>
      </c>
      <c r="B2828">
        <v>29.129999000000002</v>
      </c>
      <c r="C2828">
        <v>29.360001</v>
      </c>
      <c r="D2828">
        <v>29.110001</v>
      </c>
      <c r="E2828">
        <v>29.120000999999998</v>
      </c>
      <c r="F2828">
        <v>22.396484000000001</v>
      </c>
      <c r="G2828">
        <v>63943200</v>
      </c>
      <c r="H2828" s="4">
        <f t="shared" si="132"/>
        <v>-3.7634739346056791E-3</v>
      </c>
      <c r="L2828" s="13">
        <v>-4.9201938209324312E-3</v>
      </c>
      <c r="M2828" s="9">
        <v>2827</v>
      </c>
      <c r="R2828">
        <f t="shared" ca="1" si="133"/>
        <v>22.244919582762442</v>
      </c>
      <c r="S2828">
        <f t="shared" ca="1" si="134"/>
        <v>-3.7634739346056284E-3</v>
      </c>
      <c r="T2828">
        <v>-4.9201938209322525E-3</v>
      </c>
      <c r="U2828">
        <v>2827</v>
      </c>
    </row>
    <row r="2829" spans="1:21" x14ac:dyDescent="0.2">
      <c r="A2829" s="1">
        <v>39035</v>
      </c>
      <c r="B2829">
        <v>29.280000999999999</v>
      </c>
      <c r="C2829">
        <v>29.42</v>
      </c>
      <c r="D2829">
        <v>29.07</v>
      </c>
      <c r="E2829">
        <v>29.23</v>
      </c>
      <c r="F2829">
        <v>22.481090999999999</v>
      </c>
      <c r="G2829">
        <v>63012500</v>
      </c>
      <c r="H2829" s="4">
        <f t="shared" si="132"/>
        <v>-6.8366278426515849E-4</v>
      </c>
      <c r="L2829" s="13">
        <v>-4.896694317185782E-3</v>
      </c>
      <c r="M2829" s="9">
        <v>2828</v>
      </c>
      <c r="R2829">
        <f t="shared" ca="1" si="133"/>
        <v>22.328954019200712</v>
      </c>
      <c r="S2829">
        <f t="shared" ca="1" si="134"/>
        <v>-6.8366278426517789E-4</v>
      </c>
      <c r="T2829">
        <v>-4.8966943171856719E-3</v>
      </c>
      <c r="U2829">
        <v>2828</v>
      </c>
    </row>
    <row r="2830" spans="1:21" x14ac:dyDescent="0.2">
      <c r="A2830" s="1">
        <v>39034</v>
      </c>
      <c r="B2830">
        <v>29.190000999999999</v>
      </c>
      <c r="C2830">
        <v>29.459999</v>
      </c>
      <c r="D2830">
        <v>29.16</v>
      </c>
      <c r="E2830">
        <v>29.35</v>
      </c>
      <c r="F2830">
        <v>22.496471</v>
      </c>
      <c r="G2830">
        <v>47271800</v>
      </c>
      <c r="H2830" s="4">
        <f t="shared" si="132"/>
        <v>3.7622448644040532E-3</v>
      </c>
      <c r="L2830" s="13">
        <v>-4.8956334176871851E-3</v>
      </c>
      <c r="M2830" s="9">
        <v>2829</v>
      </c>
      <c r="R2830">
        <f t="shared" ca="1" si="133"/>
        <v>22.344229937652148</v>
      </c>
      <c r="S2830">
        <f t="shared" ca="1" si="134"/>
        <v>3.7622448644040528E-3</v>
      </c>
      <c r="T2830">
        <v>-4.8956334176872588E-3</v>
      </c>
      <c r="U2830">
        <v>2829</v>
      </c>
    </row>
    <row r="2831" spans="1:21" x14ac:dyDescent="0.2">
      <c r="A2831" s="1">
        <v>39031</v>
      </c>
      <c r="B2831">
        <v>29.17</v>
      </c>
      <c r="C2831">
        <v>29.290001</v>
      </c>
      <c r="D2831">
        <v>29.15</v>
      </c>
      <c r="E2831">
        <v>29.24</v>
      </c>
      <c r="F2831">
        <v>22.412151000000001</v>
      </c>
      <c r="G2831">
        <v>37855100</v>
      </c>
      <c r="H2831" s="4">
        <f t="shared" si="132"/>
        <v>-6.8393743570936065E-4</v>
      </c>
      <c r="L2831" s="13">
        <v>-4.8937878831767879E-3</v>
      </c>
      <c r="M2831" s="9">
        <v>2830</v>
      </c>
      <c r="R2831">
        <f t="shared" ca="1" si="133"/>
        <v>22.260480558989922</v>
      </c>
      <c r="S2831">
        <f t="shared" ca="1" si="134"/>
        <v>-6.8393743570936358E-4</v>
      </c>
      <c r="T2831">
        <v>-4.893787883176735E-3</v>
      </c>
      <c r="U2831">
        <v>2830</v>
      </c>
    </row>
    <row r="2832" spans="1:21" x14ac:dyDescent="0.2">
      <c r="A2832" s="1">
        <v>39030</v>
      </c>
      <c r="B2832">
        <v>29.110001</v>
      </c>
      <c r="C2832">
        <v>29.4</v>
      </c>
      <c r="D2832">
        <v>29</v>
      </c>
      <c r="E2832">
        <v>29.26</v>
      </c>
      <c r="F2832">
        <v>22.427489999999999</v>
      </c>
      <c r="G2832">
        <v>89407500</v>
      </c>
      <c r="H2832" s="4">
        <f t="shared" si="132"/>
        <v>9.6618753306640381E-3</v>
      </c>
      <c r="L2832" s="13">
        <v>-4.8914737399123635E-3</v>
      </c>
      <c r="M2832" s="9">
        <v>2831</v>
      </c>
      <c r="R2832">
        <f t="shared" ca="1" si="133"/>
        <v>22.27571575490192</v>
      </c>
      <c r="S2832">
        <f t="shared" ca="1" si="134"/>
        <v>9.661875330663967E-3</v>
      </c>
      <c r="T2832">
        <v>-4.8914737399123722E-3</v>
      </c>
      <c r="U2832">
        <v>2831</v>
      </c>
    </row>
    <row r="2833" spans="1:21" x14ac:dyDescent="0.2">
      <c r="A2833" s="1">
        <v>39029</v>
      </c>
      <c r="B2833">
        <v>28.780000999999999</v>
      </c>
      <c r="C2833">
        <v>29.23</v>
      </c>
      <c r="D2833">
        <v>28.66</v>
      </c>
      <c r="E2833">
        <v>28.98</v>
      </c>
      <c r="F2833">
        <v>22.212872000000001</v>
      </c>
      <c r="G2833">
        <v>77403300</v>
      </c>
      <c r="H2833" s="4">
        <f t="shared" si="132"/>
        <v>1.0362382343877972E-3</v>
      </c>
      <c r="L2833" s="13">
        <v>-4.8873871030636513E-3</v>
      </c>
      <c r="M2833" s="9">
        <v>2832</v>
      </c>
      <c r="R2833">
        <f t="shared" ca="1" si="133"/>
        <v>22.062550145915562</v>
      </c>
      <c r="S2833">
        <f t="shared" ca="1" si="134"/>
        <v>1.0362382343879195E-3</v>
      </c>
      <c r="T2833">
        <v>-4.8873871030635013E-3</v>
      </c>
      <c r="U2833">
        <v>2832</v>
      </c>
    </row>
    <row r="2834" spans="1:21" x14ac:dyDescent="0.2">
      <c r="A2834" s="1">
        <v>39028</v>
      </c>
      <c r="B2834">
        <v>28.860001</v>
      </c>
      <c r="C2834">
        <v>29.07</v>
      </c>
      <c r="D2834">
        <v>28.799999</v>
      </c>
      <c r="E2834">
        <v>28.950001</v>
      </c>
      <c r="F2834">
        <v>22.189878</v>
      </c>
      <c r="G2834">
        <v>56511200</v>
      </c>
      <c r="H2834" s="4">
        <f t="shared" si="132"/>
        <v>3.8140620330644605E-3</v>
      </c>
      <c r="L2834" s="13">
        <v>-4.8853612960072278E-3</v>
      </c>
      <c r="M2834" s="9">
        <v>2833</v>
      </c>
      <c r="R2834">
        <f t="shared" ca="1" si="133"/>
        <v>22.03971175392126</v>
      </c>
      <c r="S2834">
        <f t="shared" ca="1" si="134"/>
        <v>3.8140620330644019E-3</v>
      </c>
      <c r="T2834">
        <v>-4.8853612960071619E-3</v>
      </c>
      <c r="U2834">
        <v>2833</v>
      </c>
    </row>
    <row r="2835" spans="1:21" x14ac:dyDescent="0.2">
      <c r="A2835" s="1">
        <v>39027</v>
      </c>
      <c r="B2835">
        <v>28.77</v>
      </c>
      <c r="C2835">
        <v>29.049999</v>
      </c>
      <c r="D2835">
        <v>28.76</v>
      </c>
      <c r="E2835">
        <v>28.84</v>
      </c>
      <c r="F2835">
        <v>22.105566</v>
      </c>
      <c r="G2835">
        <v>60446200</v>
      </c>
      <c r="H2835" s="4">
        <f t="shared" si="132"/>
        <v>3.8290294745355539E-3</v>
      </c>
      <c r="L2835" s="13">
        <v>-4.8810239697838513E-3</v>
      </c>
      <c r="M2835" s="9">
        <v>2834</v>
      </c>
      <c r="R2835">
        <f t="shared" ca="1" si="133"/>
        <v>21.955970321120386</v>
      </c>
      <c r="S2835">
        <f t="shared" ca="1" si="134"/>
        <v>3.8290294745355535E-3</v>
      </c>
      <c r="T2835">
        <v>-4.8810239697838426E-3</v>
      </c>
      <c r="U2835">
        <v>2834</v>
      </c>
    </row>
    <row r="2836" spans="1:21" x14ac:dyDescent="0.2">
      <c r="A2836" s="1">
        <v>39024</v>
      </c>
      <c r="B2836">
        <v>28.85</v>
      </c>
      <c r="C2836">
        <v>28.93</v>
      </c>
      <c r="D2836">
        <v>28.610001</v>
      </c>
      <c r="E2836">
        <v>28.73</v>
      </c>
      <c r="F2836">
        <v>22.021246000000001</v>
      </c>
      <c r="G2836">
        <v>41124500</v>
      </c>
      <c r="H2836" s="4">
        <f t="shared" si="132"/>
        <v>-1.3904012927316669E-3</v>
      </c>
      <c r="L2836" s="13">
        <v>-4.8784537026755025E-3</v>
      </c>
      <c r="M2836" s="9">
        <v>2835</v>
      </c>
      <c r="R2836">
        <f t="shared" ca="1" si="133"/>
        <v>21.87222094245816</v>
      </c>
      <c r="S2836">
        <f t="shared" ca="1" si="134"/>
        <v>-1.3904012927316715E-3</v>
      </c>
      <c r="T2836">
        <v>-4.8784537026755953E-3</v>
      </c>
      <c r="U2836">
        <v>2835</v>
      </c>
    </row>
    <row r="2837" spans="1:21" x14ac:dyDescent="0.2">
      <c r="A2837" s="1">
        <v>39023</v>
      </c>
      <c r="B2837">
        <v>28.709999</v>
      </c>
      <c r="C2837">
        <v>28.860001</v>
      </c>
      <c r="D2837">
        <v>28.58</v>
      </c>
      <c r="E2837">
        <v>28.77</v>
      </c>
      <c r="F2837">
        <v>22.051907</v>
      </c>
      <c r="G2837">
        <v>58674400</v>
      </c>
      <c r="H2837" s="4">
        <f t="shared" si="132"/>
        <v>-1.3883350960361247E-3</v>
      </c>
      <c r="L2837" s="13">
        <v>-4.8779477070582103E-3</v>
      </c>
      <c r="M2837" s="9">
        <v>2836</v>
      </c>
      <c r="R2837">
        <f t="shared" ca="1" si="133"/>
        <v>21.902674449326785</v>
      </c>
      <c r="S2837">
        <f t="shared" ca="1" si="134"/>
        <v>-1.3883350960361479E-3</v>
      </c>
      <c r="T2837">
        <v>-4.8779477070581261E-3</v>
      </c>
      <c r="U2837">
        <v>2836</v>
      </c>
    </row>
    <row r="2838" spans="1:21" x14ac:dyDescent="0.2">
      <c r="A2838" s="1">
        <v>39022</v>
      </c>
      <c r="B2838">
        <v>28.780000999999999</v>
      </c>
      <c r="C2838">
        <v>28.99</v>
      </c>
      <c r="D2838">
        <v>28.700001</v>
      </c>
      <c r="E2838">
        <v>28.809999000000001</v>
      </c>
      <c r="F2838">
        <v>22.082564999999999</v>
      </c>
      <c r="G2838">
        <v>75895900</v>
      </c>
      <c r="H2838" s="4">
        <f t="shared" si="132"/>
        <v>3.4829264125289553E-3</v>
      </c>
      <c r="L2838" s="13">
        <v>-4.8759041192390912E-3</v>
      </c>
      <c r="M2838" s="9">
        <v>2837</v>
      </c>
      <c r="R2838">
        <f t="shared" ca="1" si="133"/>
        <v>21.933124976497403</v>
      </c>
      <c r="S2838">
        <f t="shared" ca="1" si="134"/>
        <v>3.4829264125290143E-3</v>
      </c>
      <c r="T2838">
        <v>-4.8759041192391588E-3</v>
      </c>
      <c r="U2838">
        <v>2837</v>
      </c>
    </row>
    <row r="2839" spans="1:21" x14ac:dyDescent="0.2">
      <c r="A2839" s="1">
        <v>39021</v>
      </c>
      <c r="B2839">
        <v>28.66</v>
      </c>
      <c r="C2839">
        <v>28.85</v>
      </c>
      <c r="D2839">
        <v>28.559999000000001</v>
      </c>
      <c r="E2839">
        <v>28.709999</v>
      </c>
      <c r="F2839">
        <v>22.00592</v>
      </c>
      <c r="G2839">
        <v>61861700</v>
      </c>
      <c r="H2839" s="4">
        <f t="shared" si="132"/>
        <v>6.3092333757850758E-3</v>
      </c>
      <c r="L2839" s="13">
        <v>-4.8669241764124635E-3</v>
      </c>
      <c r="M2839" s="9">
        <v>2838</v>
      </c>
      <c r="R2839">
        <f t="shared" ca="1" si="133"/>
        <v>21.856998658570856</v>
      </c>
      <c r="S2839">
        <f t="shared" ca="1" si="134"/>
        <v>6.3092333757849631E-3</v>
      </c>
      <c r="T2839">
        <v>-4.8669241764124531E-3</v>
      </c>
      <c r="U2839">
        <v>2838</v>
      </c>
    </row>
    <row r="2840" spans="1:21" x14ac:dyDescent="0.2">
      <c r="A2840" s="1">
        <v>39020</v>
      </c>
      <c r="B2840">
        <v>28.35</v>
      </c>
      <c r="C2840">
        <v>28.84</v>
      </c>
      <c r="D2840">
        <v>28.32</v>
      </c>
      <c r="E2840">
        <v>28.530000999999999</v>
      </c>
      <c r="F2840">
        <v>21.86795</v>
      </c>
      <c r="G2840">
        <v>47296800</v>
      </c>
      <c r="H2840" s="4">
        <f t="shared" si="132"/>
        <v>6.7043959172860806E-3</v>
      </c>
      <c r="L2840" s="13">
        <v>-4.8658617386276304E-3</v>
      </c>
      <c r="M2840" s="9">
        <v>2839</v>
      </c>
      <c r="R2840">
        <f t="shared" ca="1" si="133"/>
        <v>21.719962347209052</v>
      </c>
      <c r="S2840">
        <f t="shared" ca="1" si="134"/>
        <v>6.7043959172860806E-3</v>
      </c>
      <c r="T2840">
        <v>-4.8658617386275775E-3</v>
      </c>
      <c r="U2840">
        <v>2839</v>
      </c>
    </row>
    <row r="2841" spans="1:21" x14ac:dyDescent="0.2">
      <c r="A2841" s="1">
        <v>39017</v>
      </c>
      <c r="B2841">
        <v>28.49</v>
      </c>
      <c r="C2841">
        <v>28.790001</v>
      </c>
      <c r="D2841">
        <v>28.25</v>
      </c>
      <c r="E2841">
        <v>28.34</v>
      </c>
      <c r="F2841">
        <v>21.722314999999998</v>
      </c>
      <c r="G2841">
        <v>89060100</v>
      </c>
      <c r="H2841" s="4">
        <f t="shared" si="132"/>
        <v>-3.5292248719573279E-4</v>
      </c>
      <c r="L2841" s="13">
        <v>-4.8540419476790159E-3</v>
      </c>
      <c r="M2841" s="9">
        <v>2840</v>
      </c>
      <c r="R2841">
        <f t="shared" ca="1" si="133"/>
        <v>21.575312907438253</v>
      </c>
      <c r="S2841">
        <f t="shared" ca="1" si="134"/>
        <v>-3.5292248719571149E-4</v>
      </c>
      <c r="T2841">
        <v>-4.8540419476789639E-3</v>
      </c>
      <c r="U2841">
        <v>2840</v>
      </c>
    </row>
    <row r="2842" spans="1:21" x14ac:dyDescent="0.2">
      <c r="A2842" s="1">
        <v>39016</v>
      </c>
      <c r="B2842">
        <v>28.33</v>
      </c>
      <c r="C2842">
        <v>28.41</v>
      </c>
      <c r="D2842">
        <v>28.040001</v>
      </c>
      <c r="E2842">
        <v>28.35</v>
      </c>
      <c r="F2842">
        <v>21.729984000000002</v>
      </c>
      <c r="G2842">
        <v>69964200</v>
      </c>
      <c r="H2842" s="4">
        <f t="shared" si="132"/>
        <v>1.4128549430522644E-3</v>
      </c>
      <c r="L2842" s="13">
        <v>-4.846949847389607E-3</v>
      </c>
      <c r="M2842" s="9">
        <v>2841</v>
      </c>
      <c r="R2842">
        <f t="shared" ca="1" si="133"/>
        <v>21.582930008777922</v>
      </c>
      <c r="S2842">
        <f t="shared" ca="1" si="134"/>
        <v>1.4128549430522891E-3</v>
      </c>
      <c r="T2842">
        <v>-4.8469498473896625E-3</v>
      </c>
      <c r="U2842">
        <v>2841</v>
      </c>
    </row>
    <row r="2843" spans="1:21" x14ac:dyDescent="0.2">
      <c r="A2843" s="1">
        <v>39015</v>
      </c>
      <c r="B2843">
        <v>28.280000999999999</v>
      </c>
      <c r="C2843">
        <v>28.459999</v>
      </c>
      <c r="D2843">
        <v>28.139999</v>
      </c>
      <c r="E2843">
        <v>28.309999000000001</v>
      </c>
      <c r="F2843">
        <v>21.699325999999999</v>
      </c>
      <c r="G2843">
        <v>40717100</v>
      </c>
      <c r="H2843" s="4">
        <f t="shared" si="132"/>
        <v>1.0608345111540371E-3</v>
      </c>
      <c r="L2843" s="13">
        <v>-4.8438352115750113E-3</v>
      </c>
      <c r="M2843" s="9">
        <v>2842</v>
      </c>
      <c r="R2843">
        <f t="shared" ca="1" si="133"/>
        <v>21.5524794816073</v>
      </c>
      <c r="S2843">
        <f t="shared" ca="1" si="134"/>
        <v>1.060834511154045E-3</v>
      </c>
      <c r="T2843">
        <v>-4.8438352115750738E-3</v>
      </c>
      <c r="U2843">
        <v>2842</v>
      </c>
    </row>
    <row r="2844" spans="1:21" x14ac:dyDescent="0.2">
      <c r="A2844" s="1">
        <v>39014</v>
      </c>
      <c r="B2844">
        <v>28.43</v>
      </c>
      <c r="C2844">
        <v>28.43</v>
      </c>
      <c r="D2844">
        <v>28.129999000000002</v>
      </c>
      <c r="E2844">
        <v>28.280000999999999</v>
      </c>
      <c r="F2844">
        <v>21.676331000000001</v>
      </c>
      <c r="G2844">
        <v>61409600</v>
      </c>
      <c r="H2844" s="4">
        <f t="shared" si="132"/>
        <v>-5.9753378708212474E-3</v>
      </c>
      <c r="L2844" s="13">
        <v>-4.8426005435473901E-3</v>
      </c>
      <c r="M2844" s="9">
        <v>2843</v>
      </c>
      <c r="R2844">
        <f t="shared" ca="1" si="133"/>
        <v>21.529640096380334</v>
      </c>
      <c r="S2844">
        <f t="shared" ca="1" si="134"/>
        <v>-5.9753378708212058E-3</v>
      </c>
      <c r="T2844">
        <v>-4.8426005435474742E-3</v>
      </c>
      <c r="U2844">
        <v>2843</v>
      </c>
    </row>
    <row r="2845" spans="1:21" x14ac:dyDescent="0.2">
      <c r="A2845" s="1">
        <v>39013</v>
      </c>
      <c r="B2845">
        <v>28.299999</v>
      </c>
      <c r="C2845">
        <v>28.690000999999999</v>
      </c>
      <c r="D2845">
        <v>28.18</v>
      </c>
      <c r="E2845">
        <v>28.450001</v>
      </c>
      <c r="F2845">
        <v>21.806633000000001</v>
      </c>
      <c r="G2845">
        <v>48525000</v>
      </c>
      <c r="H2845" s="4">
        <f t="shared" si="132"/>
        <v>7.033538971919699E-4</v>
      </c>
      <c r="L2845" s="13">
        <v>-4.8418935792288462E-3</v>
      </c>
      <c r="M2845" s="9">
        <v>2844</v>
      </c>
      <c r="R2845">
        <f t="shared" ca="1" si="133"/>
        <v>21.659060299635144</v>
      </c>
      <c r="S2845">
        <f t="shared" ca="1" si="134"/>
        <v>7.0335389719188577E-4</v>
      </c>
      <c r="T2845">
        <v>-4.841893579228959E-3</v>
      </c>
      <c r="U2845">
        <v>2844</v>
      </c>
    </row>
    <row r="2846" spans="1:21" x14ac:dyDescent="0.2">
      <c r="A2846" s="1">
        <v>39010</v>
      </c>
      <c r="B2846">
        <v>28.48</v>
      </c>
      <c r="C2846">
        <v>28.49</v>
      </c>
      <c r="D2846">
        <v>28.17</v>
      </c>
      <c r="E2846">
        <v>28.43</v>
      </c>
      <c r="F2846">
        <v>21.791305999999999</v>
      </c>
      <c r="G2846">
        <v>48887800</v>
      </c>
      <c r="H2846" s="4">
        <f t="shared" si="132"/>
        <v>4.9489964762945314E-3</v>
      </c>
      <c r="L2846" s="13">
        <v>-4.8404761826423932E-3</v>
      </c>
      <c r="M2846" s="9">
        <v>2845</v>
      </c>
      <c r="R2846">
        <f t="shared" ca="1" si="133"/>
        <v>21.643837022515171</v>
      </c>
      <c r="S2846">
        <f t="shared" ca="1" si="134"/>
        <v>4.9489964762946554E-3</v>
      </c>
      <c r="T2846">
        <v>-4.8404761826424522E-3</v>
      </c>
      <c r="U2846">
        <v>2845</v>
      </c>
    </row>
    <row r="2847" spans="1:21" x14ac:dyDescent="0.2">
      <c r="A2847" s="1">
        <v>39009</v>
      </c>
      <c r="B2847">
        <v>28.35</v>
      </c>
      <c r="C2847">
        <v>28.450001</v>
      </c>
      <c r="D2847">
        <v>28.120000999999998</v>
      </c>
      <c r="E2847">
        <v>28.290001</v>
      </c>
      <c r="F2847">
        <v>21.683992</v>
      </c>
      <c r="G2847">
        <v>44730800</v>
      </c>
      <c r="H2847" s="4">
        <f t="shared" si="132"/>
        <v>-8.0646242201669015E-3</v>
      </c>
      <c r="L2847" s="13">
        <v>-4.8327445538862424E-3</v>
      </c>
      <c r="M2847" s="9">
        <v>2846</v>
      </c>
      <c r="R2847">
        <f t="shared" ca="1" si="133"/>
        <v>21.537249251858643</v>
      </c>
      <c r="S2847">
        <f t="shared" ca="1" si="134"/>
        <v>-8.0646242201670212E-3</v>
      </c>
      <c r="T2847">
        <v>-4.8327445538862762E-3</v>
      </c>
      <c r="U2847">
        <v>2846</v>
      </c>
    </row>
    <row r="2848" spans="1:21" x14ac:dyDescent="0.2">
      <c r="A2848" s="1">
        <v>39008</v>
      </c>
      <c r="B2848">
        <v>28.5</v>
      </c>
      <c r="C2848">
        <v>28.700001</v>
      </c>
      <c r="D2848">
        <v>28.26</v>
      </c>
      <c r="E2848">
        <v>28.52</v>
      </c>
      <c r="F2848">
        <v>21.860287</v>
      </c>
      <c r="G2848">
        <v>40630800</v>
      </c>
      <c r="H2848" s="4">
        <f t="shared" si="132"/>
        <v>2.8131153388756464E-3</v>
      </c>
      <c r="L2848" s="13">
        <v>-4.8292330711442307E-3</v>
      </c>
      <c r="M2848" s="9">
        <v>2847</v>
      </c>
      <c r="R2848">
        <f t="shared" ca="1" si="133"/>
        <v>21.712351205265399</v>
      </c>
      <c r="S2848">
        <f t="shared" ca="1" si="134"/>
        <v>2.8131153388757041E-3</v>
      </c>
      <c r="T2848">
        <v>-4.8292330711441874E-3</v>
      </c>
      <c r="U2848">
        <v>2847</v>
      </c>
    </row>
    <row r="2849" spans="1:21" x14ac:dyDescent="0.2">
      <c r="A2849" s="1">
        <v>39007</v>
      </c>
      <c r="B2849">
        <v>28.24</v>
      </c>
      <c r="C2849">
        <v>28.51</v>
      </c>
      <c r="D2849">
        <v>28.17</v>
      </c>
      <c r="E2849">
        <v>28.440000999999999</v>
      </c>
      <c r="F2849">
        <v>21.798964000000002</v>
      </c>
      <c r="G2849">
        <v>40122600</v>
      </c>
      <c r="H2849" s="4">
        <f t="shared" si="132"/>
        <v>-3.5168198593519347E-4</v>
      </c>
      <c r="L2849" s="13">
        <v>-4.8233848780652212E-3</v>
      </c>
      <c r="M2849" s="9">
        <v>2848</v>
      </c>
      <c r="R2849">
        <f t="shared" ca="1" si="133"/>
        <v>21.651443198295478</v>
      </c>
      <c r="S2849">
        <f t="shared" ca="1" si="134"/>
        <v>-3.5168198593517119E-4</v>
      </c>
      <c r="T2849">
        <v>-4.8233848780653661E-3</v>
      </c>
      <c r="U2849">
        <v>2848</v>
      </c>
    </row>
    <row r="2850" spans="1:21" x14ac:dyDescent="0.2">
      <c r="A2850" s="1">
        <v>39006</v>
      </c>
      <c r="B2850">
        <v>28.48</v>
      </c>
      <c r="C2850">
        <v>28.6</v>
      </c>
      <c r="D2850">
        <v>28.33</v>
      </c>
      <c r="E2850">
        <v>28.450001</v>
      </c>
      <c r="F2850">
        <v>21.806633000000001</v>
      </c>
      <c r="G2850">
        <v>49744800</v>
      </c>
      <c r="H2850" s="4">
        <f t="shared" si="132"/>
        <v>2.8202408372640115E-3</v>
      </c>
      <c r="L2850" s="13">
        <v>-4.8162327698102921E-3</v>
      </c>
      <c r="M2850" s="9">
        <v>2849</v>
      </c>
      <c r="R2850">
        <f t="shared" ca="1" si="133"/>
        <v>21.659060299635144</v>
      </c>
      <c r="S2850">
        <f t="shared" ca="1" si="134"/>
        <v>2.820240837263936E-3</v>
      </c>
      <c r="T2850">
        <v>-4.8162327698103701E-3</v>
      </c>
      <c r="U2850">
        <v>2849</v>
      </c>
    </row>
    <row r="2851" spans="1:21" x14ac:dyDescent="0.2">
      <c r="A2851" s="1">
        <v>39003</v>
      </c>
      <c r="B2851">
        <v>28.34</v>
      </c>
      <c r="C2851">
        <v>28.690000999999999</v>
      </c>
      <c r="D2851">
        <v>28.309999000000001</v>
      </c>
      <c r="E2851">
        <v>28.370000999999998</v>
      </c>
      <c r="F2851">
        <v>21.745305999999999</v>
      </c>
      <c r="G2851">
        <v>129751900</v>
      </c>
      <c r="H2851" s="4">
        <f t="shared" si="132"/>
        <v>5.3151737765342513E-3</v>
      </c>
      <c r="L2851" s="13">
        <v>-4.8073715810539831E-3</v>
      </c>
      <c r="M2851" s="9">
        <v>2850</v>
      </c>
      <c r="R2851">
        <f t="shared" ca="1" si="133"/>
        <v>21.598148319734545</v>
      </c>
      <c r="S2851">
        <f t="shared" ca="1" si="134"/>
        <v>5.3151737765343319E-3</v>
      </c>
      <c r="T2851">
        <v>-4.8073715810539311E-3</v>
      </c>
      <c r="U2851">
        <v>2850</v>
      </c>
    </row>
    <row r="2852" spans="1:21" x14ac:dyDescent="0.2">
      <c r="A2852" s="1">
        <v>39002</v>
      </c>
      <c r="B2852">
        <v>27.58</v>
      </c>
      <c r="C2852">
        <v>28.290001</v>
      </c>
      <c r="D2852">
        <v>27.540001</v>
      </c>
      <c r="E2852">
        <v>28.219999000000001</v>
      </c>
      <c r="F2852">
        <v>21.630337000000001</v>
      </c>
      <c r="G2852">
        <v>120174900</v>
      </c>
      <c r="H2852" s="4">
        <f t="shared" si="132"/>
        <v>2.4691021150989083E-2</v>
      </c>
      <c r="L2852" s="13">
        <v>-4.8073715810539831E-3</v>
      </c>
      <c r="M2852" s="9">
        <v>2851</v>
      </c>
      <c r="R2852">
        <f t="shared" ca="1" si="133"/>
        <v>21.48395735299572</v>
      </c>
      <c r="S2852">
        <f t="shared" ca="1" si="134"/>
        <v>2.4691021150988979E-2</v>
      </c>
      <c r="T2852">
        <v>-4.8073715810539311E-3</v>
      </c>
      <c r="U2852">
        <v>2851</v>
      </c>
    </row>
    <row r="2853" spans="1:21" x14ac:dyDescent="0.2">
      <c r="A2853" s="1">
        <v>39001</v>
      </c>
      <c r="B2853">
        <v>27.459999</v>
      </c>
      <c r="C2853">
        <v>27.67</v>
      </c>
      <c r="D2853">
        <v>27.42</v>
      </c>
      <c r="E2853">
        <v>27.540001</v>
      </c>
      <c r="F2853">
        <v>21.109131000000001</v>
      </c>
      <c r="G2853">
        <v>37219600</v>
      </c>
      <c r="H2853" s="4">
        <f t="shared" si="132"/>
        <v>-5.4170018594896056E-3</v>
      </c>
      <c r="L2853" s="13">
        <v>-4.8073715810539831E-3</v>
      </c>
      <c r="M2853" s="9">
        <v>2852</v>
      </c>
      <c r="R2853">
        <f t="shared" ca="1" si="133"/>
        <v>20.966278526441819</v>
      </c>
      <c r="S2853">
        <f t="shared" ca="1" si="134"/>
        <v>-5.4170018594894504E-3</v>
      </c>
      <c r="T2853">
        <v>-4.8073715810539311E-3</v>
      </c>
      <c r="U2853">
        <v>2852</v>
      </c>
    </row>
    <row r="2854" spans="1:21" x14ac:dyDescent="0.2">
      <c r="A2854" s="1">
        <v>39000</v>
      </c>
      <c r="B2854">
        <v>27.690000999999999</v>
      </c>
      <c r="C2854">
        <v>27.75</v>
      </c>
      <c r="D2854">
        <v>27.440000999999999</v>
      </c>
      <c r="E2854">
        <v>27.690000999999999</v>
      </c>
      <c r="F2854">
        <v>21.224101999999998</v>
      </c>
      <c r="G2854">
        <v>34598500</v>
      </c>
      <c r="H2854" s="4">
        <f t="shared" si="132"/>
        <v>-1.0817953538761352E-3</v>
      </c>
      <c r="L2854" s="13">
        <v>-4.8062457627887399E-3</v>
      </c>
      <c r="M2854" s="9">
        <v>2853</v>
      </c>
      <c r="R2854">
        <f t="shared" ca="1" si="133"/>
        <v>21.080471479645976</v>
      </c>
      <c r="S2854">
        <f t="shared" ca="1" si="134"/>
        <v>-1.081795353876153E-3</v>
      </c>
      <c r="T2854">
        <v>-4.8062457627888674E-3</v>
      </c>
      <c r="U2854">
        <v>2853</v>
      </c>
    </row>
    <row r="2855" spans="1:21" x14ac:dyDescent="0.2">
      <c r="A2855" s="1">
        <v>38999</v>
      </c>
      <c r="B2855">
        <v>27.799999</v>
      </c>
      <c r="C2855">
        <v>27.93</v>
      </c>
      <c r="D2855">
        <v>27.620000999999998</v>
      </c>
      <c r="E2855">
        <v>27.719999000000001</v>
      </c>
      <c r="F2855">
        <v>21.247087000000001</v>
      </c>
      <c r="G2855">
        <v>33366300</v>
      </c>
      <c r="H2855" s="4">
        <f t="shared" si="132"/>
        <v>-5.3825776247338735E-3</v>
      </c>
      <c r="L2855" s="13">
        <v>-4.7843713302876643E-3</v>
      </c>
      <c r="M2855" s="9">
        <v>2854</v>
      </c>
      <c r="R2855">
        <f t="shared" ca="1" si="133"/>
        <v>21.103300932546254</v>
      </c>
      <c r="S2855">
        <f t="shared" ca="1" si="134"/>
        <v>-5.3825776247339767E-3</v>
      </c>
      <c r="T2855">
        <v>-4.7843713302876166E-3</v>
      </c>
      <c r="U2855">
        <v>2854</v>
      </c>
    </row>
    <row r="2856" spans="1:21" x14ac:dyDescent="0.2">
      <c r="A2856" s="1">
        <v>38996</v>
      </c>
      <c r="B2856">
        <v>27.76</v>
      </c>
      <c r="C2856">
        <v>28</v>
      </c>
      <c r="D2856">
        <v>27.65</v>
      </c>
      <c r="E2856">
        <v>27.870000999999998</v>
      </c>
      <c r="F2856">
        <v>21.362069999999999</v>
      </c>
      <c r="G2856">
        <v>36452200</v>
      </c>
      <c r="H2856" s="4">
        <f t="shared" si="132"/>
        <v>-1.7907615061088776E-3</v>
      </c>
      <c r="L2856" s="13">
        <v>-4.7843713302876643E-3</v>
      </c>
      <c r="M2856" s="9">
        <v>2855</v>
      </c>
      <c r="R2856">
        <f t="shared" ca="1" si="133"/>
        <v>21.217505804542448</v>
      </c>
      <c r="S2856">
        <f t="shared" ca="1" si="134"/>
        <v>-1.7907615061088498E-3</v>
      </c>
      <c r="T2856">
        <v>-4.7843713302876166E-3</v>
      </c>
      <c r="U2856">
        <v>2855</v>
      </c>
    </row>
    <row r="2857" spans="1:21" x14ac:dyDescent="0.2">
      <c r="A2857" s="1">
        <v>38995</v>
      </c>
      <c r="B2857">
        <v>27.92</v>
      </c>
      <c r="C2857">
        <v>28.110001</v>
      </c>
      <c r="D2857">
        <v>27.780000999999999</v>
      </c>
      <c r="E2857">
        <v>27.92</v>
      </c>
      <c r="F2857">
        <v>21.400393000000001</v>
      </c>
      <c r="G2857">
        <v>81967200</v>
      </c>
      <c r="H2857" s="4">
        <f t="shared" si="132"/>
        <v>-7.1578254517861719E-4</v>
      </c>
      <c r="L2857" s="13">
        <v>-4.7829068165757237E-3</v>
      </c>
      <c r="M2857" s="9">
        <v>2856</v>
      </c>
      <c r="R2857">
        <f t="shared" ca="1" si="133"/>
        <v>21.255569460122057</v>
      </c>
      <c r="S2857">
        <f t="shared" ca="1" si="134"/>
        <v>-7.1578254517862868E-4</v>
      </c>
      <c r="T2857">
        <v>-4.7829068165757532E-3</v>
      </c>
      <c r="U2857">
        <v>2856</v>
      </c>
    </row>
    <row r="2858" spans="1:21" x14ac:dyDescent="0.2">
      <c r="A2858" s="1">
        <v>38994</v>
      </c>
      <c r="B2858">
        <v>27.389999</v>
      </c>
      <c r="C2858">
        <v>27.959999</v>
      </c>
      <c r="D2858">
        <v>27.370000999999998</v>
      </c>
      <c r="E2858">
        <v>27.940000999999999</v>
      </c>
      <c r="F2858">
        <v>21.415721999999999</v>
      </c>
      <c r="G2858">
        <v>82191200</v>
      </c>
      <c r="H2858" s="4">
        <f t="shared" si="132"/>
        <v>2.0825715532277498E-2</v>
      </c>
      <c r="L2858" s="13">
        <v>-4.7823030862911842E-3</v>
      </c>
      <c r="M2858" s="9">
        <v>2857</v>
      </c>
      <c r="R2858">
        <f t="shared" ca="1" si="133"/>
        <v>21.270794723707365</v>
      </c>
      <c r="S2858">
        <f t="shared" ca="1" si="134"/>
        <v>2.0825715532277536E-2</v>
      </c>
      <c r="T2858">
        <v>-4.7823030862911243E-3</v>
      </c>
      <c r="U2858">
        <v>2857</v>
      </c>
    </row>
    <row r="2859" spans="1:21" x14ac:dyDescent="0.2">
      <c r="A2859" s="1">
        <v>38993</v>
      </c>
      <c r="B2859">
        <v>27.370000999999998</v>
      </c>
      <c r="C2859">
        <v>27.48</v>
      </c>
      <c r="D2859">
        <v>27.209999</v>
      </c>
      <c r="E2859">
        <v>27.370000999999998</v>
      </c>
      <c r="F2859">
        <v>20.978822999999998</v>
      </c>
      <c r="G2859">
        <v>39386200</v>
      </c>
      <c r="H2859" s="4">
        <f t="shared" si="132"/>
        <v>3.6564509680076743E-4</v>
      </c>
      <c r="L2859" s="13">
        <v>-4.7792939085002182E-3</v>
      </c>
      <c r="M2859" s="9">
        <v>2858</v>
      </c>
      <c r="R2859">
        <f t="shared" ca="1" si="133"/>
        <v>20.836852363790989</v>
      </c>
      <c r="S2859">
        <f t="shared" ca="1" si="134"/>
        <v>3.656450968006936E-4</v>
      </c>
      <c r="T2859">
        <v>-4.7792939085002459E-3</v>
      </c>
      <c r="U2859">
        <v>2858</v>
      </c>
    </row>
    <row r="2860" spans="1:21" x14ac:dyDescent="0.2">
      <c r="A2860" s="1">
        <v>38992</v>
      </c>
      <c r="B2860">
        <v>27.32</v>
      </c>
      <c r="C2860">
        <v>27.49</v>
      </c>
      <c r="D2860">
        <v>27.15</v>
      </c>
      <c r="E2860">
        <v>27.360001</v>
      </c>
      <c r="F2860">
        <v>20.971155</v>
      </c>
      <c r="G2860">
        <v>52908100</v>
      </c>
      <c r="H2860" s="4">
        <f t="shared" si="132"/>
        <v>3.6558796433276968E-4</v>
      </c>
      <c r="L2860" s="13">
        <v>-4.7761935240227841E-3</v>
      </c>
      <c r="M2860" s="9">
        <v>2859</v>
      </c>
      <c r="R2860">
        <f t="shared" ca="1" si="133"/>
        <v>20.829236255683995</v>
      </c>
      <c r="S2860">
        <f t="shared" ca="1" si="134"/>
        <v>3.6558796433283549E-4</v>
      </c>
      <c r="T2860">
        <v>-4.7761935240227989E-3</v>
      </c>
      <c r="U2860">
        <v>2859</v>
      </c>
    </row>
    <row r="2861" spans="1:21" x14ac:dyDescent="0.2">
      <c r="A2861" s="1">
        <v>38989</v>
      </c>
      <c r="B2861">
        <v>27.35</v>
      </c>
      <c r="C2861">
        <v>27.42</v>
      </c>
      <c r="D2861">
        <v>27.209999</v>
      </c>
      <c r="E2861">
        <v>27.35</v>
      </c>
      <c r="F2861">
        <v>20.963491000000001</v>
      </c>
      <c r="G2861">
        <v>34283500</v>
      </c>
      <c r="H2861" s="4">
        <f t="shared" si="132"/>
        <v>-1.8251273627592618E-3</v>
      </c>
      <c r="L2861" s="13">
        <v>-4.7729436602227723E-3</v>
      </c>
      <c r="M2861" s="9">
        <v>2860</v>
      </c>
      <c r="R2861">
        <f t="shared" ca="1" si="133"/>
        <v>20.821624120507675</v>
      </c>
      <c r="S2861">
        <f t="shared" ca="1" si="134"/>
        <v>-1.8251273627592941E-3</v>
      </c>
      <c r="T2861">
        <v>-4.7729436602227246E-3</v>
      </c>
      <c r="U2861">
        <v>2860</v>
      </c>
    </row>
    <row r="2862" spans="1:21" x14ac:dyDescent="0.2">
      <c r="A2862" s="1">
        <v>38988</v>
      </c>
      <c r="B2862">
        <v>27.469999000000001</v>
      </c>
      <c r="C2862">
        <v>27.52</v>
      </c>
      <c r="D2862">
        <v>27.26</v>
      </c>
      <c r="E2862">
        <v>27.4</v>
      </c>
      <c r="F2862">
        <v>21.001822000000001</v>
      </c>
      <c r="G2862">
        <v>44179700</v>
      </c>
      <c r="H2862" s="4">
        <f t="shared" si="132"/>
        <v>-1.4577452152342752E-3</v>
      </c>
      <c r="L2862" s="13">
        <v>-4.7724800998175014E-3</v>
      </c>
      <c r="M2862" s="9">
        <v>2861</v>
      </c>
      <c r="R2862">
        <f t="shared" ca="1" si="133"/>
        <v>20.859695721948636</v>
      </c>
      <c r="S2862">
        <f t="shared" ca="1" si="134"/>
        <v>-1.4577452152342305E-3</v>
      </c>
      <c r="T2862">
        <v>-4.7724800998174841E-3</v>
      </c>
      <c r="U2862">
        <v>2861</v>
      </c>
    </row>
    <row r="2863" spans="1:21" x14ac:dyDescent="0.2">
      <c r="A2863" s="1">
        <v>38987</v>
      </c>
      <c r="B2863">
        <v>27.18</v>
      </c>
      <c r="C2863">
        <v>27.469999000000001</v>
      </c>
      <c r="D2863">
        <v>27.120000999999998</v>
      </c>
      <c r="E2863">
        <v>27.440000999999999</v>
      </c>
      <c r="F2863">
        <v>21.032482000000002</v>
      </c>
      <c r="G2863">
        <v>66233900</v>
      </c>
      <c r="H2863" s="4">
        <f t="shared" si="132"/>
        <v>8.823743843687757E-3</v>
      </c>
      <c r="L2863" s="13">
        <v>-4.7689917736639439E-3</v>
      </c>
      <c r="M2863" s="9">
        <v>2862</v>
      </c>
      <c r="R2863">
        <f t="shared" ca="1" si="133"/>
        <v>20.890148235584594</v>
      </c>
      <c r="S2863">
        <f t="shared" ca="1" si="134"/>
        <v>8.8237438436877588E-3</v>
      </c>
      <c r="T2863">
        <v>-4.7689917736638372E-3</v>
      </c>
      <c r="U2863">
        <v>2862</v>
      </c>
    </row>
    <row r="2864" spans="1:21" x14ac:dyDescent="0.2">
      <c r="A2864" s="1">
        <v>38986</v>
      </c>
      <c r="B2864">
        <v>26.91</v>
      </c>
      <c r="C2864">
        <v>27.32</v>
      </c>
      <c r="D2864">
        <v>26.879999000000002</v>
      </c>
      <c r="E2864">
        <v>27.200001</v>
      </c>
      <c r="F2864">
        <v>20.848520000000001</v>
      </c>
      <c r="G2864">
        <v>54766500</v>
      </c>
      <c r="H2864" s="4">
        <f t="shared" si="132"/>
        <v>9.2765635880901719E-3</v>
      </c>
      <c r="L2864" s="13">
        <v>-4.7665700782146001E-3</v>
      </c>
      <c r="M2864" s="9">
        <v>2863</v>
      </c>
      <c r="R2864">
        <f t="shared" ca="1" si="133"/>
        <v>20.707431167303511</v>
      </c>
      <c r="S2864">
        <f t="shared" ca="1" si="134"/>
        <v>9.276563588090191E-3</v>
      </c>
      <c r="T2864">
        <v>-4.7665700782145203E-3</v>
      </c>
      <c r="U2864">
        <v>2863</v>
      </c>
    </row>
    <row r="2865" spans="1:21" x14ac:dyDescent="0.2">
      <c r="A2865" s="1">
        <v>38985</v>
      </c>
      <c r="B2865">
        <v>26.809999000000001</v>
      </c>
      <c r="C2865">
        <v>27.190000999999999</v>
      </c>
      <c r="D2865">
        <v>26.790001</v>
      </c>
      <c r="E2865">
        <v>26.950001</v>
      </c>
      <c r="F2865">
        <v>20.656894999999999</v>
      </c>
      <c r="G2865">
        <v>67903900</v>
      </c>
      <c r="H2865" s="4">
        <f t="shared" si="132"/>
        <v>1.087757166564815E-2</v>
      </c>
      <c r="L2865" s="13">
        <v>-4.7663266407527672E-3</v>
      </c>
      <c r="M2865" s="9">
        <v>2864</v>
      </c>
      <c r="R2865">
        <f t="shared" ca="1" si="133"/>
        <v>20.517102957078777</v>
      </c>
      <c r="S2865">
        <f t="shared" ca="1" si="134"/>
        <v>1.0877571665648162E-2</v>
      </c>
      <c r="T2865">
        <v>-4.7663266407527291E-3</v>
      </c>
      <c r="U2865">
        <v>2864</v>
      </c>
    </row>
    <row r="2866" spans="1:21" x14ac:dyDescent="0.2">
      <c r="A2866" s="1">
        <v>38982</v>
      </c>
      <c r="B2866">
        <v>26.83</v>
      </c>
      <c r="C2866">
        <v>26.85</v>
      </c>
      <c r="D2866">
        <v>26.48</v>
      </c>
      <c r="E2866">
        <v>26.66</v>
      </c>
      <c r="F2866">
        <v>20.434615999999998</v>
      </c>
      <c r="G2866">
        <v>47712500</v>
      </c>
      <c r="H2866" s="4">
        <f t="shared" si="132"/>
        <v>-8.9216671109264931E-3</v>
      </c>
      <c r="L2866" s="13">
        <v>-4.7634380462165194E-3</v>
      </c>
      <c r="M2866" s="9">
        <v>2865</v>
      </c>
      <c r="R2866">
        <f t="shared" ca="1" si="133"/>
        <v>20.296328192614101</v>
      </c>
      <c r="S2866">
        <f t="shared" ca="1" si="134"/>
        <v>-8.9216671109265035E-3</v>
      </c>
      <c r="T2866">
        <v>-4.7634380462165081E-3</v>
      </c>
      <c r="U2866">
        <v>2865</v>
      </c>
    </row>
    <row r="2867" spans="1:21" x14ac:dyDescent="0.2">
      <c r="A2867" s="1">
        <v>38981</v>
      </c>
      <c r="B2867">
        <v>27.24</v>
      </c>
      <c r="C2867">
        <v>27.25</v>
      </c>
      <c r="D2867">
        <v>26.85</v>
      </c>
      <c r="E2867">
        <v>26.9</v>
      </c>
      <c r="F2867">
        <v>20.618568</v>
      </c>
      <c r="G2867">
        <v>58495100</v>
      </c>
      <c r="H2867" s="4">
        <f t="shared" si="132"/>
        <v>-1.0302069394739519E-2</v>
      </c>
      <c r="L2867" s="13">
        <v>-4.7609259670534816E-3</v>
      </c>
      <c r="M2867" s="9">
        <v>2866</v>
      </c>
      <c r="R2867">
        <f t="shared" ca="1" si="133"/>
        <v>20.479035328568493</v>
      </c>
      <c r="S2867">
        <f t="shared" ca="1" si="134"/>
        <v>-1.0302069394739627E-2</v>
      </c>
      <c r="T2867">
        <v>-4.7609259670534912E-3</v>
      </c>
      <c r="U2867">
        <v>2866</v>
      </c>
    </row>
    <row r="2868" spans="1:21" x14ac:dyDescent="0.2">
      <c r="A2868" s="1">
        <v>38980</v>
      </c>
      <c r="B2868">
        <v>27.01</v>
      </c>
      <c r="C2868">
        <v>27.23</v>
      </c>
      <c r="D2868">
        <v>26.99</v>
      </c>
      <c r="E2868">
        <v>27.18</v>
      </c>
      <c r="F2868">
        <v>20.833193000000001</v>
      </c>
      <c r="G2868">
        <v>71676400</v>
      </c>
      <c r="H2868" s="4">
        <f t="shared" si="132"/>
        <v>1.1914228859819806E-2</v>
      </c>
      <c r="L2868" s="13">
        <v>-4.7513871143950543E-3</v>
      </c>
      <c r="M2868" s="9">
        <v>2867</v>
      </c>
      <c r="R2868">
        <f t="shared" ca="1" si="133"/>
        <v>20.692207890183543</v>
      </c>
      <c r="S2868">
        <f t="shared" ca="1" si="134"/>
        <v>1.19142288598199E-2</v>
      </c>
      <c r="T2868">
        <v>-4.7513871143951896E-3</v>
      </c>
      <c r="U2868">
        <v>2867</v>
      </c>
    </row>
    <row r="2869" spans="1:21" x14ac:dyDescent="0.2">
      <c r="A2869" s="1">
        <v>38979</v>
      </c>
      <c r="B2869">
        <v>26.74</v>
      </c>
      <c r="C2869">
        <v>26.940000999999999</v>
      </c>
      <c r="D2869">
        <v>26.719999000000001</v>
      </c>
      <c r="E2869">
        <v>26.860001</v>
      </c>
      <c r="F2869">
        <v>20.587904000000002</v>
      </c>
      <c r="G2869">
        <v>43039100</v>
      </c>
      <c r="H2869" s="4">
        <f t="shared" si="132"/>
        <v>2.6122192643477002E-3</v>
      </c>
      <c r="L2869" s="13">
        <v>-4.7453448829560549E-3</v>
      </c>
      <c r="M2869" s="9">
        <v>2868</v>
      </c>
      <c r="R2869">
        <f t="shared" ca="1" si="133"/>
        <v>20.448578842001861</v>
      </c>
      <c r="S2869">
        <f t="shared" ca="1" si="134"/>
        <v>2.6122192643475892E-3</v>
      </c>
      <c r="T2869">
        <v>-4.7453448829561711E-3</v>
      </c>
      <c r="U2869">
        <v>2868</v>
      </c>
    </row>
    <row r="2870" spans="1:21" x14ac:dyDescent="0.2">
      <c r="A2870" s="1">
        <v>38978</v>
      </c>
      <c r="B2870">
        <v>26.74</v>
      </c>
      <c r="C2870">
        <v>27.040001</v>
      </c>
      <c r="D2870">
        <v>26.67</v>
      </c>
      <c r="E2870">
        <v>26.790001</v>
      </c>
      <c r="F2870">
        <v>20.534264</v>
      </c>
      <c r="G2870">
        <v>49135000</v>
      </c>
      <c r="H2870" s="4">
        <f t="shared" si="132"/>
        <v>-2.2344723703550343E-3</v>
      </c>
      <c r="L2870" s="13">
        <v>-4.7447074410680709E-3</v>
      </c>
      <c r="M2870" s="9">
        <v>2869</v>
      </c>
      <c r="R2870">
        <f t="shared" ca="1" si="133"/>
        <v>20.395301841628974</v>
      </c>
      <c r="S2870">
        <f t="shared" ca="1" si="134"/>
        <v>-2.2344723703550205E-3</v>
      </c>
      <c r="T2870">
        <v>-4.7447074410681784E-3</v>
      </c>
      <c r="U2870">
        <v>2869</v>
      </c>
    </row>
    <row r="2871" spans="1:21" x14ac:dyDescent="0.2">
      <c r="A2871" s="1">
        <v>38975</v>
      </c>
      <c r="B2871">
        <v>26.58</v>
      </c>
      <c r="C2871">
        <v>26.940000999999999</v>
      </c>
      <c r="D2871">
        <v>26.49</v>
      </c>
      <c r="E2871">
        <v>26.85</v>
      </c>
      <c r="F2871">
        <v>20.580249999999999</v>
      </c>
      <c r="G2871">
        <v>126057700</v>
      </c>
      <c r="H2871" s="4">
        <f t="shared" si="132"/>
        <v>1.9749452882325439E-2</v>
      </c>
      <c r="L2871" s="13">
        <v>-4.7442678460350718E-3</v>
      </c>
      <c r="M2871" s="9">
        <v>2870</v>
      </c>
      <c r="R2871">
        <f t="shared" ca="1" si="133"/>
        <v>20.440976639152233</v>
      </c>
      <c r="S2871">
        <f t="shared" ca="1" si="134"/>
        <v>1.9749452882325561E-2</v>
      </c>
      <c r="T2871">
        <v>-4.7442678460350631E-3</v>
      </c>
      <c r="U2871">
        <v>2870</v>
      </c>
    </row>
    <row r="2872" spans="1:21" x14ac:dyDescent="0.2">
      <c r="A2872" s="1">
        <v>38974</v>
      </c>
      <c r="B2872">
        <v>25.99</v>
      </c>
      <c r="C2872">
        <v>26.5</v>
      </c>
      <c r="D2872">
        <v>25.98</v>
      </c>
      <c r="E2872">
        <v>26.33</v>
      </c>
      <c r="F2872">
        <v>20.181673</v>
      </c>
      <c r="G2872">
        <v>74324500</v>
      </c>
      <c r="H2872" s="4">
        <f t="shared" si="132"/>
        <v>1.3471780113535592E-2</v>
      </c>
      <c r="L2872" s="13">
        <v>-4.7439237528008301E-3</v>
      </c>
      <c r="M2872" s="9">
        <v>2871</v>
      </c>
      <c r="R2872">
        <f t="shared" ca="1" si="133"/>
        <v>20.045096941582795</v>
      </c>
      <c r="S2872">
        <f t="shared" ca="1" si="134"/>
        <v>1.3471780113535623E-2</v>
      </c>
      <c r="T2872">
        <v>-4.7439237528009159E-3</v>
      </c>
      <c r="U2872">
        <v>2871</v>
      </c>
    </row>
    <row r="2873" spans="1:21" x14ac:dyDescent="0.2">
      <c r="A2873" s="1">
        <v>38973</v>
      </c>
      <c r="B2873">
        <v>25.82</v>
      </c>
      <c r="C2873">
        <v>26.1</v>
      </c>
      <c r="D2873">
        <v>25.82</v>
      </c>
      <c r="E2873">
        <v>25.98</v>
      </c>
      <c r="F2873">
        <v>19.913404</v>
      </c>
      <c r="G2873">
        <v>37706700</v>
      </c>
      <c r="H2873" s="4">
        <f t="shared" si="132"/>
        <v>1.9283446334148434E-3</v>
      </c>
      <c r="L2873" s="13">
        <v>-4.7394771778510592E-3</v>
      </c>
      <c r="M2873" s="9">
        <v>2872</v>
      </c>
      <c r="R2873">
        <f t="shared" ca="1" si="133"/>
        <v>19.778643406664184</v>
      </c>
      <c r="S2873">
        <f t="shared" ca="1" si="134"/>
        <v>1.9283446334147926E-3</v>
      </c>
      <c r="T2873">
        <v>-4.7394771778511051E-3</v>
      </c>
      <c r="U2873">
        <v>2872</v>
      </c>
    </row>
    <row r="2874" spans="1:21" x14ac:dyDescent="0.2">
      <c r="A2874" s="1">
        <v>38972</v>
      </c>
      <c r="B2874">
        <v>25.9</v>
      </c>
      <c r="C2874">
        <v>25.98</v>
      </c>
      <c r="D2874">
        <v>25.719999000000001</v>
      </c>
      <c r="E2874">
        <v>25.93</v>
      </c>
      <c r="F2874">
        <v>19.875077999999998</v>
      </c>
      <c r="G2874">
        <v>52248800</v>
      </c>
      <c r="H2874" s="4">
        <f t="shared" si="132"/>
        <v>7.7196350990774262E-4</v>
      </c>
      <c r="L2874" s="13">
        <v>-4.7345504822477623E-3</v>
      </c>
      <c r="M2874" s="9">
        <v>2873</v>
      </c>
      <c r="R2874">
        <f t="shared" ca="1" si="133"/>
        <v>19.740576771386568</v>
      </c>
      <c r="S2874">
        <f t="shared" ca="1" si="134"/>
        <v>7.7196350990768191E-4</v>
      </c>
      <c r="T2874">
        <v>-4.7345504822478533E-3</v>
      </c>
      <c r="U2874">
        <v>2873</v>
      </c>
    </row>
    <row r="2875" spans="1:21" x14ac:dyDescent="0.2">
      <c r="A2875" s="1">
        <v>38971</v>
      </c>
      <c r="B2875">
        <v>25.43</v>
      </c>
      <c r="C2875">
        <v>25.950001</v>
      </c>
      <c r="D2875">
        <v>25.42</v>
      </c>
      <c r="E2875">
        <v>25.91</v>
      </c>
      <c r="F2875">
        <v>19.859746999999999</v>
      </c>
      <c r="G2875">
        <v>55608200</v>
      </c>
      <c r="H2875" s="4">
        <f t="shared" si="132"/>
        <v>1.2109695130431445E-2</v>
      </c>
      <c r="L2875" s="13">
        <v>-4.7334795980752409E-3</v>
      </c>
      <c r="M2875" s="9">
        <v>2874</v>
      </c>
      <c r="R2875">
        <f t="shared" ca="1" si="133"/>
        <v>19.725349521335922</v>
      </c>
      <c r="S2875">
        <f t="shared" ca="1" si="134"/>
        <v>1.2109695130431461E-2</v>
      </c>
      <c r="T2875">
        <v>-4.7334795980752886E-3</v>
      </c>
      <c r="U2875">
        <v>2874</v>
      </c>
    </row>
    <row r="2876" spans="1:21" x14ac:dyDescent="0.2">
      <c r="A2876" s="1">
        <v>38968</v>
      </c>
      <c r="B2876">
        <v>25.530000999999999</v>
      </c>
      <c r="C2876">
        <v>25.790001</v>
      </c>
      <c r="D2876">
        <v>25.459999</v>
      </c>
      <c r="E2876">
        <v>25.6</v>
      </c>
      <c r="F2876">
        <v>19.622129000000001</v>
      </c>
      <c r="G2876">
        <v>36866800</v>
      </c>
      <c r="H2876" s="4">
        <f t="shared" si="132"/>
        <v>6.6847491136158418E-3</v>
      </c>
      <c r="L2876" s="13">
        <v>-4.730300634614373E-3</v>
      </c>
      <c r="M2876" s="9">
        <v>2875</v>
      </c>
      <c r="R2876">
        <f t="shared" ca="1" si="133"/>
        <v>19.489339560959248</v>
      </c>
      <c r="S2876">
        <f t="shared" ca="1" si="134"/>
        <v>6.6847491136159459E-3</v>
      </c>
      <c r="T2876">
        <v>-4.7303006346145187E-3</v>
      </c>
      <c r="U2876">
        <v>2875</v>
      </c>
    </row>
    <row r="2877" spans="1:21" x14ac:dyDescent="0.2">
      <c r="A2877" s="1">
        <v>38967</v>
      </c>
      <c r="B2877">
        <v>25.48</v>
      </c>
      <c r="C2877">
        <v>25.700001</v>
      </c>
      <c r="D2877">
        <v>25.389999</v>
      </c>
      <c r="E2877">
        <v>25.43</v>
      </c>
      <c r="F2877">
        <v>19.491831000000001</v>
      </c>
      <c r="G2877">
        <v>51266900</v>
      </c>
      <c r="H2877" s="4">
        <f t="shared" si="132"/>
        <v>-7.0283966767460048E-3</v>
      </c>
      <c r="L2877" s="13">
        <v>-4.7300548296656591E-3</v>
      </c>
      <c r="M2877" s="9">
        <v>2876</v>
      </c>
      <c r="R2877">
        <f t="shared" ca="1" si="133"/>
        <v>19.359923330635112</v>
      </c>
      <c r="S2877">
        <f t="shared" ca="1" si="134"/>
        <v>-7.0283966767460291E-3</v>
      </c>
      <c r="T2877">
        <v>-4.7300548296656695E-3</v>
      </c>
      <c r="U2877">
        <v>2876</v>
      </c>
    </row>
    <row r="2878" spans="1:21" x14ac:dyDescent="0.2">
      <c r="A2878" s="1">
        <v>38966</v>
      </c>
      <c r="B2878">
        <v>25.51</v>
      </c>
      <c r="C2878">
        <v>25.719999000000001</v>
      </c>
      <c r="D2878">
        <v>25.51</v>
      </c>
      <c r="E2878">
        <v>25.610001</v>
      </c>
      <c r="F2878">
        <v>19.629797</v>
      </c>
      <c r="G2878">
        <v>50160400</v>
      </c>
      <c r="H2878" s="4">
        <f t="shared" si="132"/>
        <v>0</v>
      </c>
      <c r="L2878" s="13">
        <v>-4.7189480228575107E-3</v>
      </c>
      <c r="M2878" s="9">
        <v>2877</v>
      </c>
      <c r="R2878">
        <f t="shared" ca="1" si="133"/>
        <v>19.496955669066242</v>
      </c>
      <c r="S2878">
        <f t="shared" ca="1" si="134"/>
        <v>0</v>
      </c>
      <c r="T2878">
        <v>-4.7189480228576009E-3</v>
      </c>
      <c r="U2878">
        <v>2877</v>
      </c>
    </row>
    <row r="2879" spans="1:21" x14ac:dyDescent="0.2">
      <c r="A2879" s="1">
        <v>38965</v>
      </c>
      <c r="B2879">
        <v>25.690000999999999</v>
      </c>
      <c r="C2879">
        <v>25.959999</v>
      </c>
      <c r="D2879">
        <v>25.559999000000001</v>
      </c>
      <c r="E2879">
        <v>25.610001</v>
      </c>
      <c r="F2879">
        <v>19.629797</v>
      </c>
      <c r="G2879">
        <v>44222400</v>
      </c>
      <c r="H2879" s="4">
        <f t="shared" si="132"/>
        <v>-8.9012994331998489E-3</v>
      </c>
      <c r="L2879" s="13">
        <v>-4.7166723937624366E-3</v>
      </c>
      <c r="M2879" s="9">
        <v>2878</v>
      </c>
      <c r="R2879">
        <f t="shared" ca="1" si="133"/>
        <v>19.496955669066242</v>
      </c>
      <c r="S2879">
        <f t="shared" ca="1" si="134"/>
        <v>-8.9012994331998871E-3</v>
      </c>
      <c r="T2879">
        <v>-4.7166723937625077E-3</v>
      </c>
      <c r="U2879">
        <v>2878</v>
      </c>
    </row>
    <row r="2880" spans="1:21" x14ac:dyDescent="0.2">
      <c r="A2880" s="1">
        <v>38961</v>
      </c>
      <c r="B2880">
        <v>25.889999</v>
      </c>
      <c r="C2880">
        <v>25.969999000000001</v>
      </c>
      <c r="D2880">
        <v>25.639999</v>
      </c>
      <c r="E2880">
        <v>25.84</v>
      </c>
      <c r="F2880">
        <v>19.806097000000001</v>
      </c>
      <c r="G2880">
        <v>31594600</v>
      </c>
      <c r="H2880" s="4">
        <f t="shared" si="132"/>
        <v>5.4474925056303344E-3</v>
      </c>
      <c r="L2880" s="13">
        <v>-4.7166723937624366E-3</v>
      </c>
      <c r="M2880" s="9">
        <v>2879</v>
      </c>
      <c r="R2880">
        <f t="shared" ca="1" si="133"/>
        <v>19.672062588636344</v>
      </c>
      <c r="S2880">
        <f t="shared" ca="1" si="134"/>
        <v>5.4474925056303865E-3</v>
      </c>
      <c r="T2880">
        <v>-4.7166723937625077E-3</v>
      </c>
      <c r="U2880">
        <v>2879</v>
      </c>
    </row>
    <row r="2881" spans="1:21" x14ac:dyDescent="0.2">
      <c r="A2881" s="1">
        <v>38960</v>
      </c>
      <c r="B2881">
        <v>25.870000999999998</v>
      </c>
      <c r="C2881">
        <v>25.98</v>
      </c>
      <c r="D2881">
        <v>25.68</v>
      </c>
      <c r="E2881">
        <v>25.700001</v>
      </c>
      <c r="F2881">
        <v>19.698788</v>
      </c>
      <c r="G2881">
        <v>26380500</v>
      </c>
      <c r="H2881" s="4">
        <f t="shared" si="132"/>
        <v>-3.8756677414515353E-3</v>
      </c>
      <c r="L2881" s="13">
        <v>-4.7069752133209047E-3</v>
      </c>
      <c r="M2881" s="9">
        <v>2880</v>
      </c>
      <c r="R2881">
        <f t="shared" ca="1" si="133"/>
        <v>19.565479784143161</v>
      </c>
      <c r="S2881">
        <f t="shared" ca="1" si="134"/>
        <v>-3.8756677414516754E-3</v>
      </c>
      <c r="T2881">
        <v>-4.7069752133208744E-3</v>
      </c>
      <c r="U2881">
        <v>2880</v>
      </c>
    </row>
    <row r="2882" spans="1:21" x14ac:dyDescent="0.2">
      <c r="A2882" s="1">
        <v>38959</v>
      </c>
      <c r="B2882">
        <v>25.85</v>
      </c>
      <c r="C2882">
        <v>25.889999</v>
      </c>
      <c r="D2882">
        <v>25.639999</v>
      </c>
      <c r="E2882">
        <v>25.799999</v>
      </c>
      <c r="F2882">
        <v>19.775431000000001</v>
      </c>
      <c r="G2882">
        <v>30283100</v>
      </c>
      <c r="H2882" s="4">
        <f t="shared" ref="H2882:H2945" si="135">(F2882-F2883)/F2883</f>
        <v>-1.5483111084430253E-3</v>
      </c>
      <c r="L2882" s="13">
        <v>-4.6962883300029788E-3</v>
      </c>
      <c r="M2882" s="9">
        <v>2881</v>
      </c>
      <c r="R2882">
        <f t="shared" ca="1" si="133"/>
        <v>19.641604115604373</v>
      </c>
      <c r="S2882">
        <f t="shared" ca="1" si="134"/>
        <v>-1.5483111084429364E-3</v>
      </c>
      <c r="T2882">
        <v>-4.6962883300029328E-3</v>
      </c>
      <c r="U2882">
        <v>2881</v>
      </c>
    </row>
    <row r="2883" spans="1:21" x14ac:dyDescent="0.2">
      <c r="A2883" s="1">
        <v>38958</v>
      </c>
      <c r="B2883">
        <v>25.92</v>
      </c>
      <c r="C2883">
        <v>25.98</v>
      </c>
      <c r="D2883">
        <v>25.629999000000002</v>
      </c>
      <c r="E2883">
        <v>25.84</v>
      </c>
      <c r="F2883">
        <v>19.806097000000001</v>
      </c>
      <c r="G2883">
        <v>42711200</v>
      </c>
      <c r="H2883" s="4">
        <f t="shared" si="135"/>
        <v>-4.2388268637410659E-3</v>
      </c>
      <c r="L2883" s="13">
        <v>-4.6945298344902887E-3</v>
      </c>
      <c r="M2883" s="9">
        <v>2882</v>
      </c>
      <c r="R2883">
        <f t="shared" ref="R2883:R2946" ca="1" si="136">(1+Q$4)*F2883</f>
        <v>19.672062588636344</v>
      </c>
      <c r="S2883">
        <f t="shared" ref="S2883:S2946" ca="1" si="137">(R2883-R2884)/R2884</f>
        <v>-4.2388268637411786E-3</v>
      </c>
      <c r="T2883">
        <v>-4.6945298344902384E-3</v>
      </c>
      <c r="U2883">
        <v>2882</v>
      </c>
    </row>
    <row r="2884" spans="1:21" x14ac:dyDescent="0.2">
      <c r="A2884" s="1">
        <v>38957</v>
      </c>
      <c r="B2884">
        <v>25.84</v>
      </c>
      <c r="C2884">
        <v>26</v>
      </c>
      <c r="D2884">
        <v>25.690000999999999</v>
      </c>
      <c r="E2884">
        <v>25.950001</v>
      </c>
      <c r="F2884">
        <v>19.890408999999998</v>
      </c>
      <c r="G2884">
        <v>34190900</v>
      </c>
      <c r="H2884" s="4">
        <f t="shared" si="135"/>
        <v>3.868625218326806E-3</v>
      </c>
      <c r="L2884" s="13">
        <v>-4.6944633860550944E-3</v>
      </c>
      <c r="M2884" s="9">
        <v>2883</v>
      </c>
      <c r="R2884">
        <f t="shared" ca="1" si="136"/>
        <v>19.755804021437218</v>
      </c>
      <c r="S2884">
        <f t="shared" ca="1" si="137"/>
        <v>3.8686252183268832E-3</v>
      </c>
      <c r="T2884">
        <v>-4.6944633860552393E-3</v>
      </c>
      <c r="U2884">
        <v>2883</v>
      </c>
    </row>
    <row r="2885" spans="1:21" x14ac:dyDescent="0.2">
      <c r="A2885" s="1">
        <v>38954</v>
      </c>
      <c r="B2885">
        <v>25.709999</v>
      </c>
      <c r="C2885">
        <v>26</v>
      </c>
      <c r="D2885">
        <v>25.690000999999999</v>
      </c>
      <c r="E2885">
        <v>25.85</v>
      </c>
      <c r="F2885">
        <v>19.813756999999999</v>
      </c>
      <c r="G2885">
        <v>33115900</v>
      </c>
      <c r="H2885" s="4">
        <f t="shared" si="135"/>
        <v>4.2734096169456679E-3</v>
      </c>
      <c r="L2885" s="13">
        <v>-4.6910594321509479E-3</v>
      </c>
      <c r="M2885" s="9">
        <v>2884</v>
      </c>
      <c r="R2885">
        <f t="shared" ca="1" si="136"/>
        <v>19.679670750881986</v>
      </c>
      <c r="S2885">
        <f t="shared" ca="1" si="137"/>
        <v>4.273409616945602E-3</v>
      </c>
      <c r="T2885">
        <v>-4.6910594321509418E-3</v>
      </c>
      <c r="U2885">
        <v>2884</v>
      </c>
    </row>
    <row r="2886" spans="1:21" x14ac:dyDescent="0.2">
      <c r="A2886" s="1">
        <v>38953</v>
      </c>
      <c r="B2886">
        <v>25.82</v>
      </c>
      <c r="C2886">
        <v>25.860001</v>
      </c>
      <c r="D2886">
        <v>25.5</v>
      </c>
      <c r="E2886">
        <v>25.74</v>
      </c>
      <c r="F2886">
        <v>19.729444999999998</v>
      </c>
      <c r="G2886">
        <v>35933300</v>
      </c>
      <c r="H2886" s="4">
        <f t="shared" si="135"/>
        <v>2.7267004967269446E-3</v>
      </c>
      <c r="L2886" s="13">
        <v>-4.690219003329151E-3</v>
      </c>
      <c r="M2886" s="9">
        <v>2885</v>
      </c>
      <c r="R2886">
        <f t="shared" ca="1" si="136"/>
        <v>19.595929318081112</v>
      </c>
      <c r="S2886">
        <f t="shared" ca="1" si="137"/>
        <v>2.7267004967270005E-3</v>
      </c>
      <c r="T2886">
        <v>-4.6902190033290183E-3</v>
      </c>
      <c r="U2886">
        <v>2885</v>
      </c>
    </row>
    <row r="2887" spans="1:21" x14ac:dyDescent="0.2">
      <c r="A2887" s="1">
        <v>38952</v>
      </c>
      <c r="B2887">
        <v>25.65</v>
      </c>
      <c r="C2887">
        <v>25.950001</v>
      </c>
      <c r="D2887">
        <v>25.52</v>
      </c>
      <c r="E2887">
        <v>25.67</v>
      </c>
      <c r="F2887">
        <v>19.675795000000001</v>
      </c>
      <c r="G2887">
        <v>44648500</v>
      </c>
      <c r="H2887" s="4">
        <f t="shared" si="135"/>
        <v>1.951881263696815E-3</v>
      </c>
      <c r="L2887" s="13">
        <v>-4.6876383300480072E-3</v>
      </c>
      <c r="M2887" s="9">
        <v>2886</v>
      </c>
      <c r="R2887">
        <f t="shared" ca="1" si="136"/>
        <v>19.542642385381534</v>
      </c>
      <c r="S2887">
        <f t="shared" ca="1" si="137"/>
        <v>1.9518812636967965E-3</v>
      </c>
      <c r="T2887">
        <v>-4.6876383300480471E-3</v>
      </c>
      <c r="U2887">
        <v>2886</v>
      </c>
    </row>
    <row r="2888" spans="1:21" x14ac:dyDescent="0.2">
      <c r="A2888" s="1">
        <v>38951</v>
      </c>
      <c r="B2888">
        <v>26.01</v>
      </c>
      <c r="C2888">
        <v>26.25</v>
      </c>
      <c r="D2888">
        <v>25.620000999999998</v>
      </c>
      <c r="E2888">
        <v>25.620000999999998</v>
      </c>
      <c r="F2888">
        <v>19.637464999999999</v>
      </c>
      <c r="G2888">
        <v>89312400</v>
      </c>
      <c r="H2888" s="4">
        <f t="shared" si="135"/>
        <v>-1.9142623984339559E-2</v>
      </c>
      <c r="L2888" s="13">
        <v>-4.6842038275206411E-3</v>
      </c>
      <c r="M2888" s="9">
        <v>2887</v>
      </c>
      <c r="R2888">
        <f t="shared" ca="1" si="136"/>
        <v>19.50457177717324</v>
      </c>
      <c r="S2888">
        <f t="shared" ca="1" si="137"/>
        <v>-1.9142623984339545E-2</v>
      </c>
      <c r="T2888">
        <v>-4.6842038275207113E-3</v>
      </c>
      <c r="U2888">
        <v>2887</v>
      </c>
    </row>
    <row r="2889" spans="1:21" x14ac:dyDescent="0.2">
      <c r="A2889" s="1">
        <v>38950</v>
      </c>
      <c r="B2889">
        <v>25.66</v>
      </c>
      <c r="C2889">
        <v>26.129999000000002</v>
      </c>
      <c r="D2889">
        <v>25.559999000000001</v>
      </c>
      <c r="E2889">
        <v>26.120000999999998</v>
      </c>
      <c r="F2889">
        <v>20.020714000000002</v>
      </c>
      <c r="G2889">
        <v>88398300</v>
      </c>
      <c r="H2889" s="4">
        <f t="shared" si="135"/>
        <v>1.2795726943619587E-2</v>
      </c>
      <c r="L2889" s="13">
        <v>-4.6747826247747915E-3</v>
      </c>
      <c r="M2889" s="9">
        <v>2888</v>
      </c>
      <c r="R2889">
        <f t="shared" ca="1" si="136"/>
        <v>19.885227204390038</v>
      </c>
      <c r="S2889">
        <f t="shared" ca="1" si="137"/>
        <v>1.2795726943619584E-2</v>
      </c>
      <c r="T2889">
        <v>-4.6747826247749537E-3</v>
      </c>
      <c r="U2889">
        <v>2888</v>
      </c>
    </row>
    <row r="2890" spans="1:21" x14ac:dyDescent="0.2">
      <c r="A2890" s="1">
        <v>38947</v>
      </c>
      <c r="B2890">
        <v>25.049999</v>
      </c>
      <c r="C2890">
        <v>25.799999</v>
      </c>
      <c r="D2890">
        <v>24.98</v>
      </c>
      <c r="E2890">
        <v>25.790001</v>
      </c>
      <c r="F2890">
        <v>19.767771</v>
      </c>
      <c r="G2890">
        <v>128414800</v>
      </c>
      <c r="H2890" s="4">
        <f t="shared" si="135"/>
        <v>4.4129673660800228E-2</v>
      </c>
      <c r="L2890" s="13">
        <v>-4.6725942016064932E-3</v>
      </c>
      <c r="M2890" s="9">
        <v>2889</v>
      </c>
      <c r="R2890">
        <f t="shared" ca="1" si="136"/>
        <v>19.633995953358728</v>
      </c>
      <c r="S2890">
        <f t="shared" ca="1" si="137"/>
        <v>4.4129673660800207E-2</v>
      </c>
      <c r="T2890">
        <v>-4.6725942016065634E-3</v>
      </c>
      <c r="U2890">
        <v>2889</v>
      </c>
    </row>
    <row r="2891" spans="1:21" x14ac:dyDescent="0.2">
      <c r="A2891" s="1">
        <v>38946</v>
      </c>
      <c r="B2891">
        <v>24.700001</v>
      </c>
      <c r="C2891">
        <v>24.75</v>
      </c>
      <c r="D2891">
        <v>24.610001</v>
      </c>
      <c r="E2891">
        <v>24.700001</v>
      </c>
      <c r="F2891">
        <v>18.932295</v>
      </c>
      <c r="G2891">
        <v>45674800</v>
      </c>
      <c r="H2891" s="4">
        <f t="shared" si="135"/>
        <v>0</v>
      </c>
      <c r="L2891" s="13">
        <v>-4.6725942016064932E-3</v>
      </c>
      <c r="M2891" s="9">
        <v>2890</v>
      </c>
      <c r="R2891">
        <f t="shared" ca="1" si="136"/>
        <v>18.804173895872918</v>
      </c>
      <c r="S2891">
        <f t="shared" ca="1" si="137"/>
        <v>0</v>
      </c>
      <c r="T2891">
        <v>-4.6725942016065634E-3</v>
      </c>
      <c r="U2891">
        <v>2890</v>
      </c>
    </row>
    <row r="2892" spans="1:21" x14ac:dyDescent="0.2">
      <c r="A2892" s="1">
        <v>38945</v>
      </c>
      <c r="B2892">
        <v>24.610001</v>
      </c>
      <c r="C2892">
        <v>24.73</v>
      </c>
      <c r="D2892">
        <v>24.469999000000001</v>
      </c>
      <c r="E2892">
        <v>24.700001</v>
      </c>
      <c r="F2892">
        <v>18.932295</v>
      </c>
      <c r="G2892">
        <v>52373600</v>
      </c>
      <c r="H2892" s="4">
        <f t="shared" si="135"/>
        <v>3.2493283204149941E-3</v>
      </c>
      <c r="L2892" s="13">
        <v>-4.6690619072608346E-3</v>
      </c>
      <c r="M2892" s="9">
        <v>2891</v>
      </c>
      <c r="R2892">
        <f t="shared" ca="1" si="136"/>
        <v>18.804173895872918</v>
      </c>
      <c r="S2892">
        <f t="shared" ca="1" si="137"/>
        <v>3.2493283204149716E-3</v>
      </c>
      <c r="T2892">
        <v>-4.669061907260786E-3</v>
      </c>
      <c r="U2892">
        <v>2891</v>
      </c>
    </row>
    <row r="2893" spans="1:21" x14ac:dyDescent="0.2">
      <c r="A2893" s="1">
        <v>38944</v>
      </c>
      <c r="B2893">
        <v>24.549999</v>
      </c>
      <c r="C2893">
        <v>24.65</v>
      </c>
      <c r="D2893">
        <v>24.440000999999999</v>
      </c>
      <c r="E2893">
        <v>24.620000999999998</v>
      </c>
      <c r="F2893">
        <v>18.870977</v>
      </c>
      <c r="G2893">
        <v>48994500</v>
      </c>
      <c r="H2893" s="4">
        <f t="shared" si="135"/>
        <v>7.3648598188512616E-3</v>
      </c>
      <c r="L2893" s="13">
        <v>-4.6680879511753282E-3</v>
      </c>
      <c r="M2893" s="9">
        <v>2892</v>
      </c>
      <c r="R2893">
        <f t="shared" ca="1" si="136"/>
        <v>18.743270855066342</v>
      </c>
      <c r="S2893">
        <f t="shared" ca="1" si="137"/>
        <v>7.3648598188512859E-3</v>
      </c>
      <c r="T2893">
        <v>-4.668087951175179E-3</v>
      </c>
      <c r="U2893">
        <v>2892</v>
      </c>
    </row>
    <row r="2894" spans="1:21" x14ac:dyDescent="0.2">
      <c r="A2894" s="1">
        <v>38943</v>
      </c>
      <c r="B2894">
        <v>24.52</v>
      </c>
      <c r="C2894">
        <v>24.6</v>
      </c>
      <c r="D2894">
        <v>24.35</v>
      </c>
      <c r="E2894">
        <v>24.530000999999999</v>
      </c>
      <c r="F2894">
        <v>18.733011000000001</v>
      </c>
      <c r="G2894">
        <v>47831900</v>
      </c>
      <c r="H2894" s="4">
        <f t="shared" si="135"/>
        <v>4.093556186620901E-3</v>
      </c>
      <c r="L2894" s="13">
        <v>-4.6671474406812501E-3</v>
      </c>
      <c r="M2894" s="9">
        <v>2893</v>
      </c>
      <c r="R2894">
        <f t="shared" ca="1" si="136"/>
        <v>18.606238516635212</v>
      </c>
      <c r="S2894">
        <f t="shared" ca="1" si="137"/>
        <v>4.0935561866208654E-3</v>
      </c>
      <c r="T2894">
        <v>-4.6671474406811781E-3</v>
      </c>
      <c r="U2894">
        <v>2893</v>
      </c>
    </row>
    <row r="2895" spans="1:21" x14ac:dyDescent="0.2">
      <c r="A2895" s="1">
        <v>38940</v>
      </c>
      <c r="B2895">
        <v>24.43</v>
      </c>
      <c r="C2895">
        <v>24.450001</v>
      </c>
      <c r="D2895">
        <v>24.200001</v>
      </c>
      <c r="E2895">
        <v>24.43</v>
      </c>
      <c r="F2895">
        <v>18.656638999999998</v>
      </c>
      <c r="G2895">
        <v>30255500</v>
      </c>
      <c r="H2895" s="4">
        <f t="shared" si="135"/>
        <v>-1.2266354139543938E-3</v>
      </c>
      <c r="L2895" s="13">
        <v>-4.6645583202755718E-3</v>
      </c>
      <c r="M2895" s="9">
        <v>2894</v>
      </c>
      <c r="R2895">
        <f t="shared" ca="1" si="136"/>
        <v>18.530383351227339</v>
      </c>
      <c r="S2895">
        <f t="shared" ca="1" si="137"/>
        <v>-1.2266354139543673E-3</v>
      </c>
      <c r="T2895">
        <v>-4.66455832027559E-3</v>
      </c>
      <c r="U2895">
        <v>2894</v>
      </c>
    </row>
    <row r="2896" spans="1:21" x14ac:dyDescent="0.2">
      <c r="A2896" s="1">
        <v>38939</v>
      </c>
      <c r="B2896">
        <v>24.370000999999998</v>
      </c>
      <c r="C2896">
        <v>24.6</v>
      </c>
      <c r="D2896">
        <v>24.34</v>
      </c>
      <c r="E2896">
        <v>24.459999</v>
      </c>
      <c r="F2896">
        <v>18.679552000000001</v>
      </c>
      <c r="G2896">
        <v>31753400</v>
      </c>
      <c r="H2896" s="4">
        <f t="shared" si="135"/>
        <v>8.1814023170036785E-4</v>
      </c>
      <c r="L2896" s="13">
        <v>-4.6641216202028919E-3</v>
      </c>
      <c r="M2896" s="9">
        <v>2895</v>
      </c>
      <c r="R2896">
        <f t="shared" ca="1" si="136"/>
        <v>18.553141291375439</v>
      </c>
      <c r="S2896">
        <f t="shared" ca="1" si="137"/>
        <v>8.1814023170049557E-4</v>
      </c>
      <c r="T2896">
        <v>-4.6641216202028997E-3</v>
      </c>
      <c r="U2896">
        <v>2895</v>
      </c>
    </row>
    <row r="2897" spans="1:21" x14ac:dyDescent="0.2">
      <c r="A2897" s="1">
        <v>38938</v>
      </c>
      <c r="B2897">
        <v>24.49</v>
      </c>
      <c r="C2897">
        <v>24.639999</v>
      </c>
      <c r="D2897">
        <v>24.34</v>
      </c>
      <c r="E2897">
        <v>24.440000999999999</v>
      </c>
      <c r="F2897">
        <v>18.664282</v>
      </c>
      <c r="G2897">
        <v>44405700</v>
      </c>
      <c r="H2897" s="4">
        <f t="shared" si="135"/>
        <v>4.1089082331274849E-3</v>
      </c>
      <c r="L2897" s="13">
        <v>-4.6607210601633123E-3</v>
      </c>
      <c r="M2897" s="9">
        <v>2896</v>
      </c>
      <c r="R2897">
        <f t="shared" ca="1" si="136"/>
        <v>18.537974628517606</v>
      </c>
      <c r="S2897">
        <f t="shared" ca="1" si="137"/>
        <v>4.108908233127484E-3</v>
      </c>
      <c r="T2897">
        <v>-4.6607210601632533E-3</v>
      </c>
      <c r="U2897">
        <v>2896</v>
      </c>
    </row>
    <row r="2898" spans="1:21" x14ac:dyDescent="0.2">
      <c r="A2898" s="1">
        <v>38937</v>
      </c>
      <c r="B2898">
        <v>24.389999</v>
      </c>
      <c r="C2898">
        <v>24.52</v>
      </c>
      <c r="D2898">
        <v>24.200001</v>
      </c>
      <c r="E2898">
        <v>24.34</v>
      </c>
      <c r="F2898">
        <v>18.587906</v>
      </c>
      <c r="G2898">
        <v>58171300</v>
      </c>
      <c r="H2898" s="4">
        <f t="shared" si="135"/>
        <v>4.9546221874860906E-3</v>
      </c>
      <c r="L2898" s="13">
        <v>-4.6583245293769782E-3</v>
      </c>
      <c r="M2898" s="9">
        <v>2897</v>
      </c>
      <c r="R2898">
        <f t="shared" ca="1" si="136"/>
        <v>18.462115490179059</v>
      </c>
      <c r="S2898">
        <f t="shared" ca="1" si="137"/>
        <v>4.9546221874859891E-3</v>
      </c>
      <c r="T2898">
        <v>-4.6583245293770432E-3</v>
      </c>
      <c r="U2898">
        <v>2897</v>
      </c>
    </row>
    <row r="2899" spans="1:21" x14ac:dyDescent="0.2">
      <c r="A2899" s="1">
        <v>38936</v>
      </c>
      <c r="B2899">
        <v>24.280000999999999</v>
      </c>
      <c r="C2899">
        <v>24.48</v>
      </c>
      <c r="D2899">
        <v>24.190000999999999</v>
      </c>
      <c r="E2899">
        <v>24.219999000000001</v>
      </c>
      <c r="F2899">
        <v>18.496264</v>
      </c>
      <c r="G2899">
        <v>36862400</v>
      </c>
      <c r="H2899" s="4">
        <f t="shared" si="135"/>
        <v>-2.8821985961196696E-3</v>
      </c>
      <c r="L2899" s="13">
        <v>-4.655105830801671E-3</v>
      </c>
      <c r="M2899" s="9">
        <v>2898</v>
      </c>
      <c r="R2899">
        <f t="shared" ca="1" si="136"/>
        <v>18.37109366191336</v>
      </c>
      <c r="S2899">
        <f t="shared" ca="1" si="137"/>
        <v>-2.8821985961195607E-3</v>
      </c>
      <c r="T2899">
        <v>-4.6551058308016788E-3</v>
      </c>
      <c r="U2899">
        <v>2898</v>
      </c>
    </row>
    <row r="2900" spans="1:21" x14ac:dyDescent="0.2">
      <c r="A2900" s="1">
        <v>38933</v>
      </c>
      <c r="B2900">
        <v>24.4</v>
      </c>
      <c r="C2900">
        <v>24.49</v>
      </c>
      <c r="D2900">
        <v>24.15</v>
      </c>
      <c r="E2900">
        <v>24.290001</v>
      </c>
      <c r="F2900">
        <v>18.549728000000002</v>
      </c>
      <c r="G2900">
        <v>45690400</v>
      </c>
      <c r="H2900" s="4">
        <f t="shared" si="135"/>
        <v>3.304517067569018E-3</v>
      </c>
      <c r="L2900" s="13">
        <v>-4.6428431865363435E-3</v>
      </c>
      <c r="M2900" s="9">
        <v>2899</v>
      </c>
      <c r="R2900">
        <f t="shared" ca="1" si="136"/>
        <v>18.424195853336478</v>
      </c>
      <c r="S2900">
        <f t="shared" ca="1" si="137"/>
        <v>3.3045170675688983E-3</v>
      </c>
      <c r="T2900">
        <v>-4.6428431865363721E-3</v>
      </c>
      <c r="U2900">
        <v>2899</v>
      </c>
    </row>
    <row r="2901" spans="1:21" x14ac:dyDescent="0.2">
      <c r="A2901" s="1">
        <v>38932</v>
      </c>
      <c r="B2901">
        <v>24.190000999999999</v>
      </c>
      <c r="C2901">
        <v>24.48</v>
      </c>
      <c r="D2901">
        <v>24.15</v>
      </c>
      <c r="E2901">
        <v>24.209999</v>
      </c>
      <c r="F2901">
        <v>18.488631999999999</v>
      </c>
      <c r="G2901">
        <v>43155300</v>
      </c>
      <c r="H2901" s="4">
        <f t="shared" si="135"/>
        <v>-3.703651413385274E-3</v>
      </c>
      <c r="L2901" s="13">
        <v>-4.6372197651365034E-3</v>
      </c>
      <c r="M2901" s="9">
        <v>2900</v>
      </c>
      <c r="R2901">
        <f t="shared" ca="1" si="136"/>
        <v>18.363513310182451</v>
      </c>
      <c r="S2901">
        <f t="shared" ca="1" si="137"/>
        <v>-3.703651413385258E-3</v>
      </c>
      <c r="T2901">
        <v>-4.6372197651364409E-3</v>
      </c>
      <c r="U2901">
        <v>2900</v>
      </c>
    </row>
    <row r="2902" spans="1:21" x14ac:dyDescent="0.2">
      <c r="A2902" s="1">
        <v>38931</v>
      </c>
      <c r="B2902">
        <v>24.120000999999998</v>
      </c>
      <c r="C2902">
        <v>24.4</v>
      </c>
      <c r="D2902">
        <v>24.030000999999999</v>
      </c>
      <c r="E2902">
        <v>24.299999</v>
      </c>
      <c r="F2902">
        <v>18.557362000000001</v>
      </c>
      <c r="G2902">
        <v>46462000</v>
      </c>
      <c r="H2902" s="4">
        <f t="shared" si="135"/>
        <v>1.2921995065342484E-2</v>
      </c>
      <c r="L2902" s="13">
        <v>-4.6360257916072843E-3</v>
      </c>
      <c r="M2902" s="9">
        <v>2901</v>
      </c>
      <c r="R2902">
        <f t="shared" ca="1" si="136"/>
        <v>18.431778191532725</v>
      </c>
      <c r="S2902">
        <f t="shared" ca="1" si="137"/>
        <v>1.292199506534243E-2</v>
      </c>
      <c r="T2902">
        <v>-4.6360257916072765E-3</v>
      </c>
      <c r="U2902">
        <v>2901</v>
      </c>
    </row>
    <row r="2903" spans="1:21" x14ac:dyDescent="0.2">
      <c r="A2903" s="1">
        <v>38930</v>
      </c>
      <c r="B2903">
        <v>24.02</v>
      </c>
      <c r="C2903">
        <v>24.200001</v>
      </c>
      <c r="D2903">
        <v>23.85</v>
      </c>
      <c r="E2903">
        <v>23.99</v>
      </c>
      <c r="F2903">
        <v>18.320623000000001</v>
      </c>
      <c r="G2903">
        <v>49168700</v>
      </c>
      <c r="H2903" s="4">
        <f t="shared" si="135"/>
        <v>-2.9092073577354966E-3</v>
      </c>
      <c r="L2903" s="13">
        <v>-4.6356365620162741E-3</v>
      </c>
      <c r="M2903" s="9">
        <v>2902</v>
      </c>
      <c r="R2903">
        <f t="shared" ca="1" si="136"/>
        <v>18.196641282672228</v>
      </c>
      <c r="S2903">
        <f t="shared" ca="1" si="137"/>
        <v>-2.9092073577353947E-3</v>
      </c>
      <c r="T2903">
        <v>-4.6356365620164154E-3</v>
      </c>
      <c r="U2903">
        <v>2902</v>
      </c>
    </row>
    <row r="2904" spans="1:21" x14ac:dyDescent="0.2">
      <c r="A2904" s="1">
        <v>38929</v>
      </c>
      <c r="B2904">
        <v>24.07</v>
      </c>
      <c r="C2904">
        <v>24.42</v>
      </c>
      <c r="D2904">
        <v>24.01</v>
      </c>
      <c r="E2904">
        <v>24.059999000000001</v>
      </c>
      <c r="F2904">
        <v>18.374077</v>
      </c>
      <c r="G2904">
        <v>40254400</v>
      </c>
      <c r="H2904" s="4">
        <f t="shared" si="135"/>
        <v>-7.8349070987132514E-3</v>
      </c>
      <c r="L2904" s="13">
        <v>-4.6293136329874337E-3</v>
      </c>
      <c r="M2904" s="9">
        <v>2903</v>
      </c>
      <c r="R2904">
        <f t="shared" ca="1" si="136"/>
        <v>18.249733541768652</v>
      </c>
      <c r="S2904">
        <f t="shared" ca="1" si="137"/>
        <v>-7.8349070987132428E-3</v>
      </c>
      <c r="T2904">
        <v>-4.6293136329873877E-3</v>
      </c>
      <c r="U2904">
        <v>2903</v>
      </c>
    </row>
    <row r="2905" spans="1:21" x14ac:dyDescent="0.2">
      <c r="A2905" s="1">
        <v>38926</v>
      </c>
      <c r="B2905">
        <v>24.08</v>
      </c>
      <c r="C2905">
        <v>24.280000999999999</v>
      </c>
      <c r="D2905">
        <v>24.059999000000001</v>
      </c>
      <c r="E2905">
        <v>24.25</v>
      </c>
      <c r="F2905">
        <v>18.519172999999999</v>
      </c>
      <c r="G2905">
        <v>51705800</v>
      </c>
      <c r="H2905" s="4">
        <f t="shared" si="135"/>
        <v>1.591915467802011E-2</v>
      </c>
      <c r="L2905" s="13">
        <v>-4.6274398675010065E-3</v>
      </c>
      <c r="M2905" s="9">
        <v>2904</v>
      </c>
      <c r="R2905">
        <f t="shared" ca="1" si="136"/>
        <v>18.393847629130779</v>
      </c>
      <c r="S2905">
        <f t="shared" ca="1" si="137"/>
        <v>1.5919154678020176E-2</v>
      </c>
      <c r="T2905">
        <v>-4.6274398675010099E-3</v>
      </c>
      <c r="U2905">
        <v>2904</v>
      </c>
    </row>
    <row r="2906" spans="1:21" x14ac:dyDescent="0.2">
      <c r="A2906" s="1">
        <v>38925</v>
      </c>
      <c r="B2906">
        <v>24.58</v>
      </c>
      <c r="C2906">
        <v>24.6</v>
      </c>
      <c r="D2906">
        <v>23.77</v>
      </c>
      <c r="E2906">
        <v>23.870000999999998</v>
      </c>
      <c r="F2906">
        <v>18.228982999999999</v>
      </c>
      <c r="G2906">
        <v>85386800</v>
      </c>
      <c r="H2906" s="4">
        <f t="shared" si="135"/>
        <v>-2.0517251625478631E-2</v>
      </c>
      <c r="L2906" s="13">
        <v>-4.6187536837202234E-3</v>
      </c>
      <c r="M2906" s="9">
        <v>2905</v>
      </c>
      <c r="R2906">
        <f t="shared" ca="1" si="136"/>
        <v>18.105621440871861</v>
      </c>
      <c r="S2906">
        <f t="shared" ca="1" si="137"/>
        <v>-2.0517251625478638E-2</v>
      </c>
      <c r="T2906">
        <v>-4.6187536837203509E-3</v>
      </c>
      <c r="U2906">
        <v>2905</v>
      </c>
    </row>
    <row r="2907" spans="1:21" x14ac:dyDescent="0.2">
      <c r="A2907" s="1">
        <v>38924</v>
      </c>
      <c r="B2907">
        <v>24.120000999999998</v>
      </c>
      <c r="C2907">
        <v>24.530000999999999</v>
      </c>
      <c r="D2907">
        <v>24.1</v>
      </c>
      <c r="E2907">
        <v>24.370000999999998</v>
      </c>
      <c r="F2907">
        <v>18.610825999999999</v>
      </c>
      <c r="G2907">
        <v>54942100</v>
      </c>
      <c r="H2907" s="4">
        <f t="shared" si="135"/>
        <v>6.1937913515939967E-3</v>
      </c>
      <c r="L2907" s="13">
        <v>-4.6018259605477277E-3</v>
      </c>
      <c r="M2907" s="9">
        <v>2906</v>
      </c>
      <c r="R2907">
        <f t="shared" ca="1" si="136"/>
        <v>18.48488038295584</v>
      </c>
      <c r="S2907">
        <f t="shared" ca="1" si="137"/>
        <v>6.1937913515938796E-3</v>
      </c>
      <c r="T2907">
        <v>-4.6018259605476695E-3</v>
      </c>
      <c r="U2907">
        <v>2906</v>
      </c>
    </row>
    <row r="2908" spans="1:21" x14ac:dyDescent="0.2">
      <c r="A2908" s="1">
        <v>38923</v>
      </c>
      <c r="B2908">
        <v>24</v>
      </c>
      <c r="C2908">
        <v>24.290001</v>
      </c>
      <c r="D2908">
        <v>23.9</v>
      </c>
      <c r="E2908">
        <v>24.219999000000001</v>
      </c>
      <c r="F2908">
        <v>18.496264</v>
      </c>
      <c r="G2908">
        <v>60075800</v>
      </c>
      <c r="H2908" s="4">
        <f t="shared" si="135"/>
        <v>9.1662810145338013E-3</v>
      </c>
      <c r="L2908" s="13">
        <v>-4.591609441263772E-3</v>
      </c>
      <c r="M2908" s="9">
        <v>2907</v>
      </c>
      <c r="R2908">
        <f t="shared" ca="1" si="136"/>
        <v>18.37109366191336</v>
      </c>
      <c r="S2908">
        <f t="shared" ca="1" si="137"/>
        <v>9.1662810145337528E-3</v>
      </c>
      <c r="T2908">
        <v>-4.5916094412638501E-3</v>
      </c>
      <c r="U2908">
        <v>2907</v>
      </c>
    </row>
    <row r="2909" spans="1:21" x14ac:dyDescent="0.2">
      <c r="A2909" s="1">
        <v>38922</v>
      </c>
      <c r="B2909">
        <v>24.01</v>
      </c>
      <c r="C2909">
        <v>24.110001</v>
      </c>
      <c r="D2909">
        <v>23.790001</v>
      </c>
      <c r="E2909">
        <v>24</v>
      </c>
      <c r="F2909">
        <v>18.328261999999999</v>
      </c>
      <c r="G2909">
        <v>59586700</v>
      </c>
      <c r="H2909" s="4">
        <f t="shared" si="135"/>
        <v>5.4462171586862106E-3</v>
      </c>
      <c r="L2909" s="13">
        <v>-4.5827244273375974E-3</v>
      </c>
      <c r="M2909" s="9">
        <v>2908</v>
      </c>
      <c r="R2909">
        <f t="shared" ca="1" si="136"/>
        <v>18.204228587031817</v>
      </c>
      <c r="S2909">
        <f t="shared" ca="1" si="137"/>
        <v>5.4462171586863867E-3</v>
      </c>
      <c r="T2909">
        <v>-4.5827244273375636E-3</v>
      </c>
      <c r="U2909">
        <v>2908</v>
      </c>
    </row>
    <row r="2910" spans="1:21" x14ac:dyDescent="0.2">
      <c r="A2910" s="1">
        <v>38919</v>
      </c>
      <c r="B2910">
        <v>24.08</v>
      </c>
      <c r="C2910">
        <v>24.15</v>
      </c>
      <c r="D2910">
        <v>23</v>
      </c>
      <c r="E2910">
        <v>23.870000999999998</v>
      </c>
      <c r="F2910">
        <v>18.228982999999999</v>
      </c>
      <c r="G2910">
        <v>175483800</v>
      </c>
      <c r="H2910" s="4">
        <f t="shared" si="135"/>
        <v>4.4639243251600756E-2</v>
      </c>
      <c r="L2910" s="13">
        <v>-4.5819271556255684E-3</v>
      </c>
      <c r="M2910" s="9">
        <v>2909</v>
      </c>
      <c r="R2910">
        <f t="shared" ca="1" si="136"/>
        <v>18.105621440871861</v>
      </c>
      <c r="S2910">
        <f t="shared" ca="1" si="137"/>
        <v>4.4639243251600701E-2</v>
      </c>
      <c r="T2910">
        <v>-4.5819271556256464E-3</v>
      </c>
      <c r="U2910">
        <v>2909</v>
      </c>
    </row>
    <row r="2911" spans="1:21" x14ac:dyDescent="0.2">
      <c r="A2911" s="1">
        <v>38918</v>
      </c>
      <c r="B2911">
        <v>23.440000999999999</v>
      </c>
      <c r="C2911">
        <v>23.450001</v>
      </c>
      <c r="D2911">
        <v>22.780000999999999</v>
      </c>
      <c r="E2911">
        <v>22.85</v>
      </c>
      <c r="F2911">
        <v>17.450026999999999</v>
      </c>
      <c r="G2911">
        <v>76605200</v>
      </c>
      <c r="H2911" s="4">
        <f t="shared" si="135"/>
        <v>-2.3504626958080213E-2</v>
      </c>
      <c r="L2911" s="13">
        <v>-4.5752820291649239E-3</v>
      </c>
      <c r="M2911" s="9">
        <v>2910</v>
      </c>
      <c r="R2911">
        <f t="shared" ca="1" si="136"/>
        <v>17.331936893846073</v>
      </c>
      <c r="S2911">
        <f t="shared" ca="1" si="137"/>
        <v>-2.3504626958080303E-2</v>
      </c>
      <c r="T2911">
        <v>-4.575282029165067E-3</v>
      </c>
      <c r="U2911">
        <v>2910</v>
      </c>
    </row>
    <row r="2912" spans="1:21" x14ac:dyDescent="0.2">
      <c r="A2912" s="1">
        <v>38917</v>
      </c>
      <c r="B2912">
        <v>22.82</v>
      </c>
      <c r="C2912">
        <v>23.459999</v>
      </c>
      <c r="D2912">
        <v>22.719999000000001</v>
      </c>
      <c r="E2912">
        <v>23.4</v>
      </c>
      <c r="F2912">
        <v>17.870056000000002</v>
      </c>
      <c r="G2912">
        <v>82188200</v>
      </c>
      <c r="H2912" s="4">
        <f t="shared" si="135"/>
        <v>2.9023792890349003E-2</v>
      </c>
      <c r="L2912" s="13">
        <v>-4.5706060468066719E-3</v>
      </c>
      <c r="M2912" s="9">
        <v>2911</v>
      </c>
      <c r="R2912">
        <f t="shared" ca="1" si="136"/>
        <v>17.749123418633992</v>
      </c>
      <c r="S2912">
        <f t="shared" ca="1" si="137"/>
        <v>2.9023792890348944E-2</v>
      </c>
      <c r="T2912">
        <v>-4.570606046806599E-3</v>
      </c>
      <c r="U2912">
        <v>2911</v>
      </c>
    </row>
    <row r="2913" spans="1:21" x14ac:dyDescent="0.2">
      <c r="A2913" s="1">
        <v>38916</v>
      </c>
      <c r="B2913">
        <v>22.59</v>
      </c>
      <c r="C2913">
        <v>22.76</v>
      </c>
      <c r="D2913">
        <v>22.48</v>
      </c>
      <c r="E2913">
        <v>22.74</v>
      </c>
      <c r="F2913">
        <v>17.366028</v>
      </c>
      <c r="G2913">
        <v>65047300</v>
      </c>
      <c r="H2913" s="4">
        <f t="shared" si="135"/>
        <v>1.1566120965894476E-2</v>
      </c>
      <c r="L2913" s="13">
        <v>-4.5677459185873336E-3</v>
      </c>
      <c r="M2913" s="9">
        <v>2912</v>
      </c>
      <c r="R2913">
        <f t="shared" ca="1" si="136"/>
        <v>17.248506342870645</v>
      </c>
      <c r="S2913">
        <f t="shared" ca="1" si="137"/>
        <v>1.156612096589462E-2</v>
      </c>
      <c r="T2913">
        <v>-4.5677459185872746E-3</v>
      </c>
      <c r="U2913">
        <v>2912</v>
      </c>
    </row>
    <row r="2914" spans="1:21" x14ac:dyDescent="0.2">
      <c r="A2914" s="1">
        <v>38915</v>
      </c>
      <c r="B2914">
        <v>22.290001</v>
      </c>
      <c r="C2914">
        <v>22.610001</v>
      </c>
      <c r="D2914">
        <v>22.26</v>
      </c>
      <c r="E2914">
        <v>22.48</v>
      </c>
      <c r="F2914">
        <v>17.167466999999998</v>
      </c>
      <c r="G2914">
        <v>37053500</v>
      </c>
      <c r="H2914" s="4">
        <f t="shared" si="135"/>
        <v>8.5237234550081063E-3</v>
      </c>
      <c r="L2914" s="13">
        <v>-4.5573426589008374E-3</v>
      </c>
      <c r="M2914" s="9">
        <v>2913</v>
      </c>
      <c r="R2914">
        <f t="shared" ca="1" si="136"/>
        <v>17.051289070852725</v>
      </c>
      <c r="S2914">
        <f t="shared" ca="1" si="137"/>
        <v>8.5237234550079709E-3</v>
      </c>
      <c r="T2914">
        <v>-4.557342658900964E-3</v>
      </c>
      <c r="U2914">
        <v>2913</v>
      </c>
    </row>
    <row r="2915" spans="1:21" x14ac:dyDescent="0.2">
      <c r="A2915" s="1">
        <v>38912</v>
      </c>
      <c r="B2915">
        <v>22.280000999999999</v>
      </c>
      <c r="C2915">
        <v>22.549999</v>
      </c>
      <c r="D2915">
        <v>22.23</v>
      </c>
      <c r="E2915">
        <v>22.290001</v>
      </c>
      <c r="F2915">
        <v>17.022373000000002</v>
      </c>
      <c r="G2915">
        <v>67499400</v>
      </c>
      <c r="H2915" s="4">
        <f t="shared" si="135"/>
        <v>1.3479841533771916E-3</v>
      </c>
      <c r="L2915" s="13">
        <v>-4.5562682647896638E-3</v>
      </c>
      <c r="M2915" s="9">
        <v>2914</v>
      </c>
      <c r="R2915">
        <f t="shared" ca="1" si="136"/>
        <v>16.907176969955941</v>
      </c>
      <c r="S2915">
        <f t="shared" ca="1" si="137"/>
        <v>1.3479841533772861E-3</v>
      </c>
      <c r="T2915">
        <v>-4.5562682647895449E-3</v>
      </c>
      <c r="U2915">
        <v>2914</v>
      </c>
    </row>
    <row r="2916" spans="1:21" x14ac:dyDescent="0.2">
      <c r="A2916" s="1">
        <v>38911</v>
      </c>
      <c r="B2916">
        <v>22.370000999999998</v>
      </c>
      <c r="C2916">
        <v>22.610001</v>
      </c>
      <c r="D2916">
        <v>22.25</v>
      </c>
      <c r="E2916">
        <v>22.26</v>
      </c>
      <c r="F2916">
        <v>16.999458000000001</v>
      </c>
      <c r="G2916">
        <v>73099500</v>
      </c>
      <c r="H2916" s="4">
        <f t="shared" si="135"/>
        <v>-1.6784714100797859E-2</v>
      </c>
      <c r="L2916" s="13">
        <v>-4.5559446561156368E-3</v>
      </c>
      <c r="M2916" s="9">
        <v>2915</v>
      </c>
      <c r="R2916">
        <f t="shared" ca="1" si="136"/>
        <v>16.884417043342502</v>
      </c>
      <c r="S2916">
        <f t="shared" ca="1" si="137"/>
        <v>-1.6784714100797831E-2</v>
      </c>
      <c r="T2916">
        <v>-4.5559446561156732E-3</v>
      </c>
      <c r="U2916">
        <v>2915</v>
      </c>
    </row>
    <row r="2917" spans="1:21" x14ac:dyDescent="0.2">
      <c r="A2917" s="1">
        <v>38910</v>
      </c>
      <c r="B2917">
        <v>22.790001</v>
      </c>
      <c r="C2917">
        <v>22.879999000000002</v>
      </c>
      <c r="D2917">
        <v>22.620000999999998</v>
      </c>
      <c r="E2917">
        <v>22.639999</v>
      </c>
      <c r="F2917">
        <v>17.289660000000001</v>
      </c>
      <c r="G2917">
        <v>77379300</v>
      </c>
      <c r="H2917" s="4">
        <f t="shared" si="135"/>
        <v>-1.9913159990787299E-2</v>
      </c>
      <c r="L2917" s="13">
        <v>-4.5558560560556858E-3</v>
      </c>
      <c r="M2917" s="9">
        <v>2916</v>
      </c>
      <c r="R2917">
        <f t="shared" ca="1" si="136"/>
        <v>17.172655150393449</v>
      </c>
      <c r="S2917">
        <f t="shared" ca="1" si="137"/>
        <v>-1.9913159990787299E-2</v>
      </c>
      <c r="T2917">
        <v>-4.5558560560556727E-3</v>
      </c>
      <c r="U2917">
        <v>2916</v>
      </c>
    </row>
    <row r="2918" spans="1:21" x14ac:dyDescent="0.2">
      <c r="A2918" s="1">
        <v>38909</v>
      </c>
      <c r="B2918">
        <v>23.370000999999998</v>
      </c>
      <c r="C2918">
        <v>23.370000999999998</v>
      </c>
      <c r="D2918">
        <v>22.74</v>
      </c>
      <c r="E2918">
        <v>23.1</v>
      </c>
      <c r="F2918">
        <v>17.640947000000001</v>
      </c>
      <c r="G2918">
        <v>88676300</v>
      </c>
      <c r="H2918" s="4">
        <f t="shared" si="135"/>
        <v>-1.702133445117927E-2</v>
      </c>
      <c r="L2918" s="13">
        <v>-4.552121953557268E-3</v>
      </c>
      <c r="M2918" s="9">
        <v>2917</v>
      </c>
      <c r="R2918">
        <f t="shared" ca="1" si="136"/>
        <v>17.521564875039061</v>
      </c>
      <c r="S2918">
        <f t="shared" ca="1" si="137"/>
        <v>-1.7021334451179371E-2</v>
      </c>
      <c r="T2918">
        <v>-4.5521219535572992E-3</v>
      </c>
      <c r="U2918">
        <v>2917</v>
      </c>
    </row>
    <row r="2919" spans="1:21" x14ac:dyDescent="0.2">
      <c r="A2919" s="1">
        <v>38908</v>
      </c>
      <c r="B2919">
        <v>23.43</v>
      </c>
      <c r="C2919">
        <v>23.66</v>
      </c>
      <c r="D2919">
        <v>23.379999000000002</v>
      </c>
      <c r="E2919">
        <v>23.5</v>
      </c>
      <c r="F2919">
        <v>17.946418999999999</v>
      </c>
      <c r="G2919">
        <v>50565100</v>
      </c>
      <c r="H2919" s="4">
        <f t="shared" si="135"/>
        <v>8.5836637314678534E-3</v>
      </c>
      <c r="L2919" s="13">
        <v>-4.547026239641149E-3</v>
      </c>
      <c r="M2919" s="9">
        <v>2918</v>
      </c>
      <c r="R2919">
        <f t="shared" ca="1" si="136"/>
        <v>17.824969644947839</v>
      </c>
      <c r="S2919">
        <f t="shared" ca="1" si="137"/>
        <v>8.5836637314678464E-3</v>
      </c>
      <c r="T2919">
        <v>-4.5470262396411602E-3</v>
      </c>
      <c r="U2919">
        <v>2918</v>
      </c>
    </row>
    <row r="2920" spans="1:21" x14ac:dyDescent="0.2">
      <c r="A2920" s="1">
        <v>38905</v>
      </c>
      <c r="B2920">
        <v>23.389999</v>
      </c>
      <c r="C2920">
        <v>23.549999</v>
      </c>
      <c r="D2920">
        <v>23.299999</v>
      </c>
      <c r="E2920">
        <v>23.299999</v>
      </c>
      <c r="F2920">
        <v>17.793683999999999</v>
      </c>
      <c r="G2920">
        <v>63168800</v>
      </c>
      <c r="H2920" s="4">
        <f t="shared" si="135"/>
        <v>-7.6659362986508887E-3</v>
      </c>
      <c r="L2920" s="13">
        <v>-4.5358274320707265E-3</v>
      </c>
      <c r="M2920" s="9">
        <v>2919</v>
      </c>
      <c r="R2920">
        <f t="shared" ca="1" si="136"/>
        <v>17.673268253226119</v>
      </c>
      <c r="S2920">
        <f t="shared" ca="1" si="137"/>
        <v>-7.665936298650795E-3</v>
      </c>
      <c r="T2920">
        <v>-4.5358274320707898E-3</v>
      </c>
      <c r="U2920">
        <v>2919</v>
      </c>
    </row>
    <row r="2921" spans="1:21" x14ac:dyDescent="0.2">
      <c r="A2921" s="1">
        <v>38904</v>
      </c>
      <c r="B2921">
        <v>23.450001</v>
      </c>
      <c r="C2921">
        <v>23.610001</v>
      </c>
      <c r="D2921">
        <v>23.42</v>
      </c>
      <c r="E2921">
        <v>23.48</v>
      </c>
      <c r="F2921">
        <v>17.931142999999999</v>
      </c>
      <c r="G2921">
        <v>44775200</v>
      </c>
      <c r="H2921" s="4">
        <f t="shared" si="135"/>
        <v>5.5673362749957536E-3</v>
      </c>
      <c r="L2921" s="13">
        <v>-4.5341305312386381E-3</v>
      </c>
      <c r="M2921" s="9">
        <v>2920</v>
      </c>
      <c r="R2921">
        <f t="shared" ca="1" si="136"/>
        <v>17.809797022693992</v>
      </c>
      <c r="S2921">
        <f t="shared" ca="1" si="137"/>
        <v>5.5673362749957562E-3</v>
      </c>
      <c r="T2921">
        <v>-4.5341305312386415E-3</v>
      </c>
      <c r="U2921">
        <v>2920</v>
      </c>
    </row>
    <row r="2922" spans="1:21" x14ac:dyDescent="0.2">
      <c r="A2922" s="1">
        <v>38903</v>
      </c>
      <c r="B2922">
        <v>23.48</v>
      </c>
      <c r="C2922">
        <v>23.52</v>
      </c>
      <c r="D2922">
        <v>23.299999</v>
      </c>
      <c r="E2922">
        <v>23.35</v>
      </c>
      <c r="F2922">
        <v>17.831866999999999</v>
      </c>
      <c r="G2922">
        <v>53093500</v>
      </c>
      <c r="H2922" s="4">
        <f t="shared" si="135"/>
        <v>-1.4767818956379896E-2</v>
      </c>
      <c r="L2922" s="13">
        <v>-4.5327024381839531E-3</v>
      </c>
      <c r="M2922" s="9">
        <v>2921</v>
      </c>
      <c r="R2922">
        <f t="shared" ca="1" si="136"/>
        <v>17.711192856232046</v>
      </c>
      <c r="S2922">
        <f t="shared" ca="1" si="137"/>
        <v>-1.4767818956379863E-2</v>
      </c>
      <c r="T2922">
        <v>-4.5327024381840927E-3</v>
      </c>
      <c r="U2922">
        <v>2921</v>
      </c>
    </row>
    <row r="2923" spans="1:21" x14ac:dyDescent="0.2">
      <c r="A2923" s="1">
        <v>38901</v>
      </c>
      <c r="B2923">
        <v>23.530000999999999</v>
      </c>
      <c r="C2923">
        <v>23.719999000000001</v>
      </c>
      <c r="D2923">
        <v>23.450001</v>
      </c>
      <c r="E2923">
        <v>23.700001</v>
      </c>
      <c r="F2923">
        <v>18.099152</v>
      </c>
      <c r="G2923">
        <v>25711400</v>
      </c>
      <c r="H2923" s="4">
        <f t="shared" si="135"/>
        <v>1.7167215063502377E-2</v>
      </c>
      <c r="L2923" s="13">
        <v>-4.5250620336524583E-3</v>
      </c>
      <c r="M2923" s="9">
        <v>2922</v>
      </c>
      <c r="R2923">
        <f t="shared" ca="1" si="136"/>
        <v>17.976669050204219</v>
      </c>
      <c r="S2923">
        <f t="shared" ca="1" si="137"/>
        <v>1.7167215063502241E-2</v>
      </c>
      <c r="T2923">
        <v>-4.5250620336525086E-3</v>
      </c>
      <c r="U2923">
        <v>2922</v>
      </c>
    </row>
    <row r="2924" spans="1:21" x14ac:dyDescent="0.2">
      <c r="A2924" s="1">
        <v>38898</v>
      </c>
      <c r="B2924">
        <v>23.540001</v>
      </c>
      <c r="C2924">
        <v>23.65</v>
      </c>
      <c r="D2924">
        <v>23.299999</v>
      </c>
      <c r="E2924">
        <v>23.299999</v>
      </c>
      <c r="F2924">
        <v>17.793683999999999</v>
      </c>
      <c r="G2924">
        <v>73048800</v>
      </c>
      <c r="H2924" s="4">
        <f t="shared" si="135"/>
        <v>-7.2434464852647092E-3</v>
      </c>
      <c r="L2924" s="13">
        <v>-4.5143721870820035E-3</v>
      </c>
      <c r="M2924" s="9">
        <v>2923</v>
      </c>
      <c r="R2924">
        <f t="shared" ca="1" si="136"/>
        <v>17.673268253226119</v>
      </c>
      <c r="S2924">
        <f t="shared" ca="1" si="137"/>
        <v>-7.2434464852646849E-3</v>
      </c>
      <c r="T2924">
        <v>-4.5143721870819506E-3</v>
      </c>
      <c r="U2924">
        <v>2923</v>
      </c>
    </row>
    <row r="2925" spans="1:21" x14ac:dyDescent="0.2">
      <c r="A2925" s="1">
        <v>38897</v>
      </c>
      <c r="B2925">
        <v>23.32</v>
      </c>
      <c r="C2925">
        <v>23.629999000000002</v>
      </c>
      <c r="D2925">
        <v>23.219999000000001</v>
      </c>
      <c r="E2925">
        <v>23.469999000000001</v>
      </c>
      <c r="F2925">
        <v>17.923511999999999</v>
      </c>
      <c r="G2925">
        <v>121395500</v>
      </c>
      <c r="H2925" s="4">
        <f t="shared" si="135"/>
        <v>1.3385316447565805E-2</v>
      </c>
      <c r="L2925" s="13">
        <v>-4.5064100896588461E-3</v>
      </c>
      <c r="M2925" s="9">
        <v>2924</v>
      </c>
      <c r="R2925">
        <f t="shared" ca="1" si="136"/>
        <v>17.802217664195755</v>
      </c>
      <c r="S2925">
        <f t="shared" ca="1" si="137"/>
        <v>1.3385316447565784E-2</v>
      </c>
      <c r="T2925">
        <v>-4.5064100896589493E-3</v>
      </c>
      <c r="U2925">
        <v>2924</v>
      </c>
    </row>
    <row r="2926" spans="1:21" x14ac:dyDescent="0.2">
      <c r="A2926" s="1">
        <v>38896</v>
      </c>
      <c r="B2926">
        <v>22.959999</v>
      </c>
      <c r="C2926">
        <v>23.25</v>
      </c>
      <c r="D2926">
        <v>22.91</v>
      </c>
      <c r="E2926">
        <v>23.16</v>
      </c>
      <c r="F2926">
        <v>17.686769000000002</v>
      </c>
      <c r="G2926">
        <v>71906500</v>
      </c>
      <c r="H2926" s="4">
        <f t="shared" si="135"/>
        <v>1.3123114367495862E-2</v>
      </c>
      <c r="L2926" s="13">
        <v>-4.5042053573870729E-3</v>
      </c>
      <c r="M2926" s="9">
        <v>2925</v>
      </c>
      <c r="R2926">
        <f t="shared" ca="1" si="136"/>
        <v>17.567076782404584</v>
      </c>
      <c r="S2926">
        <f t="shared" ca="1" si="137"/>
        <v>1.3123114367495949E-2</v>
      </c>
      <c r="T2926">
        <v>-4.5042053573870278E-3</v>
      </c>
      <c r="U2926">
        <v>2925</v>
      </c>
    </row>
    <row r="2927" spans="1:21" x14ac:dyDescent="0.2">
      <c r="A2927" s="1">
        <v>38895</v>
      </c>
      <c r="B2927">
        <v>22.889999</v>
      </c>
      <c r="C2927">
        <v>23.16</v>
      </c>
      <c r="D2927">
        <v>22.84</v>
      </c>
      <c r="E2927">
        <v>22.860001</v>
      </c>
      <c r="F2927">
        <v>17.45767</v>
      </c>
      <c r="G2927">
        <v>84759100</v>
      </c>
      <c r="H2927" s="4">
        <f t="shared" si="135"/>
        <v>1.7530148412360524E-3</v>
      </c>
      <c r="L2927" s="13">
        <v>-4.5025353250684706E-3</v>
      </c>
      <c r="M2927" s="9">
        <v>2926</v>
      </c>
      <c r="R2927">
        <f t="shared" ca="1" si="136"/>
        <v>17.339528171136344</v>
      </c>
      <c r="S2927">
        <f t="shared" ca="1" si="137"/>
        <v>1.7530148412361103E-3</v>
      </c>
      <c r="T2927">
        <v>-4.5025353250684489E-3</v>
      </c>
      <c r="U2927">
        <v>2926</v>
      </c>
    </row>
    <row r="2928" spans="1:21" x14ac:dyDescent="0.2">
      <c r="A2928" s="1">
        <v>38894</v>
      </c>
      <c r="B2928">
        <v>22.65</v>
      </c>
      <c r="C2928">
        <v>22.889999</v>
      </c>
      <c r="D2928">
        <v>22.629999000000002</v>
      </c>
      <c r="E2928">
        <v>22.82</v>
      </c>
      <c r="F2928">
        <v>17.427119999999999</v>
      </c>
      <c r="G2928">
        <v>53644100</v>
      </c>
      <c r="H2928" s="4">
        <f t="shared" si="135"/>
        <v>1.4222352533859329E-2</v>
      </c>
      <c r="L2928" s="13">
        <v>-4.4969195810156985E-3</v>
      </c>
      <c r="M2928" s="9">
        <v>2927</v>
      </c>
      <c r="R2928">
        <f t="shared" ca="1" si="136"/>
        <v>17.30918491309399</v>
      </c>
      <c r="S2928">
        <f t="shared" ca="1" si="137"/>
        <v>1.4222352533859336E-2</v>
      </c>
      <c r="T2928">
        <v>-4.4969195810157982E-3</v>
      </c>
      <c r="U2928">
        <v>2927</v>
      </c>
    </row>
    <row r="2929" spans="1:21" x14ac:dyDescent="0.2">
      <c r="A2929" s="1">
        <v>38891</v>
      </c>
      <c r="B2929">
        <v>22.85</v>
      </c>
      <c r="C2929">
        <v>22.870000999999998</v>
      </c>
      <c r="D2929">
        <v>22.5</v>
      </c>
      <c r="E2929">
        <v>22.5</v>
      </c>
      <c r="F2929">
        <v>17.182741</v>
      </c>
      <c r="G2929">
        <v>60532600</v>
      </c>
      <c r="H2929" s="4">
        <f t="shared" si="135"/>
        <v>-1.6608312615103097E-2</v>
      </c>
      <c r="L2929" s="13">
        <v>-4.4935578548545713E-3</v>
      </c>
      <c r="M2929" s="9">
        <v>2928</v>
      </c>
      <c r="R2929">
        <f t="shared" ca="1" si="136"/>
        <v>17.066459706641233</v>
      </c>
      <c r="S2929">
        <f t="shared" ca="1" si="137"/>
        <v>-1.6608312615103118E-2</v>
      </c>
      <c r="T2929">
        <v>-4.4935578548546294E-3</v>
      </c>
      <c r="U2929">
        <v>2928</v>
      </c>
    </row>
    <row r="2930" spans="1:21" x14ac:dyDescent="0.2">
      <c r="A2930" s="1">
        <v>38890</v>
      </c>
      <c r="B2930">
        <v>23.059999000000001</v>
      </c>
      <c r="C2930">
        <v>23.17</v>
      </c>
      <c r="D2930">
        <v>22.780000999999999</v>
      </c>
      <c r="E2930">
        <v>22.879999000000002</v>
      </c>
      <c r="F2930">
        <v>17.472937000000002</v>
      </c>
      <c r="G2930">
        <v>76590600</v>
      </c>
      <c r="H2930" s="4">
        <f t="shared" si="135"/>
        <v>-8.665878914508764E-3</v>
      </c>
      <c r="L2930" s="13">
        <v>-4.4913580695733809E-3</v>
      </c>
      <c r="M2930" s="9">
        <v>2929</v>
      </c>
      <c r="R2930">
        <f t="shared" ca="1" si="136"/>
        <v>17.354691854296167</v>
      </c>
      <c r="S2930">
        <f t="shared" ca="1" si="137"/>
        <v>-8.6658789145087709E-3</v>
      </c>
      <c r="T2930">
        <v>-4.4913580695734199E-3</v>
      </c>
      <c r="U2930">
        <v>2929</v>
      </c>
    </row>
    <row r="2931" spans="1:21" x14ac:dyDescent="0.2">
      <c r="A2931" s="1">
        <v>38889</v>
      </c>
      <c r="B2931">
        <v>22.610001</v>
      </c>
      <c r="C2931">
        <v>23.15</v>
      </c>
      <c r="D2931">
        <v>22.530000999999999</v>
      </c>
      <c r="E2931">
        <v>23.08</v>
      </c>
      <c r="F2931">
        <v>17.625679000000002</v>
      </c>
      <c r="G2931">
        <v>91660300</v>
      </c>
      <c r="H2931" s="4">
        <f t="shared" si="135"/>
        <v>2.3049862022735179E-2</v>
      </c>
      <c r="L2931" s="13">
        <v>-4.4840084624477305E-3</v>
      </c>
      <c r="M2931" s="9">
        <v>2930</v>
      </c>
      <c r="R2931">
        <f t="shared" ca="1" si="136"/>
        <v>17.50640019864657</v>
      </c>
      <c r="S2931">
        <f t="shared" ca="1" si="137"/>
        <v>2.3049862022735092E-2</v>
      </c>
      <c r="T2931">
        <v>-4.4840084624476785E-3</v>
      </c>
      <c r="U2931">
        <v>2930</v>
      </c>
    </row>
    <row r="2932" spans="1:21" x14ac:dyDescent="0.2">
      <c r="A2932" s="1">
        <v>38888</v>
      </c>
      <c r="B2932">
        <v>22.540001</v>
      </c>
      <c r="C2932">
        <v>22.76</v>
      </c>
      <c r="D2932">
        <v>22.5</v>
      </c>
      <c r="E2932">
        <v>22.559999000000001</v>
      </c>
      <c r="F2932">
        <v>17.228563000000001</v>
      </c>
      <c r="G2932">
        <v>90598500</v>
      </c>
      <c r="H2932" s="4">
        <f t="shared" si="135"/>
        <v>4.4335589812584446E-4</v>
      </c>
      <c r="L2932" s="13">
        <v>-4.4840084624477305E-3</v>
      </c>
      <c r="M2932" s="9">
        <v>2931</v>
      </c>
      <c r="R2932">
        <f t="shared" ca="1" si="136"/>
        <v>17.111971614006755</v>
      </c>
      <c r="S2932">
        <f t="shared" ca="1" si="137"/>
        <v>4.4335589812580971E-4</v>
      </c>
      <c r="T2932">
        <v>-4.4840084624476785E-3</v>
      </c>
      <c r="U2932">
        <v>2931</v>
      </c>
    </row>
    <row r="2933" spans="1:21" x14ac:dyDescent="0.2">
      <c r="A2933" s="1">
        <v>38887</v>
      </c>
      <c r="B2933">
        <v>22.139999</v>
      </c>
      <c r="C2933">
        <v>22.6</v>
      </c>
      <c r="D2933">
        <v>22.120000999999998</v>
      </c>
      <c r="E2933">
        <v>22.549999</v>
      </c>
      <c r="F2933">
        <v>17.220928000000001</v>
      </c>
      <c r="G2933">
        <v>129640900</v>
      </c>
      <c r="H2933" s="4">
        <f t="shared" si="135"/>
        <v>2.0361937597268422E-2</v>
      </c>
      <c r="L2933" s="13">
        <v>-4.4835611613523773E-3</v>
      </c>
      <c r="M2933" s="9">
        <v>2932</v>
      </c>
      <c r="R2933">
        <f t="shared" ca="1" si="136"/>
        <v>17.10438828257784</v>
      </c>
      <c r="S2933">
        <f t="shared" ca="1" si="137"/>
        <v>2.0361937597268582E-2</v>
      </c>
      <c r="T2933">
        <v>-4.483561161352366E-3</v>
      </c>
      <c r="U2933">
        <v>2932</v>
      </c>
    </row>
    <row r="2934" spans="1:21" x14ac:dyDescent="0.2">
      <c r="A2934" s="1">
        <v>38884</v>
      </c>
      <c r="B2934">
        <v>21.969999000000001</v>
      </c>
      <c r="C2934">
        <v>22.280000999999999</v>
      </c>
      <c r="D2934">
        <v>21.790001</v>
      </c>
      <c r="E2934">
        <v>22.1</v>
      </c>
      <c r="F2934">
        <v>16.877274</v>
      </c>
      <c r="G2934">
        <v>147506500</v>
      </c>
      <c r="H2934" s="4">
        <f t="shared" si="135"/>
        <v>1.3592918724194838E-3</v>
      </c>
      <c r="L2934" s="13">
        <v>-4.4786616836153858E-3</v>
      </c>
      <c r="M2934" s="9">
        <v>2933</v>
      </c>
      <c r="R2934">
        <f t="shared" ca="1" si="136"/>
        <v>16.763059902895801</v>
      </c>
      <c r="S2934">
        <f t="shared" ca="1" si="137"/>
        <v>1.3592918724194777E-3</v>
      </c>
      <c r="T2934">
        <v>-4.4786616836153944E-3</v>
      </c>
      <c r="U2934">
        <v>2933</v>
      </c>
    </row>
    <row r="2935" spans="1:21" x14ac:dyDescent="0.2">
      <c r="A2935" s="1">
        <v>38883</v>
      </c>
      <c r="B2935">
        <v>22.01</v>
      </c>
      <c r="C2935">
        <v>22.129999000000002</v>
      </c>
      <c r="D2935">
        <v>21.799999</v>
      </c>
      <c r="E2935">
        <v>22.07</v>
      </c>
      <c r="F2935">
        <v>16.854364</v>
      </c>
      <c r="G2935">
        <v>121577300</v>
      </c>
      <c r="H2935" s="4">
        <f t="shared" si="135"/>
        <v>8.6838659490846709E-3</v>
      </c>
      <c r="L2935" s="13">
        <v>-4.4785871908030505E-3</v>
      </c>
      <c r="M2935" s="9">
        <v>2934</v>
      </c>
      <c r="R2935">
        <f t="shared" ca="1" si="136"/>
        <v>16.740304942445711</v>
      </c>
      <c r="S2935">
        <f t="shared" ca="1" si="137"/>
        <v>8.6838659490845477E-3</v>
      </c>
      <c r="T2935">
        <v>-4.4785871908030383E-3</v>
      </c>
      <c r="U2935">
        <v>2934</v>
      </c>
    </row>
    <row r="2936" spans="1:21" x14ac:dyDescent="0.2">
      <c r="A2936" s="1">
        <v>38882</v>
      </c>
      <c r="B2936">
        <v>21.59</v>
      </c>
      <c r="C2936">
        <v>21.940000999999999</v>
      </c>
      <c r="D2936">
        <v>21.549999</v>
      </c>
      <c r="E2936">
        <v>21.879999000000002</v>
      </c>
      <c r="F2936">
        <v>16.709263</v>
      </c>
      <c r="G2936">
        <v>86081500</v>
      </c>
      <c r="H2936" s="4">
        <f t="shared" si="135"/>
        <v>1.7201384501976301E-2</v>
      </c>
      <c r="L2936" s="13">
        <v>-4.4781875955313315E-3</v>
      </c>
      <c r="M2936" s="9">
        <v>2935</v>
      </c>
      <c r="R2936">
        <f t="shared" ca="1" si="136"/>
        <v>16.596185888920239</v>
      </c>
      <c r="S2936">
        <f t="shared" ca="1" si="137"/>
        <v>1.7201384501976422E-2</v>
      </c>
      <c r="T2936">
        <v>-4.4781875955313948E-3</v>
      </c>
      <c r="U2936">
        <v>2935</v>
      </c>
    </row>
    <row r="2937" spans="1:21" x14ac:dyDescent="0.2">
      <c r="A2937" s="1">
        <v>38881</v>
      </c>
      <c r="B2937">
        <v>21.73</v>
      </c>
      <c r="C2937">
        <v>22.030000999999999</v>
      </c>
      <c r="D2937">
        <v>21.459999</v>
      </c>
      <c r="E2937">
        <v>21.51</v>
      </c>
      <c r="F2937">
        <v>16.426701000000001</v>
      </c>
      <c r="G2937">
        <v>113175300</v>
      </c>
      <c r="H2937" s="4">
        <f t="shared" si="135"/>
        <v>-9.2123755468896396E-3</v>
      </c>
      <c r="L2937" s="13">
        <v>-4.4743296510333826E-3</v>
      </c>
      <c r="M2937" s="9">
        <v>2936</v>
      </c>
      <c r="R2937">
        <f t="shared" ca="1" si="136"/>
        <v>16.315536079461552</v>
      </c>
      <c r="S2937">
        <f t="shared" ca="1" si="137"/>
        <v>-9.2123755468896951E-3</v>
      </c>
      <c r="T2937">
        <v>-4.4743296510333262E-3</v>
      </c>
      <c r="U2937">
        <v>2936</v>
      </c>
    </row>
    <row r="2938" spans="1:21" x14ac:dyDescent="0.2">
      <c r="A2938" s="1">
        <v>38880</v>
      </c>
      <c r="B2938">
        <v>21.959999</v>
      </c>
      <c r="C2938">
        <v>22.1</v>
      </c>
      <c r="D2938">
        <v>21.700001</v>
      </c>
      <c r="E2938">
        <v>21.709999</v>
      </c>
      <c r="F2938">
        <v>16.579436999999999</v>
      </c>
      <c r="G2938">
        <v>74309700</v>
      </c>
      <c r="H2938" s="4">
        <f t="shared" si="135"/>
        <v>-9.580394904100226E-3</v>
      </c>
      <c r="L2938" s="13">
        <v>-4.4743296510333826E-3</v>
      </c>
      <c r="M2938" s="9">
        <v>2937</v>
      </c>
      <c r="R2938">
        <f t="shared" ca="1" si="136"/>
        <v>16.467238464415939</v>
      </c>
      <c r="S2938">
        <f t="shared" ca="1" si="137"/>
        <v>-9.5803949041002225E-3</v>
      </c>
      <c r="T2938">
        <v>-4.4743296510333262E-3</v>
      </c>
      <c r="U2938">
        <v>2937</v>
      </c>
    </row>
    <row r="2939" spans="1:21" x14ac:dyDescent="0.2">
      <c r="A2939" s="1">
        <v>38877</v>
      </c>
      <c r="B2939">
        <v>22.15</v>
      </c>
      <c r="C2939">
        <v>22.190000999999999</v>
      </c>
      <c r="D2939">
        <v>21.889999</v>
      </c>
      <c r="E2939">
        <v>21.92</v>
      </c>
      <c r="F2939">
        <v>16.739811</v>
      </c>
      <c r="G2939">
        <v>52573800</v>
      </c>
      <c r="H2939" s="4">
        <f t="shared" si="135"/>
        <v>-8.5935301291472747E-3</v>
      </c>
      <c r="L2939" s="13">
        <v>-4.4710117811870747E-3</v>
      </c>
      <c r="M2939" s="9">
        <v>2938</v>
      </c>
      <c r="R2939">
        <f t="shared" ca="1" si="136"/>
        <v>16.62652716049725</v>
      </c>
      <c r="S2939">
        <f t="shared" ca="1" si="137"/>
        <v>-8.5935301291473649E-3</v>
      </c>
      <c r="T2939">
        <v>-4.4710117811870235E-3</v>
      </c>
      <c r="U2939">
        <v>2938</v>
      </c>
    </row>
    <row r="2940" spans="1:21" x14ac:dyDescent="0.2">
      <c r="A2940" s="1">
        <v>38876</v>
      </c>
      <c r="B2940">
        <v>22.030000999999999</v>
      </c>
      <c r="C2940">
        <v>22.209999</v>
      </c>
      <c r="D2940">
        <v>21.969999000000001</v>
      </c>
      <c r="E2940">
        <v>22.110001</v>
      </c>
      <c r="F2940">
        <v>16.884912</v>
      </c>
      <c r="G2940">
        <v>104126900</v>
      </c>
      <c r="H2940" s="4">
        <f t="shared" si="135"/>
        <v>3.1761369621505727E-3</v>
      </c>
      <c r="L2940" s="13">
        <v>-4.463991885059043E-3</v>
      </c>
      <c r="M2940" s="9">
        <v>2939</v>
      </c>
      <c r="R2940">
        <f t="shared" ca="1" si="136"/>
        <v>16.770646214022726</v>
      </c>
      <c r="S2940">
        <f t="shared" ca="1" si="137"/>
        <v>3.1761369621505632E-3</v>
      </c>
      <c r="T2940">
        <v>-4.4639918850591098E-3</v>
      </c>
      <c r="U2940">
        <v>2939</v>
      </c>
    </row>
    <row r="2941" spans="1:21" x14ac:dyDescent="0.2">
      <c r="A2941" s="1">
        <v>38875</v>
      </c>
      <c r="B2941">
        <v>22.15</v>
      </c>
      <c r="C2941">
        <v>22.389999</v>
      </c>
      <c r="D2941">
        <v>22.01</v>
      </c>
      <c r="E2941">
        <v>22.040001</v>
      </c>
      <c r="F2941">
        <v>16.831453</v>
      </c>
      <c r="G2941">
        <v>73827500</v>
      </c>
      <c r="H2941" s="4">
        <f t="shared" si="135"/>
        <v>-4.066702007511051E-3</v>
      </c>
      <c r="L2941" s="13">
        <v>-4.463118831038458E-3</v>
      </c>
      <c r="M2941" s="9">
        <v>2940</v>
      </c>
      <c r="R2941">
        <f t="shared" ca="1" si="136"/>
        <v>16.717548988762953</v>
      </c>
      <c r="S2941">
        <f t="shared" ca="1" si="137"/>
        <v>-4.0667020075109087E-3</v>
      </c>
      <c r="T2941">
        <v>-4.4631188310384033E-3</v>
      </c>
      <c r="U2941">
        <v>2940</v>
      </c>
    </row>
    <row r="2942" spans="1:21" x14ac:dyDescent="0.2">
      <c r="A2942" s="1">
        <v>38874</v>
      </c>
      <c r="B2942">
        <v>22.549999</v>
      </c>
      <c r="C2942">
        <v>22.559999000000001</v>
      </c>
      <c r="D2942">
        <v>21.98</v>
      </c>
      <c r="E2942">
        <v>22.129999000000002</v>
      </c>
      <c r="F2942">
        <v>16.900181</v>
      </c>
      <c r="G2942">
        <v>126601300</v>
      </c>
      <c r="H2942" s="4">
        <f t="shared" si="135"/>
        <v>-1.6444407792679885E-2</v>
      </c>
      <c r="L2942" s="13">
        <v>-4.4540475948272101E-3</v>
      </c>
      <c r="M2942" s="9">
        <v>2941</v>
      </c>
      <c r="R2942">
        <f t="shared" ca="1" si="136"/>
        <v>16.785811883647884</v>
      </c>
      <c r="S2942">
        <f t="shared" ca="1" si="137"/>
        <v>-1.6444407792679878E-2</v>
      </c>
      <c r="T2942">
        <v>-4.4540475948272014E-3</v>
      </c>
      <c r="U2942">
        <v>2941</v>
      </c>
    </row>
    <row r="2943" spans="1:21" x14ac:dyDescent="0.2">
      <c r="A2943" s="1">
        <v>38873</v>
      </c>
      <c r="B2943">
        <v>22.719999000000001</v>
      </c>
      <c r="C2943">
        <v>22.73</v>
      </c>
      <c r="D2943">
        <v>22.49</v>
      </c>
      <c r="E2943">
        <v>22.5</v>
      </c>
      <c r="F2943">
        <v>17.182741</v>
      </c>
      <c r="G2943">
        <v>63914100</v>
      </c>
      <c r="H2943" s="4">
        <f t="shared" si="135"/>
        <v>-1.1423486488004056E-2</v>
      </c>
      <c r="L2943" s="13">
        <v>-4.4531029027490513E-3</v>
      </c>
      <c r="M2943" s="9">
        <v>2942</v>
      </c>
      <c r="R2943">
        <f t="shared" ca="1" si="136"/>
        <v>17.066459706641233</v>
      </c>
      <c r="S2943">
        <f t="shared" ca="1" si="137"/>
        <v>-1.1423486488004038E-2</v>
      </c>
      <c r="T2943">
        <v>-4.4531029027490383E-3</v>
      </c>
      <c r="U2943">
        <v>2942</v>
      </c>
    </row>
    <row r="2944" spans="1:21" x14ac:dyDescent="0.2">
      <c r="A2944" s="1">
        <v>38870</v>
      </c>
      <c r="B2944">
        <v>22.870000999999998</v>
      </c>
      <c r="C2944">
        <v>22.99</v>
      </c>
      <c r="D2944">
        <v>22.67</v>
      </c>
      <c r="E2944">
        <v>22.76</v>
      </c>
      <c r="F2944">
        <v>17.381295999999999</v>
      </c>
      <c r="G2944">
        <v>73935600</v>
      </c>
      <c r="H2944" s="4">
        <f t="shared" si="135"/>
        <v>-2.629464880026054E-3</v>
      </c>
      <c r="L2944" s="13">
        <v>-4.442812209529641E-3</v>
      </c>
      <c r="M2944" s="9">
        <v>2943</v>
      </c>
      <c r="R2944">
        <f t="shared" ca="1" si="136"/>
        <v>17.263671019263132</v>
      </c>
      <c r="S2944">
        <f t="shared" ca="1" si="137"/>
        <v>-2.6294648800260791E-3</v>
      </c>
      <c r="T2944">
        <v>-4.4428122095295786E-3</v>
      </c>
      <c r="U2944">
        <v>2943</v>
      </c>
    </row>
    <row r="2945" spans="1:21" x14ac:dyDescent="0.2">
      <c r="A2945" s="1">
        <v>38869</v>
      </c>
      <c r="B2945">
        <v>22.74</v>
      </c>
      <c r="C2945">
        <v>22.84</v>
      </c>
      <c r="D2945">
        <v>22.620000999999998</v>
      </c>
      <c r="E2945">
        <v>22.82</v>
      </c>
      <c r="F2945">
        <v>17.427119999999999</v>
      </c>
      <c r="G2945">
        <v>80230800</v>
      </c>
      <c r="H2945" s="4">
        <f t="shared" si="135"/>
        <v>7.5053923164988285E-3</v>
      </c>
      <c r="L2945" s="13">
        <v>-4.4396464481423828E-3</v>
      </c>
      <c r="M2945" s="9">
        <v>2944</v>
      </c>
      <c r="R2945">
        <f t="shared" ca="1" si="136"/>
        <v>17.30918491309399</v>
      </c>
      <c r="S2945">
        <f t="shared" ca="1" si="137"/>
        <v>7.5053923164987053E-3</v>
      </c>
      <c r="T2945">
        <v>-4.4396464481423559E-3</v>
      </c>
      <c r="U2945">
        <v>2944</v>
      </c>
    </row>
    <row r="2946" spans="1:21" x14ac:dyDescent="0.2">
      <c r="A2946" s="1">
        <v>38868</v>
      </c>
      <c r="B2946">
        <v>23.26</v>
      </c>
      <c r="C2946">
        <v>23.35</v>
      </c>
      <c r="D2946">
        <v>22.65</v>
      </c>
      <c r="E2946">
        <v>22.65</v>
      </c>
      <c r="F2946">
        <v>17.297297</v>
      </c>
      <c r="G2946">
        <v>120202000</v>
      </c>
      <c r="H2946" s="4">
        <f t="shared" ref="H2946:H3009" si="138">(F2946-F2947)/F2947</f>
        <v>-2.1598062619816338E-2</v>
      </c>
      <c r="L2946" s="13">
        <v>-4.4382759089086664E-3</v>
      </c>
      <c r="M2946" s="9">
        <v>2945</v>
      </c>
      <c r="R2946">
        <f t="shared" ca="1" si="136"/>
        <v>17.180240468287703</v>
      </c>
      <c r="S2946">
        <f t="shared" ca="1" si="137"/>
        <v>-2.1598062619816272E-2</v>
      </c>
      <c r="T2946">
        <v>-4.4382759089086612E-3</v>
      </c>
      <c r="U2946">
        <v>2945</v>
      </c>
    </row>
    <row r="2947" spans="1:21" x14ac:dyDescent="0.2">
      <c r="A2947" s="1">
        <v>38867</v>
      </c>
      <c r="B2947">
        <v>23.549999</v>
      </c>
      <c r="C2947">
        <v>23.76</v>
      </c>
      <c r="D2947">
        <v>23.139999</v>
      </c>
      <c r="E2947">
        <v>23.15</v>
      </c>
      <c r="F2947">
        <v>17.679131999999999</v>
      </c>
      <c r="G2947">
        <v>52497500</v>
      </c>
      <c r="H2947" s="4">
        <f t="shared" si="138"/>
        <v>-2.4030132009717806E-2</v>
      </c>
      <c r="L2947" s="13">
        <v>-4.4281395637514173E-3</v>
      </c>
      <c r="M2947" s="9">
        <v>2946</v>
      </c>
      <c r="R2947">
        <f t="shared" ref="R2947:R3010" ca="1" si="139">(1+Q$4)*F2947</f>
        <v>17.559491464510327</v>
      </c>
      <c r="S2947">
        <f t="shared" ref="S2947:S3010" ca="1" si="140">(R2947-R2948)/R2948</f>
        <v>-2.4030132009717816E-2</v>
      </c>
      <c r="T2947">
        <v>-4.4281395637515361E-3</v>
      </c>
      <c r="U2947">
        <v>2946</v>
      </c>
    </row>
    <row r="2948" spans="1:21" x14ac:dyDescent="0.2">
      <c r="A2948" s="1">
        <v>38863</v>
      </c>
      <c r="B2948">
        <v>23.77</v>
      </c>
      <c r="C2948">
        <v>23.879999000000002</v>
      </c>
      <c r="D2948">
        <v>23.559999000000001</v>
      </c>
      <c r="E2948">
        <v>23.719999000000001</v>
      </c>
      <c r="F2948">
        <v>18.114424</v>
      </c>
      <c r="G2948">
        <v>46861600</v>
      </c>
      <c r="H2948" s="4">
        <f t="shared" si="138"/>
        <v>-8.4259529942580784E-4</v>
      </c>
      <c r="L2948" s="13">
        <v>-4.4244901091732959E-3</v>
      </c>
      <c r="M2948" s="9">
        <v>2947</v>
      </c>
      <c r="R2948">
        <f t="shared" ca="1" si="139"/>
        <v>17.991837699527387</v>
      </c>
      <c r="S2948">
        <f t="shared" ca="1" si="140"/>
        <v>-8.425952994258935E-4</v>
      </c>
      <c r="T2948">
        <v>-4.4244901091733619E-3</v>
      </c>
      <c r="U2948">
        <v>2947</v>
      </c>
    </row>
    <row r="2949" spans="1:21" x14ac:dyDescent="0.2">
      <c r="A2949" s="1">
        <v>38862</v>
      </c>
      <c r="B2949">
        <v>23.57</v>
      </c>
      <c r="C2949">
        <v>23.92</v>
      </c>
      <c r="D2949">
        <v>23.540001</v>
      </c>
      <c r="E2949">
        <v>23.74</v>
      </c>
      <c r="F2949">
        <v>18.1297</v>
      </c>
      <c r="G2949">
        <v>83052700</v>
      </c>
      <c r="H2949" s="4">
        <f t="shared" si="138"/>
        <v>1.0212678083577616E-2</v>
      </c>
      <c r="L2949" s="13">
        <v>-4.4129181879018512E-3</v>
      </c>
      <c r="M2949" s="9">
        <v>2948</v>
      </c>
      <c r="R2949">
        <f t="shared" ca="1" si="139"/>
        <v>18.007010321781234</v>
      </c>
      <c r="S2949">
        <f t="shared" ca="1" si="140"/>
        <v>1.021267808357763E-2</v>
      </c>
      <c r="T2949">
        <v>-4.412918187901931E-3</v>
      </c>
      <c r="U2949">
        <v>2948</v>
      </c>
    </row>
    <row r="2950" spans="1:21" x14ac:dyDescent="0.2">
      <c r="A2950" s="1">
        <v>38861</v>
      </c>
      <c r="B2950">
        <v>22.99</v>
      </c>
      <c r="C2950">
        <v>23.540001</v>
      </c>
      <c r="D2950">
        <v>22.98</v>
      </c>
      <c r="E2950">
        <v>23.5</v>
      </c>
      <c r="F2950">
        <v>17.946418999999999</v>
      </c>
      <c r="G2950">
        <v>107356700</v>
      </c>
      <c r="H2950" s="4">
        <f t="shared" si="138"/>
        <v>3.1153839723041664E-2</v>
      </c>
      <c r="L2950" s="13">
        <v>-4.4089063215292778E-3</v>
      </c>
      <c r="M2950" s="9">
        <v>2949</v>
      </c>
      <c r="R2950">
        <f t="shared" ca="1" si="139"/>
        <v>17.824969644947839</v>
      </c>
      <c r="S2950">
        <f t="shared" ca="1" si="140"/>
        <v>3.115383972304174E-2</v>
      </c>
      <c r="T2950">
        <v>-4.4089063215292943E-3</v>
      </c>
      <c r="U2950">
        <v>2949</v>
      </c>
    </row>
    <row r="2951" spans="1:21" x14ac:dyDescent="0.2">
      <c r="A2951" s="1">
        <v>38860</v>
      </c>
      <c r="B2951">
        <v>23.110001</v>
      </c>
      <c r="C2951">
        <v>23.379999000000002</v>
      </c>
      <c r="D2951">
        <v>22.77</v>
      </c>
      <c r="E2951">
        <v>22.790001</v>
      </c>
      <c r="F2951">
        <v>17.404211</v>
      </c>
      <c r="G2951">
        <v>79986300</v>
      </c>
      <c r="H2951" s="4">
        <f t="shared" si="138"/>
        <v>-3.9332826530537835E-3</v>
      </c>
      <c r="L2951" s="13">
        <v>-4.4069248931144613E-3</v>
      </c>
      <c r="M2951" s="9">
        <v>2950</v>
      </c>
      <c r="R2951">
        <f t="shared" ca="1" si="139"/>
        <v>17.286430945876571</v>
      </c>
      <c r="S2951">
        <f t="shared" ca="1" si="140"/>
        <v>-3.9332826530537298E-3</v>
      </c>
      <c r="T2951">
        <v>-4.4069248931143355E-3</v>
      </c>
      <c r="U2951">
        <v>2950</v>
      </c>
    </row>
    <row r="2952" spans="1:21" x14ac:dyDescent="0.2">
      <c r="A2952" s="1">
        <v>38859</v>
      </c>
      <c r="B2952">
        <v>22.48</v>
      </c>
      <c r="C2952">
        <v>23.02</v>
      </c>
      <c r="D2952">
        <v>22.450001</v>
      </c>
      <c r="E2952">
        <v>22.879999000000002</v>
      </c>
      <c r="F2952">
        <v>17.472937000000002</v>
      </c>
      <c r="G2952">
        <v>87322300</v>
      </c>
      <c r="H2952" s="4">
        <f t="shared" si="138"/>
        <v>1.4184235794941257E-2</v>
      </c>
      <c r="L2952" s="13">
        <v>-4.4050002292279587E-3</v>
      </c>
      <c r="M2952" s="9">
        <v>2951</v>
      </c>
      <c r="R2952">
        <f t="shared" ca="1" si="139"/>
        <v>17.354691854296167</v>
      </c>
      <c r="S2952">
        <f t="shared" ca="1" si="140"/>
        <v>1.4184235794941165E-2</v>
      </c>
      <c r="T2952">
        <v>-4.405000229228016E-3</v>
      </c>
      <c r="U2952">
        <v>2951</v>
      </c>
    </row>
    <row r="2953" spans="1:21" x14ac:dyDescent="0.2">
      <c r="A2953" s="1">
        <v>38856</v>
      </c>
      <c r="B2953">
        <v>22.790001</v>
      </c>
      <c r="C2953">
        <v>22.9</v>
      </c>
      <c r="D2953">
        <v>22.52</v>
      </c>
      <c r="E2953">
        <v>22.559999000000001</v>
      </c>
      <c r="F2953">
        <v>17.228563000000001</v>
      </c>
      <c r="G2953">
        <v>100071200</v>
      </c>
      <c r="H2953" s="4">
        <f t="shared" si="138"/>
        <v>-1.1826832613306287E-2</v>
      </c>
      <c r="L2953" s="13">
        <v>-4.3961867751970826E-3</v>
      </c>
      <c r="M2953" s="9">
        <v>2952</v>
      </c>
      <c r="R2953">
        <f t="shared" ca="1" si="139"/>
        <v>17.111971614006755</v>
      </c>
      <c r="S2953">
        <f t="shared" ca="1" si="140"/>
        <v>-1.1826832613306307E-2</v>
      </c>
      <c r="T2953">
        <v>-4.3961867751970991E-3</v>
      </c>
      <c r="U2953">
        <v>2952</v>
      </c>
    </row>
    <row r="2954" spans="1:21" x14ac:dyDescent="0.2">
      <c r="A2954" s="1">
        <v>38855</v>
      </c>
      <c r="B2954">
        <v>22.84</v>
      </c>
      <c r="C2954">
        <v>23.139999</v>
      </c>
      <c r="D2954">
        <v>22.76</v>
      </c>
      <c r="E2954">
        <v>22.83</v>
      </c>
      <c r="F2954">
        <v>17.434761000000002</v>
      </c>
      <c r="G2954">
        <v>95476400</v>
      </c>
      <c r="H2954" s="4">
        <f t="shared" si="138"/>
        <v>4.3997170474750153E-3</v>
      </c>
      <c r="L2954" s="13">
        <v>-4.3874552890630393E-3</v>
      </c>
      <c r="M2954" s="9">
        <v>2953</v>
      </c>
      <c r="R2954">
        <f t="shared" ca="1" si="139"/>
        <v>17.316774203918925</v>
      </c>
      <c r="S2954">
        <f t="shared" ca="1" si="140"/>
        <v>4.3997170474749771E-3</v>
      </c>
      <c r="T2954">
        <v>-4.3874552890629751E-3</v>
      </c>
      <c r="U2954">
        <v>2953</v>
      </c>
    </row>
    <row r="2955" spans="1:21" x14ac:dyDescent="0.2">
      <c r="A2955" s="1">
        <v>38854</v>
      </c>
      <c r="B2955">
        <v>22.889999</v>
      </c>
      <c r="C2955">
        <v>23.08</v>
      </c>
      <c r="D2955">
        <v>22.73</v>
      </c>
      <c r="E2955">
        <v>22.73</v>
      </c>
      <c r="F2955">
        <v>17.358388999999999</v>
      </c>
      <c r="G2955">
        <v>98598300</v>
      </c>
      <c r="H2955" s="4">
        <f t="shared" si="138"/>
        <v>-1.2168470954374904E-2</v>
      </c>
      <c r="L2955" s="13">
        <v>-4.3810798564999087E-3</v>
      </c>
      <c r="M2955" s="9">
        <v>2954</v>
      </c>
      <c r="R2955">
        <f t="shared" ca="1" si="139"/>
        <v>17.240919038511052</v>
      </c>
      <c r="S2955">
        <f t="shared" ca="1" si="140"/>
        <v>-1.2168470954374736E-2</v>
      </c>
      <c r="T2955">
        <v>-4.3810798564998289E-3</v>
      </c>
      <c r="U2955">
        <v>2954</v>
      </c>
    </row>
    <row r="2956" spans="1:21" x14ac:dyDescent="0.2">
      <c r="A2956" s="1">
        <v>38853</v>
      </c>
      <c r="B2956">
        <v>23.16</v>
      </c>
      <c r="C2956">
        <v>24</v>
      </c>
      <c r="D2956">
        <v>22.91</v>
      </c>
      <c r="E2956">
        <v>23.01</v>
      </c>
      <c r="F2956">
        <v>17.572216000000001</v>
      </c>
      <c r="G2956">
        <v>82095100</v>
      </c>
      <c r="H2956" s="4">
        <f t="shared" si="138"/>
        <v>-6.0475819740470425E-3</v>
      </c>
      <c r="L2956" s="13">
        <v>-4.3796448163146325E-3</v>
      </c>
      <c r="M2956" s="9">
        <v>2955</v>
      </c>
      <c r="R2956">
        <f t="shared" ca="1" si="139"/>
        <v>17.45329900045612</v>
      </c>
      <c r="S2956">
        <f t="shared" ca="1" si="140"/>
        <v>-6.0475819740471067E-3</v>
      </c>
      <c r="T2956">
        <v>-4.3796448163147634E-3</v>
      </c>
      <c r="U2956">
        <v>2955</v>
      </c>
    </row>
    <row r="2957" spans="1:21" x14ac:dyDescent="0.2">
      <c r="A2957" s="1">
        <v>38852</v>
      </c>
      <c r="B2957">
        <v>23.1</v>
      </c>
      <c r="C2957">
        <v>23.23</v>
      </c>
      <c r="D2957">
        <v>23.030000999999999</v>
      </c>
      <c r="E2957">
        <v>23.15</v>
      </c>
      <c r="F2957">
        <v>17.679131999999999</v>
      </c>
      <c r="G2957">
        <v>67314800</v>
      </c>
      <c r="H2957" s="4">
        <f t="shared" si="138"/>
        <v>3.0326774928782899E-3</v>
      </c>
      <c r="L2957" s="13">
        <v>-4.3673598028691508E-3</v>
      </c>
      <c r="M2957" s="9">
        <v>2956</v>
      </c>
      <c r="R2957">
        <f t="shared" ca="1" si="139"/>
        <v>17.559491464510327</v>
      </c>
      <c r="S2957">
        <f t="shared" ca="1" si="140"/>
        <v>3.0326774928783268E-3</v>
      </c>
      <c r="T2957">
        <v>-4.367359802869235E-3</v>
      </c>
      <c r="U2957">
        <v>2956</v>
      </c>
    </row>
    <row r="2958" spans="1:21" x14ac:dyDescent="0.2">
      <c r="A2958" s="1">
        <v>38849</v>
      </c>
      <c r="B2958">
        <v>23.139999</v>
      </c>
      <c r="C2958">
        <v>23.370000999999998</v>
      </c>
      <c r="D2958">
        <v>23.049999</v>
      </c>
      <c r="E2958">
        <v>23.17</v>
      </c>
      <c r="F2958">
        <v>17.625679000000002</v>
      </c>
      <c r="G2958">
        <v>83115900</v>
      </c>
      <c r="H2958" s="4">
        <f t="shared" si="138"/>
        <v>-2.1533409025223846E-3</v>
      </c>
      <c r="L2958" s="13">
        <v>-4.3671512464590022E-3</v>
      </c>
      <c r="M2958" s="9">
        <v>2957</v>
      </c>
      <c r="R2958">
        <f t="shared" ca="1" si="139"/>
        <v>17.50640019864657</v>
      </c>
      <c r="S2958">
        <f t="shared" ca="1" si="140"/>
        <v>-2.1533409025224133E-3</v>
      </c>
      <c r="T2958">
        <v>-4.3671512464589163E-3</v>
      </c>
      <c r="U2958">
        <v>2957</v>
      </c>
    </row>
    <row r="2959" spans="1:21" x14ac:dyDescent="0.2">
      <c r="A2959" s="1">
        <v>38848</v>
      </c>
      <c r="B2959">
        <v>23.709999</v>
      </c>
      <c r="C2959">
        <v>23.790001</v>
      </c>
      <c r="D2959">
        <v>23.15</v>
      </c>
      <c r="E2959">
        <v>23.219999000000001</v>
      </c>
      <c r="F2959">
        <v>17.663715</v>
      </c>
      <c r="G2959">
        <v>92916700</v>
      </c>
      <c r="H2959" s="4">
        <f t="shared" si="138"/>
        <v>-2.3138291871344242E-2</v>
      </c>
      <c r="L2959" s="13">
        <v>-4.3665145518924451E-3</v>
      </c>
      <c r="M2959" s="9">
        <v>2958</v>
      </c>
      <c r="R2959">
        <f t="shared" ca="1" si="139"/>
        <v>17.544178796450133</v>
      </c>
      <c r="S2959">
        <f t="shared" ca="1" si="140"/>
        <v>-2.3138291871344346E-2</v>
      </c>
      <c r="T2959">
        <v>-4.3665145518925032E-3</v>
      </c>
      <c r="U2959">
        <v>2958</v>
      </c>
    </row>
    <row r="2960" spans="1:21" x14ac:dyDescent="0.2">
      <c r="A2960" s="1">
        <v>38847</v>
      </c>
      <c r="B2960">
        <v>23.67</v>
      </c>
      <c r="C2960">
        <v>23.790001</v>
      </c>
      <c r="D2960">
        <v>23.59</v>
      </c>
      <c r="E2960">
        <v>23.77</v>
      </c>
      <c r="F2960">
        <v>18.082104000000001</v>
      </c>
      <c r="G2960">
        <v>76563300</v>
      </c>
      <c r="H2960" s="4">
        <f t="shared" si="138"/>
        <v>6.3507927680070434E-3</v>
      </c>
      <c r="L2960" s="13">
        <v>-4.3615240138729361E-3</v>
      </c>
      <c r="M2960" s="9">
        <v>2959</v>
      </c>
      <c r="R2960">
        <f t="shared" ca="1" si="139"/>
        <v>17.959736419660654</v>
      </c>
      <c r="S2960">
        <f t="shared" ca="1" si="140"/>
        <v>6.3507927680071085E-3</v>
      </c>
      <c r="T2960">
        <v>-4.3615240138729821E-3</v>
      </c>
      <c r="U2960">
        <v>2959</v>
      </c>
    </row>
    <row r="2961" spans="1:21" x14ac:dyDescent="0.2">
      <c r="A2961" s="1">
        <v>38846</v>
      </c>
      <c r="B2961">
        <v>23.75</v>
      </c>
      <c r="C2961">
        <v>24</v>
      </c>
      <c r="D2961">
        <v>23.49</v>
      </c>
      <c r="E2961">
        <v>23.620000999999998</v>
      </c>
      <c r="F2961">
        <v>17.967993</v>
      </c>
      <c r="G2961">
        <v>75345900</v>
      </c>
      <c r="H2961" s="4">
        <f t="shared" si="138"/>
        <v>-4.6356365620162741E-3</v>
      </c>
      <c r="L2961" s="13">
        <v>-4.3475364588504732E-3</v>
      </c>
      <c r="M2961" s="9">
        <v>2960</v>
      </c>
      <c r="R2961">
        <f t="shared" ca="1" si="139"/>
        <v>17.846397646551953</v>
      </c>
      <c r="S2961">
        <f t="shared" ca="1" si="140"/>
        <v>-4.6356365620161656E-3</v>
      </c>
      <c r="T2961">
        <v>-4.3475364588506085E-3</v>
      </c>
      <c r="U2961">
        <v>2960</v>
      </c>
    </row>
    <row r="2962" spans="1:21" x14ac:dyDescent="0.2">
      <c r="A2962" s="1">
        <v>38845</v>
      </c>
      <c r="B2962">
        <v>23.85</v>
      </c>
      <c r="C2962">
        <v>25</v>
      </c>
      <c r="D2962">
        <v>23.51</v>
      </c>
      <c r="E2962">
        <v>23.73</v>
      </c>
      <c r="F2962">
        <v>18.051673999999998</v>
      </c>
      <c r="G2962">
        <v>80693500</v>
      </c>
      <c r="H2962" s="4">
        <f t="shared" si="138"/>
        <v>-2.9411337457773772E-3</v>
      </c>
      <c r="L2962" s="13">
        <v>-4.3455746028240698E-3</v>
      </c>
      <c r="M2962" s="9">
        <v>2961</v>
      </c>
      <c r="R2962">
        <f t="shared" ca="1" si="139"/>
        <v>17.929512349538594</v>
      </c>
      <c r="S2962">
        <f t="shared" ca="1" si="140"/>
        <v>-2.9411337457773763E-3</v>
      </c>
      <c r="T2962">
        <v>-4.3455746028239241E-3</v>
      </c>
      <c r="U2962">
        <v>2961</v>
      </c>
    </row>
    <row r="2963" spans="1:21" x14ac:dyDescent="0.2">
      <c r="A2963" s="1">
        <v>38842</v>
      </c>
      <c r="B2963">
        <v>23.66</v>
      </c>
      <c r="C2963">
        <v>23.950001</v>
      </c>
      <c r="D2963">
        <v>23.52</v>
      </c>
      <c r="E2963">
        <v>23.799999</v>
      </c>
      <c r="F2963">
        <v>18.104922999999999</v>
      </c>
      <c r="G2963">
        <v>131604300</v>
      </c>
      <c r="H2963" s="4">
        <f t="shared" si="138"/>
        <v>1.5358419962104316E-2</v>
      </c>
      <c r="L2963" s="13">
        <v>-4.3427013769916593E-3</v>
      </c>
      <c r="M2963" s="9">
        <v>2962</v>
      </c>
      <c r="R2963">
        <f t="shared" ca="1" si="139"/>
        <v>17.982400995937848</v>
      </c>
      <c r="S2963">
        <f t="shared" ca="1" si="140"/>
        <v>1.5358419962104318E-2</v>
      </c>
      <c r="T2963">
        <v>-4.342701376991596E-3</v>
      </c>
      <c r="U2963">
        <v>2962</v>
      </c>
    </row>
    <row r="2964" spans="1:21" x14ac:dyDescent="0.2">
      <c r="A2964" s="1">
        <v>38841</v>
      </c>
      <c r="B2964">
        <v>23.35</v>
      </c>
      <c r="C2964">
        <v>23.67</v>
      </c>
      <c r="D2964">
        <v>23.139999</v>
      </c>
      <c r="E2964">
        <v>23.440000999999999</v>
      </c>
      <c r="F2964">
        <v>17.831066</v>
      </c>
      <c r="G2964">
        <v>171257400</v>
      </c>
      <c r="H2964" s="4">
        <f t="shared" si="138"/>
        <v>1.1652714201818732E-2</v>
      </c>
      <c r="L2964" s="13">
        <v>-4.3425359794523359E-3</v>
      </c>
      <c r="M2964" s="9">
        <v>2963</v>
      </c>
      <c r="R2964">
        <f t="shared" ca="1" si="139"/>
        <v>17.710397276864061</v>
      </c>
      <c r="S2964">
        <f t="shared" ca="1" si="140"/>
        <v>1.1652714201818692E-2</v>
      </c>
      <c r="T2964">
        <v>-4.3425359794524243E-3</v>
      </c>
      <c r="U2964">
        <v>2963</v>
      </c>
    </row>
    <row r="2965" spans="1:21" x14ac:dyDescent="0.2">
      <c r="A2965" s="1">
        <v>38840</v>
      </c>
      <c r="B2965">
        <v>23.99</v>
      </c>
      <c r="C2965">
        <v>24.02</v>
      </c>
      <c r="D2965">
        <v>23.15</v>
      </c>
      <c r="E2965">
        <v>23.17</v>
      </c>
      <c r="F2965">
        <v>17.625679000000002</v>
      </c>
      <c r="G2965">
        <v>211527100</v>
      </c>
      <c r="H2965" s="4">
        <f t="shared" si="138"/>
        <v>-3.4985347398735468E-2</v>
      </c>
      <c r="L2965" s="13">
        <v>-4.3415939967790538E-3</v>
      </c>
      <c r="M2965" s="9">
        <v>2964</v>
      </c>
      <c r="R2965">
        <f t="shared" ca="1" si="139"/>
        <v>17.50640019864657</v>
      </c>
      <c r="S2965">
        <f t="shared" ca="1" si="140"/>
        <v>-3.4985347398735517E-2</v>
      </c>
      <c r="T2965">
        <v>-4.3415939967789887E-3</v>
      </c>
      <c r="U2965">
        <v>2964</v>
      </c>
    </row>
    <row r="2966" spans="1:21" x14ac:dyDescent="0.2">
      <c r="A2966" s="1">
        <v>38839</v>
      </c>
      <c r="B2966">
        <v>24.49</v>
      </c>
      <c r="C2966">
        <v>25</v>
      </c>
      <c r="D2966">
        <v>23.9</v>
      </c>
      <c r="E2966">
        <v>24.01</v>
      </c>
      <c r="F2966">
        <v>18.264675</v>
      </c>
      <c r="G2966">
        <v>190533500</v>
      </c>
      <c r="H2966" s="4">
        <f t="shared" si="138"/>
        <v>-1.1527210328617735E-2</v>
      </c>
      <c r="L2966" s="13">
        <v>-4.3408921228592651E-3</v>
      </c>
      <c r="M2966" s="9">
        <v>2965</v>
      </c>
      <c r="R2966">
        <f t="shared" ca="1" si="139"/>
        <v>18.141071901298954</v>
      </c>
      <c r="S2966">
        <f t="shared" ca="1" si="140"/>
        <v>-1.1527210328617728E-2</v>
      </c>
      <c r="T2966">
        <v>-4.3408921228594135E-3</v>
      </c>
      <c r="U2966">
        <v>2965</v>
      </c>
    </row>
    <row r="2967" spans="1:21" x14ac:dyDescent="0.2">
      <c r="A2967" s="1">
        <v>38838</v>
      </c>
      <c r="B2967">
        <v>24.32</v>
      </c>
      <c r="C2967">
        <v>25</v>
      </c>
      <c r="D2967">
        <v>24.09</v>
      </c>
      <c r="E2967">
        <v>24.290001</v>
      </c>
      <c r="F2967">
        <v>18.477671000000001</v>
      </c>
      <c r="G2967">
        <v>174800900</v>
      </c>
      <c r="H2967" s="4">
        <f t="shared" si="138"/>
        <v>5.7969621320880715E-3</v>
      </c>
      <c r="L2967" s="13">
        <v>-4.3362199691702515E-3</v>
      </c>
      <c r="M2967" s="9">
        <v>2966</v>
      </c>
      <c r="R2967">
        <f t="shared" ca="1" si="139"/>
        <v>18.352626486895964</v>
      </c>
      <c r="S2967">
        <f t="shared" ca="1" si="140"/>
        <v>5.7969621320880108E-3</v>
      </c>
      <c r="T2967">
        <v>-4.3362199691702403E-3</v>
      </c>
      <c r="U2967">
        <v>2966</v>
      </c>
    </row>
    <row r="2968" spans="1:21" x14ac:dyDescent="0.2">
      <c r="A2968" s="1">
        <v>38835</v>
      </c>
      <c r="B2968">
        <v>24.23</v>
      </c>
      <c r="C2968">
        <v>24.5</v>
      </c>
      <c r="D2968">
        <v>24</v>
      </c>
      <c r="E2968">
        <v>24.15</v>
      </c>
      <c r="F2968">
        <v>18.371174</v>
      </c>
      <c r="G2968">
        <v>591052200</v>
      </c>
      <c r="H2968" s="4">
        <f t="shared" si="138"/>
        <v>-0.11376135972447983</v>
      </c>
      <c r="L2968" s="13">
        <v>-4.3294282770052362E-3</v>
      </c>
      <c r="M2968" s="9">
        <v>2967</v>
      </c>
      <c r="R2968">
        <f t="shared" ca="1" si="139"/>
        <v>18.246850187330129</v>
      </c>
      <c r="S2968">
        <f t="shared" ca="1" si="140"/>
        <v>-0.11376135972447984</v>
      </c>
      <c r="T2968">
        <v>-4.3294282770053056E-3</v>
      </c>
      <c r="U2968">
        <v>2967</v>
      </c>
    </row>
    <row r="2969" spans="1:21" x14ac:dyDescent="0.2">
      <c r="A2969" s="1">
        <v>38834</v>
      </c>
      <c r="B2969">
        <v>26.969999000000001</v>
      </c>
      <c r="C2969">
        <v>27.629999000000002</v>
      </c>
      <c r="D2969">
        <v>26.940000999999999</v>
      </c>
      <c r="E2969">
        <v>27.25</v>
      </c>
      <c r="F2969">
        <v>20.729375999999998</v>
      </c>
      <c r="G2969">
        <v>96509600</v>
      </c>
      <c r="H2969" s="4">
        <f t="shared" si="138"/>
        <v>5.534974534169285E-3</v>
      </c>
      <c r="L2969" s="13">
        <v>-4.3293402120557758E-3</v>
      </c>
      <c r="M2969" s="9">
        <v>2968</v>
      </c>
      <c r="R2969">
        <f t="shared" ca="1" si="139"/>
        <v>20.58909345417101</v>
      </c>
      <c r="S2969">
        <f t="shared" ca="1" si="140"/>
        <v>5.5349745341693804E-3</v>
      </c>
      <c r="T2969">
        <v>-4.329340212055696E-3</v>
      </c>
      <c r="U2969">
        <v>2968</v>
      </c>
    </row>
    <row r="2970" spans="1:21" x14ac:dyDescent="0.2">
      <c r="A2970" s="1">
        <v>38833</v>
      </c>
      <c r="B2970">
        <v>27.08</v>
      </c>
      <c r="C2970">
        <v>27.23</v>
      </c>
      <c r="D2970">
        <v>27</v>
      </c>
      <c r="E2970">
        <v>27.1</v>
      </c>
      <c r="F2970">
        <v>20.615271</v>
      </c>
      <c r="G2970">
        <v>39190000</v>
      </c>
      <c r="H2970" s="4">
        <f t="shared" si="138"/>
        <v>-3.6891066470404876E-4</v>
      </c>
      <c r="L2970" s="13">
        <v>-4.3243537360537323E-3</v>
      </c>
      <c r="M2970" s="9">
        <v>2969</v>
      </c>
      <c r="R2970">
        <f t="shared" ca="1" si="139"/>
        <v>20.475760640458326</v>
      </c>
      <c r="S2970">
        <f t="shared" ca="1" si="140"/>
        <v>-3.6891066470402583E-4</v>
      </c>
      <c r="T2970">
        <v>-4.3243537360537019E-3</v>
      </c>
      <c r="U2970">
        <v>2969</v>
      </c>
    </row>
    <row r="2971" spans="1:21" x14ac:dyDescent="0.2">
      <c r="A2971" s="1">
        <v>38832</v>
      </c>
      <c r="B2971">
        <v>27.09</v>
      </c>
      <c r="C2971">
        <v>27.209999</v>
      </c>
      <c r="D2971">
        <v>27.02</v>
      </c>
      <c r="E2971">
        <v>27.110001</v>
      </c>
      <c r="F2971">
        <v>20.622879000000001</v>
      </c>
      <c r="G2971">
        <v>49222500</v>
      </c>
      <c r="H2971" s="4">
        <f t="shared" si="138"/>
        <v>0</v>
      </c>
      <c r="L2971" s="13">
        <v>-4.3151141658743378E-3</v>
      </c>
      <c r="M2971" s="9">
        <v>2970</v>
      </c>
      <c r="R2971">
        <f t="shared" ca="1" si="139"/>
        <v>20.483317154605174</v>
      </c>
      <c r="S2971">
        <f t="shared" ca="1" si="140"/>
        <v>0</v>
      </c>
      <c r="T2971">
        <v>-4.3151141658742675E-3</v>
      </c>
      <c r="U2971">
        <v>2970</v>
      </c>
    </row>
    <row r="2972" spans="1:21" x14ac:dyDescent="0.2">
      <c r="A2972" s="1">
        <v>38831</v>
      </c>
      <c r="B2972">
        <v>27.07</v>
      </c>
      <c r="C2972">
        <v>27.25</v>
      </c>
      <c r="D2972">
        <v>26.98</v>
      </c>
      <c r="E2972">
        <v>27.110001</v>
      </c>
      <c r="F2972">
        <v>20.622879000000001</v>
      </c>
      <c r="G2972">
        <v>42318400</v>
      </c>
      <c r="H2972" s="4">
        <f t="shared" si="138"/>
        <v>-1.4732749578554448E-3</v>
      </c>
      <c r="L2972" s="13">
        <v>-4.3150134516613189E-3</v>
      </c>
      <c r="M2972" s="9">
        <v>2971</v>
      </c>
      <c r="R2972">
        <f t="shared" ca="1" si="139"/>
        <v>20.483317154605174</v>
      </c>
      <c r="S2972">
        <f t="shared" ca="1" si="140"/>
        <v>-1.4732749578554936E-3</v>
      </c>
      <c r="T2972">
        <v>-4.3150134516613111E-3</v>
      </c>
      <c r="U2972">
        <v>2971</v>
      </c>
    </row>
    <row r="2973" spans="1:21" x14ac:dyDescent="0.2">
      <c r="A2973" s="1">
        <v>38828</v>
      </c>
      <c r="B2973">
        <v>27.049999</v>
      </c>
      <c r="C2973">
        <v>27.389999</v>
      </c>
      <c r="D2973">
        <v>27</v>
      </c>
      <c r="E2973">
        <v>27.15</v>
      </c>
      <c r="F2973">
        <v>20.653307000000002</v>
      </c>
      <c r="G2973">
        <v>58528000</v>
      </c>
      <c r="H2973" s="4">
        <f t="shared" si="138"/>
        <v>4.439348750913551E-3</v>
      </c>
      <c r="L2973" s="13">
        <v>-4.3118811744722249E-3</v>
      </c>
      <c r="M2973" s="9">
        <v>2972</v>
      </c>
      <c r="R2973">
        <f t="shared" ca="1" si="139"/>
        <v>20.513539238261892</v>
      </c>
      <c r="S2973">
        <f t="shared" ca="1" si="140"/>
        <v>4.4393487509135953E-3</v>
      </c>
      <c r="T2973">
        <v>-4.3118811744722431E-3</v>
      </c>
      <c r="U2973">
        <v>2972</v>
      </c>
    </row>
    <row r="2974" spans="1:21" x14ac:dyDescent="0.2">
      <c r="A2974" s="1">
        <v>38827</v>
      </c>
      <c r="B2974">
        <v>27.049999</v>
      </c>
      <c r="C2974">
        <v>27.190000999999999</v>
      </c>
      <c r="D2974">
        <v>26.700001</v>
      </c>
      <c r="E2974">
        <v>27.030000999999999</v>
      </c>
      <c r="F2974">
        <v>20.562024999999998</v>
      </c>
      <c r="G2974">
        <v>45648300</v>
      </c>
      <c r="H2974" s="4">
        <f t="shared" si="138"/>
        <v>0</v>
      </c>
      <c r="L2974" s="13">
        <v>-4.3100075485769185E-3</v>
      </c>
      <c r="M2974" s="9">
        <v>2973</v>
      </c>
      <c r="R2974">
        <f t="shared" ca="1" si="139"/>
        <v>20.422874973757079</v>
      </c>
      <c r="S2974">
        <f t="shared" ca="1" si="140"/>
        <v>0</v>
      </c>
      <c r="T2974">
        <v>-4.3100075485768682E-3</v>
      </c>
      <c r="U2974">
        <v>2973</v>
      </c>
    </row>
    <row r="2975" spans="1:21" x14ac:dyDescent="0.2">
      <c r="A2975" s="1">
        <v>38826</v>
      </c>
      <c r="B2975">
        <v>27.110001</v>
      </c>
      <c r="C2975">
        <v>27.190000999999999</v>
      </c>
      <c r="D2975">
        <v>26.959999</v>
      </c>
      <c r="E2975">
        <v>27.030000999999999</v>
      </c>
      <c r="F2975">
        <v>20.562024999999998</v>
      </c>
      <c r="G2975">
        <v>45111100</v>
      </c>
      <c r="H2975" s="4">
        <f t="shared" si="138"/>
        <v>-6.9798673405532434E-3</v>
      </c>
      <c r="L2975" s="13">
        <v>-4.3090937478403235E-3</v>
      </c>
      <c r="M2975" s="9">
        <v>2974</v>
      </c>
      <c r="R2975">
        <f t="shared" ca="1" si="139"/>
        <v>20.422874973757079</v>
      </c>
      <c r="S2975">
        <f t="shared" ca="1" si="140"/>
        <v>-6.9798673405533562E-3</v>
      </c>
      <c r="T2975">
        <v>-4.3090937478402151E-3</v>
      </c>
      <c r="U2975">
        <v>2974</v>
      </c>
    </row>
    <row r="2976" spans="1:21" x14ac:dyDescent="0.2">
      <c r="A2976" s="1">
        <v>38825</v>
      </c>
      <c r="B2976">
        <v>26.940000999999999</v>
      </c>
      <c r="C2976">
        <v>27.5</v>
      </c>
      <c r="D2976">
        <v>26.82</v>
      </c>
      <c r="E2976">
        <v>27.219999000000001</v>
      </c>
      <c r="F2976">
        <v>20.706554000000001</v>
      </c>
      <c r="G2976">
        <v>56272700</v>
      </c>
      <c r="H2976" s="4">
        <f t="shared" si="138"/>
        <v>1.4157566463109244E-2</v>
      </c>
      <c r="L2976" s="13">
        <v>-4.2982605575222314E-3</v>
      </c>
      <c r="M2976" s="9">
        <v>2975</v>
      </c>
      <c r="R2976">
        <f t="shared" ca="1" si="139"/>
        <v>20.566425898195806</v>
      </c>
      <c r="S2976">
        <f t="shared" ca="1" si="140"/>
        <v>1.4157566463109329E-2</v>
      </c>
      <c r="T2976">
        <v>-4.2982605575222228E-3</v>
      </c>
      <c r="U2976">
        <v>2975</v>
      </c>
    </row>
    <row r="2977" spans="1:21" x14ac:dyDescent="0.2">
      <c r="A2977" s="1">
        <v>38824</v>
      </c>
      <c r="B2977">
        <v>27.030000999999999</v>
      </c>
      <c r="C2977">
        <v>27.049999</v>
      </c>
      <c r="D2977">
        <v>26.73</v>
      </c>
      <c r="E2977">
        <v>26.84</v>
      </c>
      <c r="F2977">
        <v>20.417491999999999</v>
      </c>
      <c r="G2977">
        <v>35796200</v>
      </c>
      <c r="H2977" s="4">
        <f t="shared" si="138"/>
        <v>-8.4962688511436152E-3</v>
      </c>
      <c r="L2977" s="13">
        <v>-4.2925354822696739E-3</v>
      </c>
      <c r="M2977" s="9">
        <v>2976</v>
      </c>
      <c r="R2977">
        <f t="shared" ca="1" si="139"/>
        <v>20.27932007638768</v>
      </c>
      <c r="S2977">
        <f t="shared" ca="1" si="140"/>
        <v>-8.4962688511435337E-3</v>
      </c>
      <c r="T2977">
        <v>-4.2925354822696766E-3</v>
      </c>
      <c r="U2977">
        <v>2976</v>
      </c>
    </row>
    <row r="2978" spans="1:21" x14ac:dyDescent="0.2">
      <c r="A2978" s="1">
        <v>38820</v>
      </c>
      <c r="B2978">
        <v>27.08</v>
      </c>
      <c r="C2978">
        <v>27.200001</v>
      </c>
      <c r="D2978">
        <v>27</v>
      </c>
      <c r="E2978">
        <v>27.07</v>
      </c>
      <c r="F2978">
        <v>20.592451000000001</v>
      </c>
      <c r="G2978">
        <v>28160000</v>
      </c>
      <c r="H2978" s="4">
        <f t="shared" si="138"/>
        <v>-4.7792939085002182E-3</v>
      </c>
      <c r="L2978" s="13">
        <v>-4.2921809601855826E-3</v>
      </c>
      <c r="M2978" s="9">
        <v>2977</v>
      </c>
      <c r="R2978">
        <f t="shared" ca="1" si="139"/>
        <v>20.453095070948457</v>
      </c>
      <c r="S2978">
        <f t="shared" ca="1" si="140"/>
        <v>-4.7792939085002381E-3</v>
      </c>
      <c r="T2978">
        <v>-4.2921809601855036E-3</v>
      </c>
      <c r="U2978">
        <v>2977</v>
      </c>
    </row>
    <row r="2979" spans="1:21" x14ac:dyDescent="0.2">
      <c r="A2979" s="1">
        <v>38819</v>
      </c>
      <c r="B2979">
        <v>27.1</v>
      </c>
      <c r="C2979">
        <v>27.200001</v>
      </c>
      <c r="D2979">
        <v>26.969999000000001</v>
      </c>
      <c r="E2979">
        <v>27.200001</v>
      </c>
      <c r="F2979">
        <v>20.691341000000001</v>
      </c>
      <c r="G2979">
        <v>32183000</v>
      </c>
      <c r="H2979" s="4">
        <f t="shared" si="138"/>
        <v>2.580326239523814E-3</v>
      </c>
      <c r="L2979" s="13">
        <v>-4.2915579509207125E-3</v>
      </c>
      <c r="M2979" s="9">
        <v>2978</v>
      </c>
      <c r="R2979">
        <f t="shared" ca="1" si="139"/>
        <v>20.551315849600115</v>
      </c>
      <c r="S2979">
        <f t="shared" ca="1" si="140"/>
        <v>2.5803262395236704E-3</v>
      </c>
      <c r="T2979">
        <v>-4.2915579509207775E-3</v>
      </c>
      <c r="U2979">
        <v>2978</v>
      </c>
    </row>
    <row r="2980" spans="1:21" x14ac:dyDescent="0.2">
      <c r="A2980" s="1">
        <v>38818</v>
      </c>
      <c r="B2980">
        <v>27.290001</v>
      </c>
      <c r="C2980">
        <v>27.32</v>
      </c>
      <c r="D2980">
        <v>27</v>
      </c>
      <c r="E2980">
        <v>27.129999000000002</v>
      </c>
      <c r="F2980">
        <v>20.638088</v>
      </c>
      <c r="G2980">
        <v>42953400</v>
      </c>
      <c r="H2980" s="4">
        <f t="shared" si="138"/>
        <v>-5.8630611348738778E-3</v>
      </c>
      <c r="L2980" s="13">
        <v>-4.2905586496771011E-3</v>
      </c>
      <c r="M2980" s="9">
        <v>2979</v>
      </c>
      <c r="R2980">
        <f t="shared" ca="1" si="139"/>
        <v>20.498423230270188</v>
      </c>
      <c r="S2980">
        <f t="shared" ca="1" si="140"/>
        <v>-5.8630611348737581E-3</v>
      </c>
      <c r="T2980">
        <v>-4.2905586496771383E-3</v>
      </c>
      <c r="U2980">
        <v>2979</v>
      </c>
    </row>
    <row r="2981" spans="1:21" x14ac:dyDescent="0.2">
      <c r="A2981" s="1">
        <v>38817</v>
      </c>
      <c r="B2981">
        <v>27.23</v>
      </c>
      <c r="C2981">
        <v>27.440000999999999</v>
      </c>
      <c r="D2981">
        <v>27.200001</v>
      </c>
      <c r="E2981">
        <v>27.290001</v>
      </c>
      <c r="F2981">
        <v>20.759803999999999</v>
      </c>
      <c r="G2981">
        <v>39432000</v>
      </c>
      <c r="H2981" s="4">
        <f t="shared" si="138"/>
        <v>1.4678685938255241E-3</v>
      </c>
      <c r="L2981" s="13">
        <v>-4.2901573011701411E-3</v>
      </c>
      <c r="M2981" s="9">
        <v>2980</v>
      </c>
      <c r="R2981">
        <f t="shared" ca="1" si="139"/>
        <v>20.619315537827724</v>
      </c>
      <c r="S2981">
        <f t="shared" ca="1" si="140"/>
        <v>1.4678685938254001E-3</v>
      </c>
      <c r="T2981">
        <v>-4.2901573011702651E-3</v>
      </c>
      <c r="U2981">
        <v>2980</v>
      </c>
    </row>
    <row r="2982" spans="1:21" x14ac:dyDescent="0.2">
      <c r="A2982" s="1">
        <v>38814</v>
      </c>
      <c r="B2982">
        <v>27.610001</v>
      </c>
      <c r="C2982">
        <v>27.719999000000001</v>
      </c>
      <c r="D2982">
        <v>27.23</v>
      </c>
      <c r="E2982">
        <v>27.25</v>
      </c>
      <c r="F2982">
        <v>20.729375999999998</v>
      </c>
      <c r="G2982">
        <v>47249400</v>
      </c>
      <c r="H2982" s="4">
        <f t="shared" si="138"/>
        <v>-1.1248307254321788E-2</v>
      </c>
      <c r="L2982" s="13">
        <v>-4.2826926774695651E-3</v>
      </c>
      <c r="M2982" s="9">
        <v>2981</v>
      </c>
      <c r="R2982">
        <f t="shared" ca="1" si="139"/>
        <v>20.58909345417101</v>
      </c>
      <c r="S2982">
        <f t="shared" ca="1" si="140"/>
        <v>-1.1248307254321695E-2</v>
      </c>
      <c r="T2982">
        <v>-4.2826926774695321E-3</v>
      </c>
      <c r="U2982">
        <v>2981</v>
      </c>
    </row>
    <row r="2983" spans="1:21" x14ac:dyDescent="0.2">
      <c r="A2983" s="1">
        <v>38813</v>
      </c>
      <c r="B2983">
        <v>27.66</v>
      </c>
      <c r="C2983">
        <v>27.719999000000001</v>
      </c>
      <c r="D2983">
        <v>27.370000999999998</v>
      </c>
      <c r="E2983">
        <v>27.559999000000001</v>
      </c>
      <c r="F2983">
        <v>20.965198999999998</v>
      </c>
      <c r="G2983">
        <v>51885500</v>
      </c>
      <c r="H2983" s="4">
        <f t="shared" si="138"/>
        <v>-6.4886362381643067E-3</v>
      </c>
      <c r="L2983" s="13">
        <v>-4.2823698173194268E-3</v>
      </c>
      <c r="M2983" s="9">
        <v>2982</v>
      </c>
      <c r="R2983">
        <f t="shared" ca="1" si="139"/>
        <v>20.82332056190657</v>
      </c>
      <c r="S2983">
        <f t="shared" ca="1" si="140"/>
        <v>-6.4886362381642521E-3</v>
      </c>
      <c r="T2983">
        <v>-4.2823698173194199E-3</v>
      </c>
      <c r="U2983">
        <v>2982</v>
      </c>
    </row>
    <row r="2984" spans="1:21" x14ac:dyDescent="0.2">
      <c r="A2984" s="1">
        <v>38812</v>
      </c>
      <c r="B2984">
        <v>27.879999000000002</v>
      </c>
      <c r="C2984">
        <v>27.940000999999999</v>
      </c>
      <c r="D2984">
        <v>27.639999</v>
      </c>
      <c r="E2984">
        <v>27.74</v>
      </c>
      <c r="F2984">
        <v>21.102122999999999</v>
      </c>
      <c r="G2984">
        <v>41539300</v>
      </c>
      <c r="H2984" s="4">
        <f t="shared" si="138"/>
        <v>3.617987990231733E-3</v>
      </c>
      <c r="L2984" s="13">
        <v>-4.2791683863205657E-3</v>
      </c>
      <c r="M2984" s="9">
        <v>2983</v>
      </c>
      <c r="R2984">
        <f t="shared" ca="1" si="139"/>
        <v>20.959317951896452</v>
      </c>
      <c r="S2984">
        <f t="shared" ca="1" si="140"/>
        <v>3.6179879902316124E-3</v>
      </c>
      <c r="T2984">
        <v>-4.2791683863204408E-3</v>
      </c>
      <c r="U2984">
        <v>2983</v>
      </c>
    </row>
    <row r="2985" spans="1:21" x14ac:dyDescent="0.2">
      <c r="A2985" s="1">
        <v>38811</v>
      </c>
      <c r="B2985">
        <v>27.6</v>
      </c>
      <c r="C2985">
        <v>27.799999</v>
      </c>
      <c r="D2985">
        <v>27.469999000000001</v>
      </c>
      <c r="E2985">
        <v>27.639999</v>
      </c>
      <c r="F2985">
        <v>21.026050999999999</v>
      </c>
      <c r="G2985">
        <v>45470000</v>
      </c>
      <c r="H2985" s="4">
        <f t="shared" si="138"/>
        <v>2.9025243213766099E-3</v>
      </c>
      <c r="L2985" s="13">
        <v>-4.2586118225489437E-3</v>
      </c>
      <c r="M2985" s="9">
        <v>2984</v>
      </c>
      <c r="R2985">
        <f t="shared" ca="1" si="139"/>
        <v>20.883760756289327</v>
      </c>
      <c r="S2985">
        <f t="shared" ca="1" si="140"/>
        <v>2.9025243213766749E-3</v>
      </c>
      <c r="T2985">
        <v>-4.2586118225489446E-3</v>
      </c>
      <c r="U2985">
        <v>2984</v>
      </c>
    </row>
    <row r="2986" spans="1:21" x14ac:dyDescent="0.2">
      <c r="A2986" s="1">
        <v>38810</v>
      </c>
      <c r="B2986">
        <v>27.67</v>
      </c>
      <c r="C2986">
        <v>27.73</v>
      </c>
      <c r="D2986">
        <v>27.440000999999999</v>
      </c>
      <c r="E2986">
        <v>27.559999000000001</v>
      </c>
      <c r="F2986">
        <v>20.965198999999998</v>
      </c>
      <c r="G2986">
        <v>57605300</v>
      </c>
      <c r="H2986" s="4">
        <f t="shared" si="138"/>
        <v>1.2863020864635095E-2</v>
      </c>
      <c r="L2986" s="13">
        <v>-4.2556489295681307E-3</v>
      </c>
      <c r="M2986" s="9">
        <v>2985</v>
      </c>
      <c r="R2986">
        <f t="shared" ca="1" si="139"/>
        <v>20.82332056190657</v>
      </c>
      <c r="S2986">
        <f t="shared" ca="1" si="140"/>
        <v>1.2863020864635047E-2</v>
      </c>
      <c r="T2986">
        <v>-4.2556489295680518E-3</v>
      </c>
      <c r="U2986">
        <v>2985</v>
      </c>
    </row>
    <row r="2987" spans="1:21" x14ac:dyDescent="0.2">
      <c r="A2987" s="1">
        <v>38807</v>
      </c>
      <c r="B2987">
        <v>27.299999</v>
      </c>
      <c r="C2987">
        <v>27.540001</v>
      </c>
      <c r="D2987">
        <v>27.209999</v>
      </c>
      <c r="E2987">
        <v>27.209999</v>
      </c>
      <c r="F2987">
        <v>20.698948000000001</v>
      </c>
      <c r="G2987">
        <v>62190500</v>
      </c>
      <c r="H2987" s="4">
        <f t="shared" si="138"/>
        <v>-7.347145555019575E-4</v>
      </c>
      <c r="L2987" s="13">
        <v>-4.2550364796493196E-3</v>
      </c>
      <c r="M2987" s="9">
        <v>2986</v>
      </c>
      <c r="R2987">
        <f t="shared" ca="1" si="139"/>
        <v>20.558871370514296</v>
      </c>
      <c r="S2987">
        <f t="shared" ca="1" si="140"/>
        <v>-7.3471455550189061E-4</v>
      </c>
      <c r="T2987">
        <v>-4.2550364796491713E-3</v>
      </c>
      <c r="U2987">
        <v>2986</v>
      </c>
    </row>
    <row r="2988" spans="1:21" x14ac:dyDescent="0.2">
      <c r="A2988" s="1">
        <v>38806</v>
      </c>
      <c r="B2988">
        <v>27.030000999999999</v>
      </c>
      <c r="C2988">
        <v>27.389999</v>
      </c>
      <c r="D2988">
        <v>27</v>
      </c>
      <c r="E2988">
        <v>27.23</v>
      </c>
      <c r="F2988">
        <v>20.714167</v>
      </c>
      <c r="G2988">
        <v>54612000</v>
      </c>
      <c r="H2988" s="4">
        <f t="shared" si="138"/>
        <v>7.7721501682242481E-3</v>
      </c>
      <c r="L2988" s="13">
        <v>-4.2520475983005871E-3</v>
      </c>
      <c r="M2988" s="9">
        <v>2987</v>
      </c>
      <c r="R2988">
        <f t="shared" ca="1" si="139"/>
        <v>20.573987378505997</v>
      </c>
      <c r="S2988">
        <f t="shared" ca="1" si="140"/>
        <v>7.7721501682241519E-3</v>
      </c>
      <c r="T2988">
        <v>-4.252047598300588E-3</v>
      </c>
      <c r="U2988">
        <v>2987</v>
      </c>
    </row>
    <row r="2989" spans="1:21" x14ac:dyDescent="0.2">
      <c r="A2989" s="1">
        <v>38805</v>
      </c>
      <c r="B2989">
        <v>26.950001</v>
      </c>
      <c r="C2989">
        <v>27.200001</v>
      </c>
      <c r="D2989">
        <v>26.92</v>
      </c>
      <c r="E2989">
        <v>27.02</v>
      </c>
      <c r="F2989">
        <v>20.554414999999999</v>
      </c>
      <c r="G2989">
        <v>53150300</v>
      </c>
      <c r="H2989" s="4">
        <f t="shared" si="138"/>
        <v>4.4612936158375856E-3</v>
      </c>
      <c r="L2989" s="13">
        <v>-4.2507184543646923E-3</v>
      </c>
      <c r="M2989" s="9">
        <v>2988</v>
      </c>
      <c r="R2989">
        <f t="shared" ca="1" si="139"/>
        <v>20.415316473144895</v>
      </c>
      <c r="S2989">
        <f t="shared" ca="1" si="140"/>
        <v>4.4612936158376203E-3</v>
      </c>
      <c r="T2989">
        <v>-4.2507184543646142E-3</v>
      </c>
      <c r="U2989">
        <v>2988</v>
      </c>
    </row>
    <row r="2990" spans="1:21" x14ac:dyDescent="0.2">
      <c r="A2990" s="1">
        <v>38804</v>
      </c>
      <c r="B2990">
        <v>27.01</v>
      </c>
      <c r="C2990">
        <v>27.209999</v>
      </c>
      <c r="D2990">
        <v>26.809999000000001</v>
      </c>
      <c r="E2990">
        <v>26.9</v>
      </c>
      <c r="F2990">
        <v>20.463123</v>
      </c>
      <c r="G2990">
        <v>58520500</v>
      </c>
      <c r="H2990" s="4">
        <f t="shared" si="138"/>
        <v>-4.0727984680441632E-3</v>
      </c>
      <c r="L2990" s="13">
        <v>-4.2439687758613351E-3</v>
      </c>
      <c r="M2990" s="9">
        <v>2989</v>
      </c>
      <c r="R2990">
        <f t="shared" ca="1" si="139"/>
        <v>20.324642276313394</v>
      </c>
      <c r="S2990">
        <f t="shared" ca="1" si="140"/>
        <v>-4.0727984680441701E-3</v>
      </c>
      <c r="T2990">
        <v>-4.2439687758613074E-3</v>
      </c>
      <c r="U2990">
        <v>2989</v>
      </c>
    </row>
    <row r="2991" spans="1:21" x14ac:dyDescent="0.2">
      <c r="A2991" s="1">
        <v>38803</v>
      </c>
      <c r="B2991">
        <v>27.01</v>
      </c>
      <c r="C2991">
        <v>27.299999</v>
      </c>
      <c r="D2991">
        <v>27</v>
      </c>
      <c r="E2991">
        <v>27.01</v>
      </c>
      <c r="F2991">
        <v>20.546806</v>
      </c>
      <c r="G2991">
        <v>59908600</v>
      </c>
      <c r="H2991" s="4">
        <f t="shared" si="138"/>
        <v>0</v>
      </c>
      <c r="L2991" s="13">
        <v>-4.2388268637410659E-3</v>
      </c>
      <c r="M2991" s="9">
        <v>2990</v>
      </c>
      <c r="R2991">
        <f t="shared" ca="1" si="139"/>
        <v>20.407758965765378</v>
      </c>
      <c r="S2991">
        <f t="shared" ca="1" si="140"/>
        <v>0</v>
      </c>
      <c r="T2991">
        <v>-4.2388268637409982E-3</v>
      </c>
      <c r="U2991">
        <v>2990</v>
      </c>
    </row>
    <row r="2992" spans="1:21" x14ac:dyDescent="0.2">
      <c r="A2992" s="1">
        <v>38800</v>
      </c>
      <c r="B2992">
        <v>26.709999</v>
      </c>
      <c r="C2992">
        <v>27.209999</v>
      </c>
      <c r="D2992">
        <v>26.620000999999998</v>
      </c>
      <c r="E2992">
        <v>27.01</v>
      </c>
      <c r="F2992">
        <v>20.546806</v>
      </c>
      <c r="G2992">
        <v>69157600</v>
      </c>
      <c r="H2992" s="4">
        <f t="shared" si="138"/>
        <v>5.9589936750838656E-3</v>
      </c>
      <c r="L2992" s="13">
        <v>-4.2370078566544896E-3</v>
      </c>
      <c r="M2992" s="9">
        <v>2991</v>
      </c>
      <c r="R2992">
        <f t="shared" ca="1" si="139"/>
        <v>20.407758965765378</v>
      </c>
      <c r="S2992">
        <f t="shared" ca="1" si="140"/>
        <v>5.9589936750839385E-3</v>
      </c>
      <c r="T2992">
        <v>-4.237007856654546E-3</v>
      </c>
      <c r="U2992">
        <v>2991</v>
      </c>
    </row>
    <row r="2993" spans="1:21" x14ac:dyDescent="0.2">
      <c r="A2993" s="1">
        <v>38799</v>
      </c>
      <c r="B2993">
        <v>27.08</v>
      </c>
      <c r="C2993">
        <v>27.1</v>
      </c>
      <c r="D2993">
        <v>26.66</v>
      </c>
      <c r="E2993">
        <v>26.85</v>
      </c>
      <c r="F2993">
        <v>20.425093</v>
      </c>
      <c r="G2993">
        <v>73682900</v>
      </c>
      <c r="H2993" s="4">
        <f t="shared" si="138"/>
        <v>-1.1049755857500265E-2</v>
      </c>
      <c r="L2993" s="13">
        <v>-4.2285698797107077E-3</v>
      </c>
      <c r="M2993" s="9">
        <v>2992</v>
      </c>
      <c r="R2993">
        <f t="shared" ca="1" si="139"/>
        <v>20.286869637905845</v>
      </c>
      <c r="S2993">
        <f t="shared" ca="1" si="140"/>
        <v>-1.1049755857500315E-2</v>
      </c>
      <c r="T2993">
        <v>-4.2285698797106209E-3</v>
      </c>
      <c r="U2993">
        <v>2992</v>
      </c>
    </row>
    <row r="2994" spans="1:21" x14ac:dyDescent="0.2">
      <c r="A2994" s="1">
        <v>38798</v>
      </c>
      <c r="B2994">
        <v>27.08</v>
      </c>
      <c r="C2994">
        <v>27.5</v>
      </c>
      <c r="D2994">
        <v>26.799999</v>
      </c>
      <c r="E2994">
        <v>27.15</v>
      </c>
      <c r="F2994">
        <v>20.653307000000002</v>
      </c>
      <c r="G2994">
        <v>145696100</v>
      </c>
      <c r="H2994" s="4">
        <f t="shared" si="138"/>
        <v>-2.1268760493908467E-2</v>
      </c>
      <c r="L2994" s="13">
        <v>-4.2254782740873938E-3</v>
      </c>
      <c r="M2994" s="9">
        <v>2993</v>
      </c>
      <c r="R2994">
        <f t="shared" ca="1" si="139"/>
        <v>20.513539238261892</v>
      </c>
      <c r="S2994">
        <f t="shared" ca="1" si="140"/>
        <v>-2.1268760493908388E-2</v>
      </c>
      <c r="T2994">
        <v>-4.2254782740874302E-3</v>
      </c>
      <c r="U2994">
        <v>2993</v>
      </c>
    </row>
    <row r="2995" spans="1:21" x14ac:dyDescent="0.2">
      <c r="A2995" s="1">
        <v>38797</v>
      </c>
      <c r="B2995">
        <v>27.74</v>
      </c>
      <c r="C2995">
        <v>28.219999000000001</v>
      </c>
      <c r="D2995">
        <v>27.68</v>
      </c>
      <c r="E2995">
        <v>27.74</v>
      </c>
      <c r="F2995">
        <v>21.102122999999999</v>
      </c>
      <c r="G2995">
        <v>73199600</v>
      </c>
      <c r="H2995" s="4">
        <f t="shared" si="138"/>
        <v>-5.3783819860191324E-3</v>
      </c>
      <c r="L2995" s="13">
        <v>-4.2235833219539352E-3</v>
      </c>
      <c r="M2995" s="9">
        <v>2994</v>
      </c>
      <c r="R2995">
        <f t="shared" ca="1" si="139"/>
        <v>20.959317951896452</v>
      </c>
      <c r="S2995">
        <f t="shared" ca="1" si="140"/>
        <v>-5.3783819860192565E-3</v>
      </c>
      <c r="T2995">
        <v>-4.2235833219539274E-3</v>
      </c>
      <c r="U2995">
        <v>2994</v>
      </c>
    </row>
    <row r="2996" spans="1:21" x14ac:dyDescent="0.2">
      <c r="A2996" s="1">
        <v>38796</v>
      </c>
      <c r="B2996">
        <v>27.700001</v>
      </c>
      <c r="C2996">
        <v>27.99</v>
      </c>
      <c r="D2996">
        <v>27.67</v>
      </c>
      <c r="E2996">
        <v>27.889999</v>
      </c>
      <c r="F2996">
        <v>21.216232000000002</v>
      </c>
      <c r="G2996">
        <v>67094100</v>
      </c>
      <c r="H2996" s="4">
        <f t="shared" si="138"/>
        <v>1.4182238945338542E-2</v>
      </c>
      <c r="L2996" s="13">
        <v>-4.2191313639175169E-3</v>
      </c>
      <c r="M2996" s="9">
        <v>2995</v>
      </c>
      <c r="R2996">
        <f t="shared" ca="1" si="139"/>
        <v>21.072654738539818</v>
      </c>
      <c r="S2996">
        <f t="shared" ca="1" si="140"/>
        <v>1.4182238945338554E-2</v>
      </c>
      <c r="T2996">
        <v>-4.2191313639175802E-3</v>
      </c>
      <c r="U2996">
        <v>2995</v>
      </c>
    </row>
    <row r="2997" spans="1:21" x14ac:dyDescent="0.2">
      <c r="A2997" s="1">
        <v>38793</v>
      </c>
      <c r="B2997">
        <v>27.35</v>
      </c>
      <c r="C2997">
        <v>27.66</v>
      </c>
      <c r="D2997">
        <v>27.27</v>
      </c>
      <c r="E2997">
        <v>27.5</v>
      </c>
      <c r="F2997">
        <v>20.919546</v>
      </c>
      <c r="G2997">
        <v>120615000</v>
      </c>
      <c r="H2997" s="4">
        <f t="shared" si="138"/>
        <v>8.4340564055631721E-3</v>
      </c>
      <c r="L2997" s="13">
        <v>-4.2191313639175169E-3</v>
      </c>
      <c r="M2997" s="9">
        <v>2996</v>
      </c>
      <c r="R2997">
        <f t="shared" ca="1" si="139"/>
        <v>20.777976510862139</v>
      </c>
      <c r="S2997">
        <f t="shared" ca="1" si="140"/>
        <v>8.4340564055631912E-3</v>
      </c>
      <c r="T2997">
        <v>-4.2191313639175802E-3</v>
      </c>
      <c r="U2997">
        <v>2996</v>
      </c>
    </row>
    <row r="2998" spans="1:21" x14ac:dyDescent="0.2">
      <c r="A2998" s="1">
        <v>38792</v>
      </c>
      <c r="B2998">
        <v>27.34</v>
      </c>
      <c r="C2998">
        <v>27.48</v>
      </c>
      <c r="D2998">
        <v>27.219999000000001</v>
      </c>
      <c r="E2998">
        <v>27.27</v>
      </c>
      <c r="F2998">
        <v>20.744585000000001</v>
      </c>
      <c r="G2998">
        <v>73793700</v>
      </c>
      <c r="H2998" s="4">
        <f t="shared" si="138"/>
        <v>-3.2898579002594314E-3</v>
      </c>
      <c r="L2998" s="13">
        <v>-4.2191313639175169E-3</v>
      </c>
      <c r="M2998" s="9">
        <v>2997</v>
      </c>
      <c r="R2998">
        <f t="shared" ca="1" si="139"/>
        <v>20.604199529836023</v>
      </c>
      <c r="S2998">
        <f t="shared" ca="1" si="140"/>
        <v>-3.289857900259395E-3</v>
      </c>
      <c r="T2998">
        <v>-4.2191313639175802E-3</v>
      </c>
      <c r="U2998">
        <v>2997</v>
      </c>
    </row>
    <row r="2999" spans="1:21" x14ac:dyDescent="0.2">
      <c r="A2999" s="1">
        <v>38791</v>
      </c>
      <c r="B2999">
        <v>27.200001</v>
      </c>
      <c r="C2999">
        <v>27.450001</v>
      </c>
      <c r="D2999">
        <v>27.01</v>
      </c>
      <c r="E2999">
        <v>27.360001</v>
      </c>
      <c r="F2999">
        <v>20.813057000000001</v>
      </c>
      <c r="G2999">
        <v>57152000</v>
      </c>
      <c r="H2999" s="4">
        <f t="shared" si="138"/>
        <v>4.7740273601154619E-3</v>
      </c>
      <c r="L2999" s="13">
        <v>-4.2151878697661987E-3</v>
      </c>
      <c r="M2999" s="9">
        <v>2998</v>
      </c>
      <c r="R2999">
        <f t="shared" ca="1" si="139"/>
        <v>20.672208157157655</v>
      </c>
      <c r="S2999">
        <f t="shared" ca="1" si="140"/>
        <v>4.7740273601154818E-3</v>
      </c>
      <c r="T2999">
        <v>-4.2151878697662491E-3</v>
      </c>
      <c r="U2999">
        <v>2998</v>
      </c>
    </row>
    <row r="3000" spans="1:21" x14ac:dyDescent="0.2">
      <c r="A3000" s="1">
        <v>38790</v>
      </c>
      <c r="B3000">
        <v>27.040001</v>
      </c>
      <c r="C3000">
        <v>27.379999000000002</v>
      </c>
      <c r="D3000">
        <v>26.99</v>
      </c>
      <c r="E3000">
        <v>27.23</v>
      </c>
      <c r="F3000">
        <v>20.714167</v>
      </c>
      <c r="G3000">
        <v>39821800</v>
      </c>
      <c r="H3000" s="4">
        <f t="shared" si="138"/>
        <v>4.4265400577678171E-3</v>
      </c>
      <c r="L3000" s="13">
        <v>-4.2148962326822225E-3</v>
      </c>
      <c r="M3000" s="9">
        <v>2999</v>
      </c>
      <c r="R3000">
        <f t="shared" ca="1" si="139"/>
        <v>20.573987378505997</v>
      </c>
      <c r="S3000">
        <f t="shared" ca="1" si="140"/>
        <v>4.4265400577678206E-3</v>
      </c>
      <c r="T3000">
        <v>-4.214896232682318E-3</v>
      </c>
      <c r="U3000">
        <v>2999</v>
      </c>
    </row>
    <row r="3001" spans="1:21" x14ac:dyDescent="0.2">
      <c r="A3001" s="1">
        <v>38789</v>
      </c>
      <c r="B3001">
        <v>27.18</v>
      </c>
      <c r="C3001">
        <v>27.290001</v>
      </c>
      <c r="D3001">
        <v>26.940000999999999</v>
      </c>
      <c r="E3001">
        <v>27.110001</v>
      </c>
      <c r="F3001">
        <v>20.622879000000001</v>
      </c>
      <c r="G3001">
        <v>40342600</v>
      </c>
      <c r="H3001" s="4">
        <f t="shared" si="138"/>
        <v>-2.2082374548346869E-3</v>
      </c>
      <c r="L3001" s="13">
        <v>-4.2134058780344697E-3</v>
      </c>
      <c r="M3001" s="9">
        <v>3000</v>
      </c>
      <c r="R3001">
        <f t="shared" ca="1" si="139"/>
        <v>20.483317154605174</v>
      </c>
      <c r="S3001">
        <f t="shared" ca="1" si="140"/>
        <v>-2.2082374548347086E-3</v>
      </c>
      <c r="T3001">
        <v>-4.2134058780344532E-3</v>
      </c>
      <c r="U3001">
        <v>3000</v>
      </c>
    </row>
    <row r="3002" spans="1:21" x14ac:dyDescent="0.2">
      <c r="A3002" s="1">
        <v>38786</v>
      </c>
      <c r="B3002">
        <v>27.059999000000001</v>
      </c>
      <c r="C3002">
        <v>27.219999000000001</v>
      </c>
      <c r="D3002">
        <v>26.879999000000002</v>
      </c>
      <c r="E3002">
        <v>27.17</v>
      </c>
      <c r="F3002">
        <v>20.668520000000001</v>
      </c>
      <c r="G3002">
        <v>41297200</v>
      </c>
      <c r="H3002" s="4">
        <f t="shared" si="138"/>
        <v>6.2961550307554003E-3</v>
      </c>
      <c r="L3002" s="13">
        <v>-4.2110550439545518E-3</v>
      </c>
      <c r="M3002" s="9">
        <v>3001</v>
      </c>
      <c r="R3002">
        <f t="shared" ca="1" si="139"/>
        <v>20.528649286857579</v>
      </c>
      <c r="S3002">
        <f t="shared" ca="1" si="140"/>
        <v>6.2961550307554705E-3</v>
      </c>
      <c r="T3002">
        <v>-4.2110550439546333E-3</v>
      </c>
      <c r="U3002">
        <v>3001</v>
      </c>
    </row>
    <row r="3003" spans="1:21" x14ac:dyDescent="0.2">
      <c r="A3003" s="1">
        <v>38785</v>
      </c>
      <c r="B3003">
        <v>27.27</v>
      </c>
      <c r="C3003">
        <v>27.42</v>
      </c>
      <c r="D3003">
        <v>27</v>
      </c>
      <c r="E3003">
        <v>27</v>
      </c>
      <c r="F3003">
        <v>20.539202</v>
      </c>
      <c r="G3003">
        <v>45360700</v>
      </c>
      <c r="H3003" s="4">
        <f t="shared" si="138"/>
        <v>-9.1741304706904336E-3</v>
      </c>
      <c r="L3003" s="13">
        <v>-4.2014050839552786E-3</v>
      </c>
      <c r="M3003" s="9">
        <v>3002</v>
      </c>
      <c r="R3003">
        <f t="shared" ca="1" si="139"/>
        <v>20.400206424549204</v>
      </c>
      <c r="S3003">
        <f t="shared" ca="1" si="140"/>
        <v>-9.1741304706905967E-3</v>
      </c>
      <c r="T3003">
        <v>-4.2014050839551328E-3</v>
      </c>
      <c r="U3003">
        <v>3002</v>
      </c>
    </row>
    <row r="3004" spans="1:21" x14ac:dyDescent="0.2">
      <c r="A3004" s="1">
        <v>38784</v>
      </c>
      <c r="B3004">
        <v>26.99</v>
      </c>
      <c r="C3004">
        <v>27.5</v>
      </c>
      <c r="D3004">
        <v>26.969999000000001</v>
      </c>
      <c r="E3004">
        <v>27.25</v>
      </c>
      <c r="F3004">
        <v>20.729375999999998</v>
      </c>
      <c r="G3004">
        <v>57547400</v>
      </c>
      <c r="H3004" s="4">
        <f t="shared" si="138"/>
        <v>7.0215268625613107E-3</v>
      </c>
      <c r="L3004" s="13">
        <v>-4.2014050839552786E-3</v>
      </c>
      <c r="M3004" s="9">
        <v>3003</v>
      </c>
      <c r="R3004">
        <f t="shared" ca="1" si="139"/>
        <v>20.58909345417101</v>
      </c>
      <c r="S3004">
        <f t="shared" ca="1" si="140"/>
        <v>7.0215268625613116E-3</v>
      </c>
      <c r="T3004">
        <v>-4.2014050839551328E-3</v>
      </c>
      <c r="U3004">
        <v>3003</v>
      </c>
    </row>
    <row r="3005" spans="1:21" x14ac:dyDescent="0.2">
      <c r="A3005" s="1">
        <v>38783</v>
      </c>
      <c r="B3005">
        <v>26.9</v>
      </c>
      <c r="C3005">
        <v>27.1</v>
      </c>
      <c r="D3005">
        <v>26.809999000000001</v>
      </c>
      <c r="E3005">
        <v>27.059999000000001</v>
      </c>
      <c r="F3005">
        <v>20.584838999999999</v>
      </c>
      <c r="G3005">
        <v>51613900</v>
      </c>
      <c r="H3005" s="4">
        <f t="shared" si="138"/>
        <v>5.5739077689288393E-3</v>
      </c>
      <c r="L3005" s="13">
        <v>-4.1925917546099846E-3</v>
      </c>
      <c r="M3005" s="9">
        <v>3004</v>
      </c>
      <c r="R3005">
        <f t="shared" ca="1" si="139"/>
        <v>20.445534583870934</v>
      </c>
      <c r="S3005">
        <f t="shared" ca="1" si="140"/>
        <v>5.5739077689289556E-3</v>
      </c>
      <c r="T3005">
        <v>-4.1925917546099768E-3</v>
      </c>
      <c r="U3005">
        <v>3004</v>
      </c>
    </row>
    <row r="3006" spans="1:21" x14ac:dyDescent="0.2">
      <c r="A3006" s="1">
        <v>38782</v>
      </c>
      <c r="B3006">
        <v>26.92</v>
      </c>
      <c r="C3006">
        <v>27.15</v>
      </c>
      <c r="D3006">
        <v>26.83</v>
      </c>
      <c r="E3006">
        <v>26.91</v>
      </c>
      <c r="F3006">
        <v>20.470737</v>
      </c>
      <c r="G3006">
        <v>53054100</v>
      </c>
      <c r="H3006" s="4">
        <f t="shared" si="138"/>
        <v>-7.4260651812580109E-4</v>
      </c>
      <c r="L3006" s="13">
        <v>-4.1902707176869735E-3</v>
      </c>
      <c r="M3006" s="9">
        <v>3005</v>
      </c>
      <c r="R3006">
        <f t="shared" ca="1" si="139"/>
        <v>20.332204749856256</v>
      </c>
      <c r="S3006">
        <f t="shared" ca="1" si="140"/>
        <v>-7.4260651812577388E-4</v>
      </c>
      <c r="T3006">
        <v>-4.1902707176870177E-3</v>
      </c>
      <c r="U3006">
        <v>3005</v>
      </c>
    </row>
    <row r="3007" spans="1:21" x14ac:dyDescent="0.2">
      <c r="A3007" s="1">
        <v>38779</v>
      </c>
      <c r="B3007">
        <v>26.809999000000001</v>
      </c>
      <c r="C3007">
        <v>27.16</v>
      </c>
      <c r="D3007">
        <v>26.74</v>
      </c>
      <c r="E3007">
        <v>26.93</v>
      </c>
      <c r="F3007">
        <v>20.485949999999999</v>
      </c>
      <c r="G3007">
        <v>45218800</v>
      </c>
      <c r="H3007" s="4">
        <f t="shared" si="138"/>
        <v>-1.4831077883240681E-3</v>
      </c>
      <c r="L3007" s="13">
        <v>-4.1838271313751297E-3</v>
      </c>
      <c r="M3007" s="9">
        <v>3006</v>
      </c>
      <c r="R3007">
        <f t="shared" ca="1" si="139"/>
        <v>20.347314798451944</v>
      </c>
      <c r="S3007">
        <f t="shared" ca="1" si="140"/>
        <v>-1.4831077883241171E-3</v>
      </c>
      <c r="T3007">
        <v>-4.1838271313751922E-3</v>
      </c>
      <c r="U3007">
        <v>3006</v>
      </c>
    </row>
    <row r="3008" spans="1:21" x14ac:dyDescent="0.2">
      <c r="A3008" s="1">
        <v>38778</v>
      </c>
      <c r="B3008">
        <v>27.02</v>
      </c>
      <c r="C3008">
        <v>27.1</v>
      </c>
      <c r="D3008">
        <v>26.9</v>
      </c>
      <c r="E3008">
        <v>26.969999000000001</v>
      </c>
      <c r="F3008">
        <v>20.516378</v>
      </c>
      <c r="G3008">
        <v>41850300</v>
      </c>
      <c r="H3008" s="4">
        <f t="shared" si="138"/>
        <v>-6.2637265285836012E-3</v>
      </c>
      <c r="L3008" s="13">
        <v>-4.1775545197672509E-3</v>
      </c>
      <c r="M3008" s="9">
        <v>3007</v>
      </c>
      <c r="R3008">
        <f t="shared" ca="1" si="139"/>
        <v>20.377536882108661</v>
      </c>
      <c r="S3008">
        <f t="shared" ca="1" si="140"/>
        <v>-6.2637265285835474E-3</v>
      </c>
      <c r="T3008">
        <v>-4.1775545197672527E-3</v>
      </c>
      <c r="U3008">
        <v>3007</v>
      </c>
    </row>
    <row r="3009" spans="1:21" x14ac:dyDescent="0.2">
      <c r="A3009" s="1">
        <v>38777</v>
      </c>
      <c r="B3009">
        <v>26.98</v>
      </c>
      <c r="C3009">
        <v>27.200001</v>
      </c>
      <c r="D3009">
        <v>26.950001</v>
      </c>
      <c r="E3009">
        <v>27.139999</v>
      </c>
      <c r="F3009">
        <v>20.645696999999998</v>
      </c>
      <c r="G3009">
        <v>53061200</v>
      </c>
      <c r="H3009" s="4">
        <f t="shared" si="138"/>
        <v>1.0048431765006884E-2</v>
      </c>
      <c r="L3009" s="13">
        <v>-4.1746938553468057E-3</v>
      </c>
      <c r="M3009" s="9">
        <v>3008</v>
      </c>
      <c r="R3009">
        <f t="shared" ca="1" si="139"/>
        <v>20.505980737649701</v>
      </c>
      <c r="S3009">
        <f t="shared" ca="1" si="140"/>
        <v>1.0048431765006808E-2</v>
      </c>
      <c r="T3009">
        <v>-4.174693855346902E-3</v>
      </c>
      <c r="U3009">
        <v>3008</v>
      </c>
    </row>
    <row r="3010" spans="1:21" x14ac:dyDescent="0.2">
      <c r="A3010" s="1">
        <v>38776</v>
      </c>
      <c r="B3010">
        <v>26.950001</v>
      </c>
      <c r="C3010">
        <v>27.299999</v>
      </c>
      <c r="D3010">
        <v>26.870000999999998</v>
      </c>
      <c r="E3010">
        <v>26.870000999999998</v>
      </c>
      <c r="F3010">
        <v>20.440304000000001</v>
      </c>
      <c r="G3010">
        <v>65036100</v>
      </c>
      <c r="H3010" s="4">
        <f t="shared" ref="H3010:H3073" si="141">(F3010-F3011)/F3011</f>
        <v>-6.6544415055978636E-3</v>
      </c>
      <c r="L3010" s="13">
        <v>-4.1693320242707187E-3</v>
      </c>
      <c r="M3010" s="9">
        <v>3009</v>
      </c>
      <c r="R3010">
        <f t="shared" ca="1" si="139"/>
        <v>20.301977700036197</v>
      </c>
      <c r="S3010">
        <f t="shared" ca="1" si="140"/>
        <v>-6.6544415055979399E-3</v>
      </c>
      <c r="T3010">
        <v>-4.1693320242706692E-3</v>
      </c>
      <c r="U3010">
        <v>3009</v>
      </c>
    </row>
    <row r="3011" spans="1:21" x14ac:dyDescent="0.2">
      <c r="A3011" s="1">
        <v>38775</v>
      </c>
      <c r="B3011">
        <v>26.75</v>
      </c>
      <c r="C3011">
        <v>27.26</v>
      </c>
      <c r="D3011">
        <v>26.67</v>
      </c>
      <c r="E3011">
        <v>27.049999</v>
      </c>
      <c r="F3011">
        <v>20.577234000000001</v>
      </c>
      <c r="G3011">
        <v>51301500</v>
      </c>
      <c r="H3011" s="4">
        <f t="shared" si="141"/>
        <v>1.577175413597599E-2</v>
      </c>
      <c r="L3011" s="13">
        <v>-4.1665897120665507E-3</v>
      </c>
      <c r="M3011" s="9">
        <v>3010</v>
      </c>
      <c r="R3011">
        <f t="shared" ref="R3011:R3074" ca="1" si="142">(1+Q$4)*F3011</f>
        <v>20.437981049422095</v>
      </c>
      <c r="S3011">
        <f t="shared" ref="S3011:S3074" ca="1" si="143">(R3011-R3012)/R3012</f>
        <v>1.5771754135976118E-2</v>
      </c>
      <c r="T3011">
        <v>-4.1665897120666522E-3</v>
      </c>
      <c r="U3011">
        <v>3010</v>
      </c>
    </row>
    <row r="3012" spans="1:21" x14ac:dyDescent="0.2">
      <c r="A3012" s="1">
        <v>38772</v>
      </c>
      <c r="B3012">
        <v>26.59</v>
      </c>
      <c r="C3012">
        <v>26.74</v>
      </c>
      <c r="D3012">
        <v>26.52</v>
      </c>
      <c r="E3012">
        <v>26.629999000000002</v>
      </c>
      <c r="F3012">
        <v>20.257733999999999</v>
      </c>
      <c r="G3012">
        <v>44753800</v>
      </c>
      <c r="H3012" s="4">
        <f t="shared" si="141"/>
        <v>-1.1255113271034928E-3</v>
      </c>
      <c r="L3012" s="13">
        <v>-4.1530710981554572E-3</v>
      </c>
      <c r="M3012" s="9">
        <v>3011</v>
      </c>
      <c r="R3012">
        <f t="shared" ca="1" si="142"/>
        <v>20.120643211630561</v>
      </c>
      <c r="S3012">
        <f t="shared" ca="1" si="143"/>
        <v>-1.1255113271035262E-3</v>
      </c>
      <c r="T3012">
        <v>-4.1530710981555266E-3</v>
      </c>
      <c r="U3012">
        <v>3011</v>
      </c>
    </row>
    <row r="3013" spans="1:21" x14ac:dyDescent="0.2">
      <c r="A3013" s="1">
        <v>38771</v>
      </c>
      <c r="B3013">
        <v>26.73</v>
      </c>
      <c r="C3013">
        <v>26.889999</v>
      </c>
      <c r="D3013">
        <v>26.540001</v>
      </c>
      <c r="E3013">
        <v>26.66</v>
      </c>
      <c r="F3013">
        <v>20.280560000000001</v>
      </c>
      <c r="G3013">
        <v>47359100</v>
      </c>
      <c r="H3013" s="4">
        <f t="shared" si="141"/>
        <v>-2.2455742351104686E-3</v>
      </c>
      <c r="L3013" s="13">
        <v>-4.1529073773081942E-3</v>
      </c>
      <c r="M3013" s="9">
        <v>3012</v>
      </c>
      <c r="R3013">
        <f t="shared" ca="1" si="142"/>
        <v>20.143314740536447</v>
      </c>
      <c r="S3013">
        <f t="shared" ca="1" si="143"/>
        <v>-2.2455742351104703E-3</v>
      </c>
      <c r="T3013">
        <v>-4.1529073773082488E-3</v>
      </c>
      <c r="U3013">
        <v>3012</v>
      </c>
    </row>
    <row r="3014" spans="1:21" x14ac:dyDescent="0.2">
      <c r="A3014" s="1">
        <v>38770</v>
      </c>
      <c r="B3014">
        <v>26.530000999999999</v>
      </c>
      <c r="C3014">
        <v>26.860001</v>
      </c>
      <c r="D3014">
        <v>26.469999000000001</v>
      </c>
      <c r="E3014">
        <v>26.719999000000001</v>
      </c>
      <c r="F3014">
        <v>20.326204000000001</v>
      </c>
      <c r="G3014">
        <v>43043100</v>
      </c>
      <c r="H3014" s="4">
        <f t="shared" si="141"/>
        <v>6.7823142129825736E-3</v>
      </c>
      <c r="L3014" s="13">
        <v>-4.1512516215826819E-3</v>
      </c>
      <c r="M3014" s="9">
        <v>3013</v>
      </c>
      <c r="R3014">
        <f t="shared" ca="1" si="142"/>
        <v>20.188649852486858</v>
      </c>
      <c r="S3014">
        <f t="shared" ca="1" si="143"/>
        <v>6.7823142129826526E-3</v>
      </c>
      <c r="T3014">
        <v>-4.1512516215826819E-3</v>
      </c>
      <c r="U3014">
        <v>3013</v>
      </c>
    </row>
    <row r="3015" spans="1:21" x14ac:dyDescent="0.2">
      <c r="A3015" s="1">
        <v>38769</v>
      </c>
      <c r="B3015">
        <v>26.719999000000001</v>
      </c>
      <c r="C3015">
        <v>26.719999000000001</v>
      </c>
      <c r="D3015">
        <v>26.34</v>
      </c>
      <c r="E3015">
        <v>26.540001</v>
      </c>
      <c r="F3015">
        <v>20.189274000000001</v>
      </c>
      <c r="G3015">
        <v>50216100</v>
      </c>
      <c r="H3015" s="4">
        <f t="shared" si="141"/>
        <v>-5.9924709714993044E-3</v>
      </c>
      <c r="L3015" s="13">
        <v>-4.1435037548673229E-3</v>
      </c>
      <c r="M3015" s="9">
        <v>3014</v>
      </c>
      <c r="R3015">
        <f t="shared" ca="1" si="142"/>
        <v>20.052646503100959</v>
      </c>
      <c r="S3015">
        <f t="shared" ca="1" si="143"/>
        <v>-5.9924709714993772E-3</v>
      </c>
      <c r="T3015">
        <v>-4.1435037548673316E-3</v>
      </c>
      <c r="U3015">
        <v>3014</v>
      </c>
    </row>
    <row r="3016" spans="1:21" x14ac:dyDescent="0.2">
      <c r="A3016" s="1">
        <v>38765</v>
      </c>
      <c r="B3016">
        <v>26.67</v>
      </c>
      <c r="C3016">
        <v>26.809999000000001</v>
      </c>
      <c r="D3016">
        <v>26.559999000000001</v>
      </c>
      <c r="E3016">
        <v>26.700001</v>
      </c>
      <c r="F3016">
        <v>20.310987000000001</v>
      </c>
      <c r="G3016">
        <v>41513200</v>
      </c>
      <c r="H3016" s="4">
        <f t="shared" si="141"/>
        <v>-4.103179899454152E-3</v>
      </c>
      <c r="L3016" s="13">
        <v>-4.1294574898029955E-3</v>
      </c>
      <c r="M3016" s="9">
        <v>3015</v>
      </c>
      <c r="R3016">
        <f t="shared" ca="1" si="142"/>
        <v>20.173535830960493</v>
      </c>
      <c r="S3016">
        <f t="shared" ca="1" si="143"/>
        <v>-4.1031798994541598E-3</v>
      </c>
      <c r="T3016">
        <v>-4.1294574898030102E-3</v>
      </c>
      <c r="U3016">
        <v>3015</v>
      </c>
    </row>
    <row r="3017" spans="1:21" x14ac:dyDescent="0.2">
      <c r="A3017" s="1">
        <v>38764</v>
      </c>
      <c r="B3017">
        <v>26.85</v>
      </c>
      <c r="C3017">
        <v>26.9</v>
      </c>
      <c r="D3017">
        <v>26.57</v>
      </c>
      <c r="E3017">
        <v>26.809999000000001</v>
      </c>
      <c r="F3017">
        <v>20.394670000000001</v>
      </c>
      <c r="G3017">
        <v>48868500</v>
      </c>
      <c r="H3017" s="4">
        <f t="shared" si="141"/>
        <v>-2.6035915263312188E-3</v>
      </c>
      <c r="L3017" s="13">
        <v>-4.1178755985373863E-3</v>
      </c>
      <c r="M3017" s="9">
        <v>3016</v>
      </c>
      <c r="R3017">
        <f t="shared" ca="1" si="142"/>
        <v>20.256652520412477</v>
      </c>
      <c r="S3017">
        <f t="shared" ca="1" si="143"/>
        <v>-2.6035915263311741E-3</v>
      </c>
      <c r="T3017">
        <v>-4.1178755985373438E-3</v>
      </c>
      <c r="U3017">
        <v>3016</v>
      </c>
    </row>
    <row r="3018" spans="1:21" x14ac:dyDescent="0.2">
      <c r="A3018" s="1">
        <v>38763</v>
      </c>
      <c r="B3018">
        <v>26.6</v>
      </c>
      <c r="C3018">
        <v>26.93</v>
      </c>
      <c r="D3018">
        <v>26.5</v>
      </c>
      <c r="E3018">
        <v>26.879999000000002</v>
      </c>
      <c r="F3018">
        <v>20.447908000000002</v>
      </c>
      <c r="G3018">
        <v>62808900</v>
      </c>
      <c r="H3018" s="4">
        <f t="shared" si="141"/>
        <v>1.20478683769601E-2</v>
      </c>
      <c r="L3018" s="13">
        <v>-4.1151508632548154E-3</v>
      </c>
      <c r="M3018" s="9">
        <v>3017</v>
      </c>
      <c r="R3018">
        <f t="shared" ca="1" si="142"/>
        <v>20.309530241252368</v>
      </c>
      <c r="S3018">
        <f t="shared" ca="1" si="143"/>
        <v>1.2047868376959986E-2</v>
      </c>
      <c r="T3018">
        <v>-4.11515086325474E-3</v>
      </c>
      <c r="U3018">
        <v>3017</v>
      </c>
    </row>
    <row r="3019" spans="1:21" x14ac:dyDescent="0.2">
      <c r="A3019" s="1">
        <v>38762</v>
      </c>
      <c r="B3019">
        <v>26.41</v>
      </c>
      <c r="C3019">
        <v>26.68</v>
      </c>
      <c r="D3019">
        <v>26.35</v>
      </c>
      <c r="E3019">
        <v>26.65</v>
      </c>
      <c r="F3019">
        <v>20.204487</v>
      </c>
      <c r="G3019">
        <v>58432900</v>
      </c>
      <c r="H3019" s="4">
        <f t="shared" si="141"/>
        <v>9.8526232493818915E-3</v>
      </c>
      <c r="L3019" s="13">
        <v>-4.1151413340982171E-3</v>
      </c>
      <c r="M3019" s="9">
        <v>3018</v>
      </c>
      <c r="R3019">
        <f t="shared" ca="1" si="142"/>
        <v>20.06775655169665</v>
      </c>
      <c r="S3019">
        <f t="shared" ca="1" si="143"/>
        <v>9.8526232493818845E-3</v>
      </c>
      <c r="T3019">
        <v>-4.1151413340982275E-3</v>
      </c>
      <c r="U3019">
        <v>3018</v>
      </c>
    </row>
    <row r="3020" spans="1:21" x14ac:dyDescent="0.2">
      <c r="A3020" s="1">
        <v>38761</v>
      </c>
      <c r="B3020">
        <v>26.629999000000002</v>
      </c>
      <c r="C3020">
        <v>26.700001</v>
      </c>
      <c r="D3020">
        <v>26.34</v>
      </c>
      <c r="E3020">
        <v>26.389999</v>
      </c>
      <c r="F3020">
        <v>20.007362000000001</v>
      </c>
      <c r="G3020">
        <v>46707000</v>
      </c>
      <c r="H3020" s="4">
        <f t="shared" si="141"/>
        <v>-1.1240236254303522E-2</v>
      </c>
      <c r="L3020" s="13">
        <v>-4.1109201726842797E-3</v>
      </c>
      <c r="M3020" s="9">
        <v>3019</v>
      </c>
      <c r="R3020">
        <f t="shared" ca="1" si="142"/>
        <v>19.871965561791626</v>
      </c>
      <c r="S3020">
        <f t="shared" ca="1" si="143"/>
        <v>-1.1240236254303535E-2</v>
      </c>
      <c r="T3020">
        <v>-4.1109201726841982E-3</v>
      </c>
      <c r="U3020">
        <v>3019</v>
      </c>
    </row>
    <row r="3021" spans="1:21" x14ac:dyDescent="0.2">
      <c r="A3021" s="1">
        <v>38758</v>
      </c>
      <c r="B3021">
        <v>26.620000999999998</v>
      </c>
      <c r="C3021">
        <v>26.889999</v>
      </c>
      <c r="D3021">
        <v>26.51</v>
      </c>
      <c r="E3021">
        <v>26.690000999999999</v>
      </c>
      <c r="F3021">
        <v>20.234805999999999</v>
      </c>
      <c r="G3021">
        <v>52127000</v>
      </c>
      <c r="H3021" s="4">
        <f t="shared" si="141"/>
        <v>1.125120070611286E-3</v>
      </c>
      <c r="L3021" s="13">
        <v>-4.1089207192670238E-3</v>
      </c>
      <c r="M3021" s="9">
        <v>3020</v>
      </c>
      <c r="R3021">
        <f t="shared" ca="1" si="142"/>
        <v>20.097870372992428</v>
      </c>
      <c r="S3021">
        <f t="shared" ca="1" si="143"/>
        <v>1.1251200706113044E-3</v>
      </c>
      <c r="T3021">
        <v>-4.1089207192670906E-3</v>
      </c>
      <c r="U3021">
        <v>3020</v>
      </c>
    </row>
    <row r="3022" spans="1:21" x14ac:dyDescent="0.2">
      <c r="A3022" s="1">
        <v>38757</v>
      </c>
      <c r="B3022">
        <v>26.959999</v>
      </c>
      <c r="C3022">
        <v>27.030000999999999</v>
      </c>
      <c r="D3022">
        <v>26.65</v>
      </c>
      <c r="E3022">
        <v>26.66</v>
      </c>
      <c r="F3022">
        <v>20.212064999999999</v>
      </c>
      <c r="G3022">
        <v>52861700</v>
      </c>
      <c r="H3022" s="4">
        <f t="shared" si="141"/>
        <v>-9.290299849982437E-3</v>
      </c>
      <c r="L3022" s="13">
        <v>-4.103179899454152E-3</v>
      </c>
      <c r="M3022" s="9">
        <v>3021</v>
      </c>
      <c r="R3022">
        <f t="shared" ca="1" si="142"/>
        <v>20.075283268863423</v>
      </c>
      <c r="S3022">
        <f t="shared" ca="1" si="143"/>
        <v>-9.290299849982437E-3</v>
      </c>
      <c r="T3022">
        <v>-4.1031798994542465E-3</v>
      </c>
      <c r="U3022">
        <v>3021</v>
      </c>
    </row>
    <row r="3023" spans="1:21" x14ac:dyDescent="0.2">
      <c r="A3023" s="1">
        <v>38756</v>
      </c>
      <c r="B3023">
        <v>27.01</v>
      </c>
      <c r="C3023">
        <v>27.08</v>
      </c>
      <c r="D3023">
        <v>26.709999</v>
      </c>
      <c r="E3023">
        <v>26.91</v>
      </c>
      <c r="F3023">
        <v>20.401602</v>
      </c>
      <c r="G3023">
        <v>51795200</v>
      </c>
      <c r="H3023" s="4">
        <f t="shared" si="141"/>
        <v>-1.1138175210561657E-3</v>
      </c>
      <c r="L3023" s="13">
        <v>-4.0980838880971277E-3</v>
      </c>
      <c r="M3023" s="9">
        <v>3022</v>
      </c>
      <c r="R3023">
        <f t="shared" ca="1" si="142"/>
        <v>20.263537609274984</v>
      </c>
      <c r="S3023">
        <f t="shared" ca="1" si="143"/>
        <v>-1.1138175210560724E-3</v>
      </c>
      <c r="T3023">
        <v>-4.0980838880971893E-3</v>
      </c>
      <c r="U3023">
        <v>3022</v>
      </c>
    </row>
    <row r="3024" spans="1:21" x14ac:dyDescent="0.2">
      <c r="A3024" s="1">
        <v>38755</v>
      </c>
      <c r="B3024">
        <v>26.950001</v>
      </c>
      <c r="C3024">
        <v>27.15</v>
      </c>
      <c r="D3024">
        <v>26.809999000000001</v>
      </c>
      <c r="E3024">
        <v>26.940000999999999</v>
      </c>
      <c r="F3024">
        <v>20.424351000000001</v>
      </c>
      <c r="G3024">
        <v>72159500</v>
      </c>
      <c r="H3024" s="4">
        <f t="shared" si="141"/>
        <v>-8.465088681962326E-3</v>
      </c>
      <c r="L3024" s="13">
        <v>-4.0976938229713893E-3</v>
      </c>
      <c r="M3024" s="9">
        <v>3023</v>
      </c>
      <c r="R3024">
        <f t="shared" ca="1" si="142"/>
        <v>20.286132659265341</v>
      </c>
      <c r="S3024">
        <f t="shared" ca="1" si="143"/>
        <v>-8.4650886819622791E-3</v>
      </c>
      <c r="T3024">
        <v>-4.0976938229714561E-3</v>
      </c>
      <c r="U3024">
        <v>3023</v>
      </c>
    </row>
    <row r="3025" spans="1:21" x14ac:dyDescent="0.2">
      <c r="A3025" s="1">
        <v>38754</v>
      </c>
      <c r="B3025">
        <v>27.51</v>
      </c>
      <c r="C3025">
        <v>27.540001</v>
      </c>
      <c r="D3025">
        <v>27.09</v>
      </c>
      <c r="E3025">
        <v>27.17</v>
      </c>
      <c r="F3025">
        <v>20.598721000000001</v>
      </c>
      <c r="G3025">
        <v>60170500</v>
      </c>
      <c r="H3025" s="4">
        <f t="shared" si="141"/>
        <v>-1.343492902420918E-2</v>
      </c>
      <c r="L3025" s="13">
        <v>-4.088364595319343E-3</v>
      </c>
      <c r="M3025" s="9">
        <v>3024</v>
      </c>
      <c r="R3025">
        <f t="shared" ca="1" si="142"/>
        <v>20.459322639783991</v>
      </c>
      <c r="S3025">
        <f t="shared" ca="1" si="143"/>
        <v>-1.3434929024209244E-2</v>
      </c>
      <c r="T3025">
        <v>-4.0883645953193838E-3</v>
      </c>
      <c r="U3025">
        <v>3024</v>
      </c>
    </row>
    <row r="3026" spans="1:21" x14ac:dyDescent="0.2">
      <c r="A3026" s="1">
        <v>38751</v>
      </c>
      <c r="B3026">
        <v>27.48</v>
      </c>
      <c r="C3026">
        <v>27.700001</v>
      </c>
      <c r="D3026">
        <v>27.34</v>
      </c>
      <c r="E3026">
        <v>27.540001</v>
      </c>
      <c r="F3026">
        <v>20.879231999999998</v>
      </c>
      <c r="G3026">
        <v>75022700</v>
      </c>
      <c r="H3026" s="4">
        <f t="shared" si="141"/>
        <v>-5.0578562506370956E-3</v>
      </c>
      <c r="L3026" s="13">
        <v>-4.0789606001268549E-3</v>
      </c>
      <c r="M3026" s="9">
        <v>3025</v>
      </c>
      <c r="R3026">
        <f t="shared" ca="1" si="142"/>
        <v>20.737935329038262</v>
      </c>
      <c r="S3026">
        <f t="shared" ca="1" si="143"/>
        <v>-5.0578562506370349E-3</v>
      </c>
      <c r="T3026">
        <v>-4.0789606001269251E-3</v>
      </c>
      <c r="U3026">
        <v>3025</v>
      </c>
    </row>
    <row r="3027" spans="1:21" x14ac:dyDescent="0.2">
      <c r="A3027" s="1">
        <v>38750</v>
      </c>
      <c r="B3027">
        <v>27.969999000000001</v>
      </c>
      <c r="C3027">
        <v>27.99</v>
      </c>
      <c r="D3027">
        <v>27.549999</v>
      </c>
      <c r="E3027">
        <v>27.68</v>
      </c>
      <c r="F3027">
        <v>20.985372999999999</v>
      </c>
      <c r="G3027">
        <v>55073400</v>
      </c>
      <c r="H3027" s="4">
        <f t="shared" si="141"/>
        <v>-1.2838748229339017E-2</v>
      </c>
      <c r="L3027" s="13">
        <v>-4.0727984680441632E-3</v>
      </c>
      <c r="M3027" s="9">
        <v>3026</v>
      </c>
      <c r="R3027">
        <f t="shared" ca="1" si="142"/>
        <v>20.843358037773882</v>
      </c>
      <c r="S3027">
        <f t="shared" ca="1" si="143"/>
        <v>-1.2838748229339097E-2</v>
      </c>
      <c r="T3027">
        <v>-4.0727984680442569E-3</v>
      </c>
      <c r="U3027">
        <v>3026</v>
      </c>
    </row>
    <row r="3028" spans="1:21" x14ac:dyDescent="0.2">
      <c r="A3028" s="1">
        <v>38749</v>
      </c>
      <c r="B3028">
        <v>27.959999</v>
      </c>
      <c r="C3028">
        <v>28.07</v>
      </c>
      <c r="D3028">
        <v>27.76</v>
      </c>
      <c r="E3028">
        <v>28.040001</v>
      </c>
      <c r="F3028">
        <v>21.258303000000002</v>
      </c>
      <c r="G3028">
        <v>68448800</v>
      </c>
      <c r="H3028" s="4">
        <f t="shared" si="141"/>
        <v>-3.9077951702258798E-3</v>
      </c>
      <c r="L3028" s="13">
        <v>-4.0671657263190528E-3</v>
      </c>
      <c r="M3028" s="9">
        <v>3027</v>
      </c>
      <c r="R3028">
        <f t="shared" ca="1" si="142"/>
        <v>21.114441030163377</v>
      </c>
      <c r="S3028">
        <f t="shared" ca="1" si="143"/>
        <v>-3.9077951702259205E-3</v>
      </c>
      <c r="T3028">
        <v>-4.0671657263189965E-3</v>
      </c>
      <c r="U3028">
        <v>3027</v>
      </c>
    </row>
    <row r="3029" spans="1:21" x14ac:dyDescent="0.2">
      <c r="A3029" s="1">
        <v>38748</v>
      </c>
      <c r="B3029">
        <v>27.91</v>
      </c>
      <c r="C3029">
        <v>28.379999000000002</v>
      </c>
      <c r="D3029">
        <v>27.870000999999998</v>
      </c>
      <c r="E3029">
        <v>28.15</v>
      </c>
      <c r="F3029">
        <v>21.341702000000002</v>
      </c>
      <c r="G3029">
        <v>94841300</v>
      </c>
      <c r="H3029" s="4">
        <f t="shared" si="141"/>
        <v>5.3574589831324381E-3</v>
      </c>
      <c r="L3029" s="13">
        <v>-4.066702007511051E-3</v>
      </c>
      <c r="M3029" s="9">
        <v>3028</v>
      </c>
      <c r="R3029">
        <f t="shared" ca="1" si="142"/>
        <v>21.197275641537324</v>
      </c>
      <c r="S3029">
        <f t="shared" ca="1" si="143"/>
        <v>5.3574589831324911E-3</v>
      </c>
      <c r="T3029">
        <v>-4.0667020075110753E-3</v>
      </c>
      <c r="U3029">
        <v>3028</v>
      </c>
    </row>
    <row r="3030" spans="1:21" x14ac:dyDescent="0.2">
      <c r="A3030" s="1">
        <v>38747</v>
      </c>
      <c r="B3030">
        <v>27.82</v>
      </c>
      <c r="C3030">
        <v>28.18</v>
      </c>
      <c r="D3030">
        <v>27.780000999999999</v>
      </c>
      <c r="E3030">
        <v>28</v>
      </c>
      <c r="F3030">
        <v>21.227974</v>
      </c>
      <c r="G3030">
        <v>103999200</v>
      </c>
      <c r="H3030" s="4">
        <f t="shared" si="141"/>
        <v>7.5564930991694002E-3</v>
      </c>
      <c r="L3030" s="13">
        <v>-4.0651123045847316E-3</v>
      </c>
      <c r="M3030" s="9">
        <v>3029</v>
      </c>
      <c r="R3030">
        <f t="shared" ca="1" si="142"/>
        <v>21.084317276540904</v>
      </c>
      <c r="S3030">
        <f t="shared" ca="1" si="143"/>
        <v>7.5564930991694592E-3</v>
      </c>
      <c r="T3030">
        <v>-4.0651123045846952E-3</v>
      </c>
      <c r="U3030">
        <v>3029</v>
      </c>
    </row>
    <row r="3031" spans="1:21" x14ac:dyDescent="0.2">
      <c r="A3031" s="1">
        <v>38744</v>
      </c>
      <c r="B3031">
        <v>27.23</v>
      </c>
      <c r="C3031">
        <v>27.950001</v>
      </c>
      <c r="D3031">
        <v>27.190000999999999</v>
      </c>
      <c r="E3031">
        <v>27.790001</v>
      </c>
      <c r="F3031">
        <v>21.068767999999999</v>
      </c>
      <c r="G3031">
        <v>134520700</v>
      </c>
      <c r="H3031" s="4">
        <f t="shared" si="141"/>
        <v>4.8679544660308764E-2</v>
      </c>
      <c r="L3031" s="13">
        <v>-4.0651040994090868E-3</v>
      </c>
      <c r="M3031" s="9">
        <v>3030</v>
      </c>
      <c r="R3031">
        <f t="shared" ca="1" si="142"/>
        <v>20.926188676217151</v>
      </c>
      <c r="S3031">
        <f t="shared" ca="1" si="143"/>
        <v>4.8679544660308688E-2</v>
      </c>
      <c r="T3031">
        <v>-4.065104099409059E-3</v>
      </c>
      <c r="U3031">
        <v>3030</v>
      </c>
    </row>
    <row r="3032" spans="1:21" x14ac:dyDescent="0.2">
      <c r="A3032" s="1">
        <v>38743</v>
      </c>
      <c r="B3032">
        <v>26.559999000000001</v>
      </c>
      <c r="C3032">
        <v>26.719999000000001</v>
      </c>
      <c r="D3032">
        <v>26.309999000000001</v>
      </c>
      <c r="E3032">
        <v>26.5</v>
      </c>
      <c r="F3032">
        <v>20.090758999999998</v>
      </c>
      <c r="G3032">
        <v>69509300</v>
      </c>
      <c r="H3032" s="4">
        <f t="shared" si="141"/>
        <v>3.7878193625903432E-3</v>
      </c>
      <c r="L3032" s="13">
        <v>-4.0638045966517574E-3</v>
      </c>
      <c r="M3032" s="9">
        <v>3031</v>
      </c>
      <c r="R3032">
        <f t="shared" ca="1" si="142"/>
        <v>19.954798186700231</v>
      </c>
      <c r="S3032">
        <f t="shared" ca="1" si="143"/>
        <v>3.7878193625903197E-3</v>
      </c>
      <c r="T3032">
        <v>-4.0638045966518641E-3</v>
      </c>
      <c r="U3032">
        <v>3031</v>
      </c>
    </row>
    <row r="3033" spans="1:21" x14ac:dyDescent="0.2">
      <c r="A3033" s="1">
        <v>38742</v>
      </c>
      <c r="B3033">
        <v>26.41</v>
      </c>
      <c r="C3033">
        <v>26.57</v>
      </c>
      <c r="D3033">
        <v>26.23</v>
      </c>
      <c r="E3033">
        <v>26.4</v>
      </c>
      <c r="F3033">
        <v>20.014945999999998</v>
      </c>
      <c r="G3033">
        <v>59072100</v>
      </c>
      <c r="H3033" s="4">
        <f t="shared" si="141"/>
        <v>4.5662086705715492E-3</v>
      </c>
      <c r="L3033" s="13">
        <v>-4.053913982851925E-3</v>
      </c>
      <c r="M3033" s="9">
        <v>3032</v>
      </c>
      <c r="R3033">
        <f t="shared" ca="1" si="142"/>
        <v>19.879498238354412</v>
      </c>
      <c r="S3033">
        <f t="shared" ca="1" si="143"/>
        <v>4.5662086705715943E-3</v>
      </c>
      <c r="T3033">
        <v>-4.0539139828519285E-3</v>
      </c>
      <c r="U3033">
        <v>3032</v>
      </c>
    </row>
    <row r="3034" spans="1:21" x14ac:dyDescent="0.2">
      <c r="A3034" s="1">
        <v>38741</v>
      </c>
      <c r="B3034">
        <v>26.34</v>
      </c>
      <c r="C3034">
        <v>26.450001</v>
      </c>
      <c r="D3034">
        <v>26.219999000000001</v>
      </c>
      <c r="E3034">
        <v>26.280000999999999</v>
      </c>
      <c r="F3034">
        <v>19.923969</v>
      </c>
      <c r="G3034">
        <v>63040700</v>
      </c>
      <c r="H3034" s="4">
        <f t="shared" si="141"/>
        <v>-2.6564500030710095E-3</v>
      </c>
      <c r="L3034" s="13">
        <v>-4.0522208057683327E-3</v>
      </c>
      <c r="M3034" s="9">
        <v>3033</v>
      </c>
      <c r="R3034">
        <f t="shared" ca="1" si="142"/>
        <v>19.789136909813692</v>
      </c>
      <c r="S3034">
        <f t="shared" ca="1" si="143"/>
        <v>-2.6564500030709353E-3</v>
      </c>
      <c r="T3034">
        <v>-4.0522208057683032E-3</v>
      </c>
      <c r="U3034">
        <v>3033</v>
      </c>
    </row>
    <row r="3035" spans="1:21" x14ac:dyDescent="0.2">
      <c r="A3035" s="1">
        <v>38740</v>
      </c>
      <c r="B3035">
        <v>26.41</v>
      </c>
      <c r="C3035">
        <v>26.530000999999999</v>
      </c>
      <c r="D3035">
        <v>26.299999</v>
      </c>
      <c r="E3035">
        <v>26.35</v>
      </c>
      <c r="F3035">
        <v>19.977036999999999</v>
      </c>
      <c r="G3035">
        <v>47925600</v>
      </c>
      <c r="H3035" s="4">
        <f t="shared" si="141"/>
        <v>-2.2721901505764856E-3</v>
      </c>
      <c r="L3035" s="13">
        <v>-4.0485825546483995E-3</v>
      </c>
      <c r="M3035" s="9">
        <v>3034</v>
      </c>
      <c r="R3035">
        <f t="shared" ca="1" si="142"/>
        <v>19.841845781099828</v>
      </c>
      <c r="S3035">
        <f t="shared" ca="1" si="143"/>
        <v>-2.2721901505764947E-3</v>
      </c>
      <c r="T3035">
        <v>-4.0485825546483596E-3</v>
      </c>
      <c r="U3035">
        <v>3034</v>
      </c>
    </row>
    <row r="3036" spans="1:21" x14ac:dyDescent="0.2">
      <c r="A3036" s="1">
        <v>38737</v>
      </c>
      <c r="B3036">
        <v>27.01</v>
      </c>
      <c r="C3036">
        <v>27.01</v>
      </c>
      <c r="D3036">
        <v>26.26</v>
      </c>
      <c r="E3036">
        <v>26.41</v>
      </c>
      <c r="F3036">
        <v>20.022532000000002</v>
      </c>
      <c r="G3036">
        <v>79165900</v>
      </c>
      <c r="H3036" s="4">
        <f t="shared" si="141"/>
        <v>-2.2576219894687694E-2</v>
      </c>
      <c r="L3036" s="13">
        <v>-4.0483129103612812E-3</v>
      </c>
      <c r="M3036" s="9">
        <v>3035</v>
      </c>
      <c r="R3036">
        <f t="shared" ca="1" si="142"/>
        <v>19.88703290138254</v>
      </c>
      <c r="S3036">
        <f t="shared" ca="1" si="143"/>
        <v>-2.2576219894687787E-2</v>
      </c>
      <c r="T3036">
        <v>-4.0483129103612726E-3</v>
      </c>
      <c r="U3036">
        <v>3035</v>
      </c>
    </row>
    <row r="3037" spans="1:21" x14ac:dyDescent="0.2">
      <c r="A3037" s="1">
        <v>38736</v>
      </c>
      <c r="B3037">
        <v>26.870000999999998</v>
      </c>
      <c r="C3037">
        <v>27.24</v>
      </c>
      <c r="D3037">
        <v>26.85</v>
      </c>
      <c r="E3037">
        <v>27.02</v>
      </c>
      <c r="F3037">
        <v>20.485005999999998</v>
      </c>
      <c r="G3037">
        <v>60367600</v>
      </c>
      <c r="H3037" s="4">
        <f t="shared" si="141"/>
        <v>7.0820684382980675E-3</v>
      </c>
      <c r="L3037" s="13">
        <v>-4.0320394559938948E-3</v>
      </c>
      <c r="M3037" s="9">
        <v>3036</v>
      </c>
      <c r="R3037">
        <f t="shared" ca="1" si="142"/>
        <v>20.346377186812273</v>
      </c>
      <c r="S3037">
        <f t="shared" ca="1" si="143"/>
        <v>7.0820684382980822E-3</v>
      </c>
      <c r="T3037">
        <v>-4.0320394559939408E-3</v>
      </c>
      <c r="U3037">
        <v>3036</v>
      </c>
    </row>
    <row r="3038" spans="1:21" x14ac:dyDescent="0.2">
      <c r="A3038" s="1">
        <v>38735</v>
      </c>
      <c r="B3038">
        <v>26.74</v>
      </c>
      <c r="C3038">
        <v>26.98</v>
      </c>
      <c r="D3038">
        <v>26.700001</v>
      </c>
      <c r="E3038">
        <v>26.83</v>
      </c>
      <c r="F3038">
        <v>20.340949999999999</v>
      </c>
      <c r="G3038">
        <v>52376200</v>
      </c>
      <c r="H3038" s="4">
        <f t="shared" si="141"/>
        <v>-5.9282322500623496E-3</v>
      </c>
      <c r="L3038" s="13">
        <v>-4.0319901525722388E-3</v>
      </c>
      <c r="M3038" s="9">
        <v>3037</v>
      </c>
      <c r="R3038">
        <f t="shared" ca="1" si="142"/>
        <v>20.203296061426055</v>
      </c>
      <c r="S3038">
        <f t="shared" ca="1" si="143"/>
        <v>-5.9282322500623548E-3</v>
      </c>
      <c r="T3038">
        <v>-4.0319901525720982E-3</v>
      </c>
      <c r="U3038">
        <v>3037</v>
      </c>
    </row>
    <row r="3039" spans="1:21" x14ac:dyDescent="0.2">
      <c r="A3039" s="1">
        <v>38734</v>
      </c>
      <c r="B3039">
        <v>26.9</v>
      </c>
      <c r="C3039">
        <v>27.190000999999999</v>
      </c>
      <c r="D3039">
        <v>26.9</v>
      </c>
      <c r="E3039">
        <v>26.99</v>
      </c>
      <c r="F3039">
        <v>20.462254999999999</v>
      </c>
      <c r="G3039">
        <v>58566600</v>
      </c>
      <c r="H3039" s="4">
        <f t="shared" si="141"/>
        <v>-7.355673486859623E-3</v>
      </c>
      <c r="L3039" s="13">
        <v>-4.0309523237546645E-3</v>
      </c>
      <c r="M3039" s="9">
        <v>3038</v>
      </c>
      <c r="R3039">
        <f t="shared" ca="1" si="142"/>
        <v>20.323780150356576</v>
      </c>
      <c r="S3039">
        <f t="shared" ca="1" si="143"/>
        <v>-7.3556734868595588E-3</v>
      </c>
      <c r="T3039">
        <v>-4.0309523237546047E-3</v>
      </c>
      <c r="U3039">
        <v>3038</v>
      </c>
    </row>
    <row r="3040" spans="1:21" x14ac:dyDescent="0.2">
      <c r="A3040" s="1">
        <v>38730</v>
      </c>
      <c r="B3040">
        <v>27.030000999999999</v>
      </c>
      <c r="C3040">
        <v>27.25</v>
      </c>
      <c r="D3040">
        <v>27.01</v>
      </c>
      <c r="E3040">
        <v>27.190000999999999</v>
      </c>
      <c r="F3040">
        <v>20.613883999999999</v>
      </c>
      <c r="G3040">
        <v>41418000</v>
      </c>
      <c r="H3040" s="4">
        <f t="shared" si="141"/>
        <v>1.8422940499980645E-3</v>
      </c>
      <c r="L3040" s="13">
        <v>-4.0295076798505993E-3</v>
      </c>
      <c r="M3040" s="9">
        <v>3039</v>
      </c>
      <c r="R3040">
        <f t="shared" ca="1" si="142"/>
        <v>20.474383026746221</v>
      </c>
      <c r="S3040">
        <f t="shared" ca="1" si="143"/>
        <v>1.8422940499980779E-3</v>
      </c>
      <c r="T3040">
        <v>-4.0295076798505134E-3</v>
      </c>
      <c r="U3040">
        <v>3039</v>
      </c>
    </row>
    <row r="3041" spans="1:21" x14ac:dyDescent="0.2">
      <c r="A3041" s="1">
        <v>38729</v>
      </c>
      <c r="B3041">
        <v>27.25</v>
      </c>
      <c r="C3041">
        <v>27.26</v>
      </c>
      <c r="D3041">
        <v>26.969999000000001</v>
      </c>
      <c r="E3041">
        <v>27.139999</v>
      </c>
      <c r="F3041">
        <v>20.575977000000002</v>
      </c>
      <c r="G3041">
        <v>45994800</v>
      </c>
      <c r="H3041" s="4">
        <f t="shared" si="141"/>
        <v>-5.4964555546655495E-3</v>
      </c>
      <c r="L3041" s="13">
        <v>-4.0291660983842936E-3</v>
      </c>
      <c r="M3041" s="9">
        <v>3040</v>
      </c>
      <c r="R3041">
        <f t="shared" ca="1" si="142"/>
        <v>20.436732555956979</v>
      </c>
      <c r="S3041">
        <f t="shared" ca="1" si="143"/>
        <v>-5.4964555546655408E-3</v>
      </c>
      <c r="T3041">
        <v>-4.0291660983843179E-3</v>
      </c>
      <c r="U3041">
        <v>3040</v>
      </c>
    </row>
    <row r="3042" spans="1:21" x14ac:dyDescent="0.2">
      <c r="A3042" s="1">
        <v>38728</v>
      </c>
      <c r="B3042">
        <v>27.01</v>
      </c>
      <c r="C3042">
        <v>27.389999</v>
      </c>
      <c r="D3042">
        <v>26.9</v>
      </c>
      <c r="E3042">
        <v>27.290001</v>
      </c>
      <c r="F3042">
        <v>20.689696999999999</v>
      </c>
      <c r="G3042">
        <v>70120700</v>
      </c>
      <c r="H3042" s="4">
        <f t="shared" si="141"/>
        <v>1.0740681520815268E-2</v>
      </c>
      <c r="L3042" s="13">
        <v>-4.0139977372717567E-3</v>
      </c>
      <c r="M3042" s="9">
        <v>3041</v>
      </c>
      <c r="R3042">
        <f t="shared" ca="1" si="142"/>
        <v>20.54968297509204</v>
      </c>
      <c r="S3042">
        <f t="shared" ca="1" si="143"/>
        <v>1.0740681520815145E-2</v>
      </c>
      <c r="T3042">
        <v>-4.0139977372718643E-3</v>
      </c>
      <c r="U3042">
        <v>3041</v>
      </c>
    </row>
    <row r="3043" spans="1:21" x14ac:dyDescent="0.2">
      <c r="A3043" s="1">
        <v>38727</v>
      </c>
      <c r="B3043">
        <v>26.65</v>
      </c>
      <c r="C3043">
        <v>27.02</v>
      </c>
      <c r="D3043">
        <v>26.59</v>
      </c>
      <c r="E3043">
        <v>27</v>
      </c>
      <c r="F3043">
        <v>20.469836999999998</v>
      </c>
      <c r="G3043">
        <v>64921900</v>
      </c>
      <c r="H3043" s="4">
        <f t="shared" si="141"/>
        <v>5.2121178966551135E-3</v>
      </c>
      <c r="L3043" s="13">
        <v>-4.012005692606813E-3</v>
      </c>
      <c r="M3043" s="9">
        <v>3042</v>
      </c>
      <c r="R3043">
        <f t="shared" ca="1" si="142"/>
        <v>20.331310840454027</v>
      </c>
      <c r="S3043">
        <f t="shared" ca="1" si="143"/>
        <v>5.2121178966550701E-3</v>
      </c>
      <c r="T3043">
        <v>-4.0120056926068346E-3</v>
      </c>
      <c r="U3043">
        <v>3042</v>
      </c>
    </row>
    <row r="3044" spans="1:21" x14ac:dyDescent="0.2">
      <c r="A3044" s="1">
        <v>38726</v>
      </c>
      <c r="B3044">
        <v>26.93</v>
      </c>
      <c r="C3044">
        <v>27.07</v>
      </c>
      <c r="D3044">
        <v>26.76</v>
      </c>
      <c r="E3044">
        <v>26.860001</v>
      </c>
      <c r="F3044">
        <v>20.363699</v>
      </c>
      <c r="G3044">
        <v>55625000</v>
      </c>
      <c r="H3044" s="4">
        <f t="shared" si="141"/>
        <v>-1.8578443006583513E-3</v>
      </c>
      <c r="L3044" s="13">
        <v>-4.0066376303401399E-3</v>
      </c>
      <c r="M3044" s="9">
        <v>3043</v>
      </c>
      <c r="R3044">
        <f t="shared" ca="1" si="142"/>
        <v>20.225891111416416</v>
      </c>
      <c r="S3044">
        <f t="shared" ca="1" si="143"/>
        <v>-1.8578443006583339E-3</v>
      </c>
      <c r="T3044">
        <v>-4.0066376303402465E-3</v>
      </c>
      <c r="U3044">
        <v>3043</v>
      </c>
    </row>
    <row r="3045" spans="1:21" x14ac:dyDescent="0.2">
      <c r="A3045" s="1">
        <v>38723</v>
      </c>
      <c r="B3045">
        <v>26.889999</v>
      </c>
      <c r="C3045">
        <v>27</v>
      </c>
      <c r="D3045">
        <v>26.49</v>
      </c>
      <c r="E3045">
        <v>26.91</v>
      </c>
      <c r="F3045">
        <v>20.401602</v>
      </c>
      <c r="G3045">
        <v>100963000</v>
      </c>
      <c r="H3045" s="4">
        <f t="shared" si="141"/>
        <v>-2.964140560265646E-3</v>
      </c>
      <c r="L3045" s="13">
        <v>-4.0059378744891575E-3</v>
      </c>
      <c r="M3045" s="9">
        <v>3044</v>
      </c>
      <c r="R3045">
        <f t="shared" ca="1" si="142"/>
        <v>20.263537609274984</v>
      </c>
      <c r="S3045">
        <f t="shared" ca="1" si="143"/>
        <v>-2.9641405602655866E-3</v>
      </c>
      <c r="T3045">
        <v>-4.0059378744891081E-3</v>
      </c>
      <c r="U3045">
        <v>3044</v>
      </c>
    </row>
    <row r="3046" spans="1:21" x14ac:dyDescent="0.2">
      <c r="A3046" s="1">
        <v>38722</v>
      </c>
      <c r="B3046">
        <v>26.959999</v>
      </c>
      <c r="C3046">
        <v>27.129999000000002</v>
      </c>
      <c r="D3046">
        <v>26.91</v>
      </c>
      <c r="E3046">
        <v>26.99</v>
      </c>
      <c r="F3046">
        <v>20.462254999999999</v>
      </c>
      <c r="G3046">
        <v>48245500</v>
      </c>
      <c r="H3046" s="4">
        <f t="shared" si="141"/>
        <v>7.4147455868296458E-4</v>
      </c>
      <c r="L3046" s="13">
        <v>-4.0039300439825209E-3</v>
      </c>
      <c r="M3046" s="9">
        <v>3045</v>
      </c>
      <c r="R3046">
        <f t="shared" ca="1" si="142"/>
        <v>20.323780150356576</v>
      </c>
      <c r="S3046">
        <f t="shared" ca="1" si="143"/>
        <v>7.4147455868305207E-4</v>
      </c>
      <c r="T3046">
        <v>-4.0039300439824472E-3</v>
      </c>
      <c r="U3046">
        <v>3045</v>
      </c>
    </row>
    <row r="3047" spans="1:21" x14ac:dyDescent="0.2">
      <c r="A3047" s="1">
        <v>38721</v>
      </c>
      <c r="B3047">
        <v>26.77</v>
      </c>
      <c r="C3047">
        <v>27.08</v>
      </c>
      <c r="D3047">
        <v>26.77</v>
      </c>
      <c r="E3047">
        <v>26.969999000000001</v>
      </c>
      <c r="F3047">
        <v>20.447094</v>
      </c>
      <c r="G3047">
        <v>57975600</v>
      </c>
      <c r="H3047" s="4">
        <f t="shared" si="141"/>
        <v>4.8436909355427287E-3</v>
      </c>
      <c r="L3047" s="13">
        <v>-4.0026586955530562E-3</v>
      </c>
      <c r="M3047" s="9">
        <v>3046</v>
      </c>
      <c r="R3047">
        <f t="shared" ca="1" si="142"/>
        <v>20.308721749859682</v>
      </c>
      <c r="S3047">
        <f t="shared" ca="1" si="143"/>
        <v>4.8436909355426125E-3</v>
      </c>
      <c r="T3047">
        <v>-4.002658695553077E-3</v>
      </c>
      <c r="U3047">
        <v>3046</v>
      </c>
    </row>
    <row r="3048" spans="1:21" x14ac:dyDescent="0.2">
      <c r="A3048" s="1">
        <v>38720</v>
      </c>
      <c r="B3048">
        <v>26.25</v>
      </c>
      <c r="C3048">
        <v>27</v>
      </c>
      <c r="D3048">
        <v>26.1</v>
      </c>
      <c r="E3048">
        <v>26.84</v>
      </c>
      <c r="F3048">
        <v>20.348531999999999</v>
      </c>
      <c r="G3048">
        <v>79973000</v>
      </c>
      <c r="H3048" s="4">
        <f t="shared" si="141"/>
        <v>2.6386181575518051E-2</v>
      </c>
      <c r="L3048" s="13">
        <v>-4.0003787607294219E-3</v>
      </c>
      <c r="M3048" s="9">
        <v>3047</v>
      </c>
      <c r="R3048">
        <f t="shared" ca="1" si="142"/>
        <v>20.210826751523506</v>
      </c>
      <c r="S3048">
        <f t="shared" ca="1" si="143"/>
        <v>2.6386181575518097E-2</v>
      </c>
      <c r="T3048">
        <v>-4.000378760729493E-3</v>
      </c>
      <c r="U3048">
        <v>3047</v>
      </c>
    </row>
    <row r="3049" spans="1:21" x14ac:dyDescent="0.2">
      <c r="A3049" s="1">
        <v>38716</v>
      </c>
      <c r="B3049">
        <v>26.15</v>
      </c>
      <c r="C3049">
        <v>26.309999000000001</v>
      </c>
      <c r="D3049">
        <v>26.1</v>
      </c>
      <c r="E3049">
        <v>26.15</v>
      </c>
      <c r="F3049">
        <v>19.825415</v>
      </c>
      <c r="G3049">
        <v>49044600</v>
      </c>
      <c r="H3049" s="4">
        <f t="shared" si="141"/>
        <v>-4.5677459185873336E-3</v>
      </c>
      <c r="L3049" s="13">
        <v>-4.0003098953756899E-3</v>
      </c>
      <c r="M3049" s="9">
        <v>3048</v>
      </c>
      <c r="R3049">
        <f t="shared" ca="1" si="142"/>
        <v>19.691249857338867</v>
      </c>
      <c r="S3049">
        <f t="shared" ca="1" si="143"/>
        <v>-4.5677459185873475E-3</v>
      </c>
      <c r="T3049">
        <v>-4.0003098953757497E-3</v>
      </c>
      <c r="U3049">
        <v>3048</v>
      </c>
    </row>
    <row r="3050" spans="1:21" x14ac:dyDescent="0.2">
      <c r="A3050" s="1">
        <v>38715</v>
      </c>
      <c r="B3050">
        <v>26.41</v>
      </c>
      <c r="C3050">
        <v>26.5</v>
      </c>
      <c r="D3050">
        <v>26.26</v>
      </c>
      <c r="E3050">
        <v>26.27</v>
      </c>
      <c r="F3050">
        <v>19.916388000000001</v>
      </c>
      <c r="G3050">
        <v>34495500</v>
      </c>
      <c r="H3050" s="4">
        <f t="shared" si="141"/>
        <v>-4.547026239641149E-3</v>
      </c>
      <c r="L3050" s="13">
        <v>-3.9976637493256122E-3</v>
      </c>
      <c r="M3050" s="9">
        <v>3049</v>
      </c>
      <c r="R3050">
        <f t="shared" ca="1" si="142"/>
        <v>19.781607212948913</v>
      </c>
      <c r="S3050">
        <f t="shared" ca="1" si="143"/>
        <v>-4.5470262396412149E-3</v>
      </c>
      <c r="T3050">
        <v>-3.9976637493255576E-3</v>
      </c>
      <c r="U3050">
        <v>3049</v>
      </c>
    </row>
    <row r="3051" spans="1:21" x14ac:dyDescent="0.2">
      <c r="A3051" s="1">
        <v>38714</v>
      </c>
      <c r="B3051">
        <v>26.51</v>
      </c>
      <c r="C3051">
        <v>26.66</v>
      </c>
      <c r="D3051">
        <v>26.35</v>
      </c>
      <c r="E3051">
        <v>26.389999</v>
      </c>
      <c r="F3051">
        <v>20.007362000000001</v>
      </c>
      <c r="G3051">
        <v>35444400</v>
      </c>
      <c r="H3051" s="4">
        <f t="shared" si="141"/>
        <v>-2.6461029476715398E-3</v>
      </c>
      <c r="L3051" s="13">
        <v>-3.9975025726334467E-3</v>
      </c>
      <c r="M3051" s="9">
        <v>3050</v>
      </c>
      <c r="R3051">
        <f t="shared" ca="1" si="142"/>
        <v>19.871965561791626</v>
      </c>
      <c r="S3051">
        <f t="shared" ca="1" si="143"/>
        <v>-2.6461029476714886E-3</v>
      </c>
      <c r="T3051">
        <v>-3.9975025726335014E-3</v>
      </c>
      <c r="U3051">
        <v>3050</v>
      </c>
    </row>
    <row r="3052" spans="1:21" x14ac:dyDescent="0.2">
      <c r="A3052" s="1">
        <v>38713</v>
      </c>
      <c r="B3052">
        <v>26.68</v>
      </c>
      <c r="C3052">
        <v>26.85</v>
      </c>
      <c r="D3052">
        <v>26.450001</v>
      </c>
      <c r="E3052">
        <v>26.459999</v>
      </c>
      <c r="F3052">
        <v>20.060444</v>
      </c>
      <c r="G3052">
        <v>37819000</v>
      </c>
      <c r="H3052" s="4">
        <f t="shared" si="141"/>
        <v>-6.7564319143384784E-3</v>
      </c>
      <c r="L3052" s="13">
        <v>-3.9927681545156189E-3</v>
      </c>
      <c r="M3052" s="9">
        <v>3051</v>
      </c>
      <c r="R3052">
        <f t="shared" ca="1" si="142"/>
        <v>19.92468833833513</v>
      </c>
      <c r="S3052">
        <f t="shared" ca="1" si="143"/>
        <v>-6.7564319143383839E-3</v>
      </c>
      <c r="T3052">
        <v>-3.992768154515507E-3</v>
      </c>
      <c r="U3052">
        <v>3051</v>
      </c>
    </row>
    <row r="3053" spans="1:21" x14ac:dyDescent="0.2">
      <c r="A3053" s="1">
        <v>38709</v>
      </c>
      <c r="B3053">
        <v>26.52</v>
      </c>
      <c r="C3053">
        <v>26.67</v>
      </c>
      <c r="D3053">
        <v>26.440000999999999</v>
      </c>
      <c r="E3053">
        <v>26.639999</v>
      </c>
      <c r="F3053">
        <v>20.196902999999999</v>
      </c>
      <c r="G3053">
        <v>30689200</v>
      </c>
      <c r="H3053" s="4">
        <f t="shared" si="141"/>
        <v>1.8804508855723241E-3</v>
      </c>
      <c r="L3053" s="13">
        <v>-3.9889375255723579E-3</v>
      </c>
      <c r="M3053" s="9">
        <v>3052</v>
      </c>
      <c r="R3053">
        <f t="shared" ca="1" si="142"/>
        <v>20.060223875133858</v>
      </c>
      <c r="S3053">
        <f t="shared" ca="1" si="143"/>
        <v>1.8804508855722129E-3</v>
      </c>
      <c r="T3053">
        <v>-3.9889375255724117E-3</v>
      </c>
      <c r="U3053">
        <v>3052</v>
      </c>
    </row>
    <row r="3054" spans="1:21" x14ac:dyDescent="0.2">
      <c r="A3054" s="1">
        <v>38708</v>
      </c>
      <c r="B3054">
        <v>26.709999</v>
      </c>
      <c r="C3054">
        <v>26.780000999999999</v>
      </c>
      <c r="D3054">
        <v>26.42</v>
      </c>
      <c r="E3054">
        <v>26.59</v>
      </c>
      <c r="F3054">
        <v>20.158995000000001</v>
      </c>
      <c r="G3054">
        <v>91276900</v>
      </c>
      <c r="H3054" s="4">
        <f t="shared" si="141"/>
        <v>-5.2372723608125477E-3</v>
      </c>
      <c r="L3054" s="13">
        <v>-3.9838021988653771E-3</v>
      </c>
      <c r="M3054" s="9">
        <v>3053</v>
      </c>
      <c r="R3054">
        <f t="shared" ca="1" si="142"/>
        <v>20.022572411111948</v>
      </c>
      <c r="S3054">
        <f t="shared" ca="1" si="143"/>
        <v>-5.2372723608124739E-3</v>
      </c>
      <c r="T3054">
        <v>-3.9838021988654361E-3</v>
      </c>
      <c r="U3054">
        <v>3053</v>
      </c>
    </row>
    <row r="3055" spans="1:21" x14ac:dyDescent="0.2">
      <c r="A3055" s="1">
        <v>38707</v>
      </c>
      <c r="B3055">
        <v>26.870000999999998</v>
      </c>
      <c r="C3055">
        <v>26.91</v>
      </c>
      <c r="D3055">
        <v>26.709999</v>
      </c>
      <c r="E3055">
        <v>26.73</v>
      </c>
      <c r="F3055">
        <v>20.265129000000002</v>
      </c>
      <c r="G3055">
        <v>75800900</v>
      </c>
      <c r="H3055" s="4">
        <f t="shared" si="141"/>
        <v>-4.8404761826423932E-3</v>
      </c>
      <c r="L3055" s="13">
        <v>-3.9838021988653771E-3</v>
      </c>
      <c r="M3055" s="9">
        <v>3054</v>
      </c>
      <c r="R3055">
        <f t="shared" ca="1" si="142"/>
        <v>20.127988167218884</v>
      </c>
      <c r="S3055">
        <f t="shared" ca="1" si="143"/>
        <v>-4.8404761826425138E-3</v>
      </c>
      <c r="T3055">
        <v>-3.9838021988654361E-3</v>
      </c>
      <c r="U3055">
        <v>3054</v>
      </c>
    </row>
    <row r="3056" spans="1:21" x14ac:dyDescent="0.2">
      <c r="A3056" s="1">
        <v>38706</v>
      </c>
      <c r="B3056">
        <v>26.76</v>
      </c>
      <c r="C3056">
        <v>26.879999000000002</v>
      </c>
      <c r="D3056">
        <v>26.67</v>
      </c>
      <c r="E3056">
        <v>26.860001</v>
      </c>
      <c r="F3056">
        <v>20.363699</v>
      </c>
      <c r="G3056">
        <v>62960600</v>
      </c>
      <c r="H3056" s="4">
        <f t="shared" si="141"/>
        <v>1.1183843429142207E-3</v>
      </c>
      <c r="L3056" s="13">
        <v>-3.9837976106427975E-3</v>
      </c>
      <c r="M3056" s="9">
        <v>3055</v>
      </c>
      <c r="R3056">
        <f t="shared" ca="1" si="142"/>
        <v>20.225891111416416</v>
      </c>
      <c r="S3056">
        <f t="shared" ca="1" si="143"/>
        <v>1.1183843429143029E-3</v>
      </c>
      <c r="T3056">
        <v>-3.9837976106427888E-3</v>
      </c>
      <c r="U3056">
        <v>3055</v>
      </c>
    </row>
    <row r="3057" spans="1:21" x14ac:dyDescent="0.2">
      <c r="A3057" s="1">
        <v>38705</v>
      </c>
      <c r="B3057">
        <v>26.82</v>
      </c>
      <c r="C3057">
        <v>26.870000999999998</v>
      </c>
      <c r="D3057">
        <v>26.65</v>
      </c>
      <c r="E3057">
        <v>26.83</v>
      </c>
      <c r="F3057">
        <v>20.340949999999999</v>
      </c>
      <c r="G3057">
        <v>68680100</v>
      </c>
      <c r="H3057" s="4">
        <f t="shared" si="141"/>
        <v>-2.6021355870137837E-3</v>
      </c>
      <c r="L3057" s="13">
        <v>-3.9798351128592221E-3</v>
      </c>
      <c r="M3057" s="9">
        <v>3056</v>
      </c>
      <c r="R3057">
        <f t="shared" ca="1" si="142"/>
        <v>20.203296061426055</v>
      </c>
      <c r="S3057">
        <f t="shared" ca="1" si="143"/>
        <v>-2.6021355870137109E-3</v>
      </c>
      <c r="T3057">
        <v>-3.9798351128591571E-3</v>
      </c>
      <c r="U3057">
        <v>3056</v>
      </c>
    </row>
    <row r="3058" spans="1:21" x14ac:dyDescent="0.2">
      <c r="A3058" s="1">
        <v>38702</v>
      </c>
      <c r="B3058">
        <v>26.879999000000002</v>
      </c>
      <c r="C3058">
        <v>27.08</v>
      </c>
      <c r="D3058">
        <v>26.809999000000001</v>
      </c>
      <c r="E3058">
        <v>26.9</v>
      </c>
      <c r="F3058">
        <v>20.394017999999999</v>
      </c>
      <c r="G3058">
        <v>88542500</v>
      </c>
      <c r="H3058" s="4">
        <f t="shared" si="141"/>
        <v>-7.4314579440588663E-4</v>
      </c>
      <c r="L3058" s="13">
        <v>-3.9679944936763835E-3</v>
      </c>
      <c r="M3058" s="9">
        <v>3057</v>
      </c>
      <c r="R3058">
        <f t="shared" ca="1" si="142"/>
        <v>20.256004932712191</v>
      </c>
      <c r="S3058">
        <f t="shared" ca="1" si="143"/>
        <v>-7.4314579440593498E-4</v>
      </c>
      <c r="T3058">
        <v>-3.9679944936762447E-3</v>
      </c>
      <c r="U3058">
        <v>3057</v>
      </c>
    </row>
    <row r="3059" spans="1:21" x14ac:dyDescent="0.2">
      <c r="A3059" s="1">
        <v>38701</v>
      </c>
      <c r="B3059">
        <v>27.08</v>
      </c>
      <c r="C3059">
        <v>27.110001</v>
      </c>
      <c r="D3059">
        <v>26.809999000000001</v>
      </c>
      <c r="E3059">
        <v>26.92</v>
      </c>
      <c r="F3059">
        <v>20.409185000000001</v>
      </c>
      <c r="G3059">
        <v>79018100</v>
      </c>
      <c r="H3059" s="4">
        <f t="shared" si="141"/>
        <v>-6.2754676425063405E-3</v>
      </c>
      <c r="L3059" s="13">
        <v>-3.9679899417934981E-3</v>
      </c>
      <c r="M3059" s="9">
        <v>3058</v>
      </c>
      <c r="R3059">
        <f t="shared" ca="1" si="142"/>
        <v>20.271069292605102</v>
      </c>
      <c r="S3059">
        <f t="shared" ca="1" si="143"/>
        <v>-6.2754676425063275E-3</v>
      </c>
      <c r="T3059">
        <v>-3.9679899417934851E-3</v>
      </c>
      <c r="U3059">
        <v>3058</v>
      </c>
    </row>
    <row r="3060" spans="1:21" x14ac:dyDescent="0.2">
      <c r="A3060" s="1">
        <v>38700</v>
      </c>
      <c r="B3060">
        <v>27</v>
      </c>
      <c r="C3060">
        <v>27.24</v>
      </c>
      <c r="D3060">
        <v>26.85</v>
      </c>
      <c r="E3060">
        <v>27.09</v>
      </c>
      <c r="F3060">
        <v>20.538070999999999</v>
      </c>
      <c r="G3060">
        <v>65076200</v>
      </c>
      <c r="H3060" s="4">
        <f t="shared" si="141"/>
        <v>-1.4741551016725426E-3</v>
      </c>
      <c r="L3060" s="13">
        <v>-3.965635911741287E-3</v>
      </c>
      <c r="M3060" s="9">
        <v>3059</v>
      </c>
      <c r="R3060">
        <f t="shared" ca="1" si="142"/>
        <v>20.399083078400402</v>
      </c>
      <c r="S3060">
        <f t="shared" ca="1" si="143"/>
        <v>-1.4741551016724923E-3</v>
      </c>
      <c r="T3060">
        <v>-3.9656359117412922E-3</v>
      </c>
      <c r="U3060">
        <v>3059</v>
      </c>
    </row>
    <row r="3061" spans="1:21" x14ac:dyDescent="0.2">
      <c r="A3061" s="1">
        <v>38699</v>
      </c>
      <c r="B3061">
        <v>27.290001</v>
      </c>
      <c r="C3061">
        <v>27.43</v>
      </c>
      <c r="D3061">
        <v>27</v>
      </c>
      <c r="E3061">
        <v>27.129999000000002</v>
      </c>
      <c r="F3061">
        <v>20.568391999999999</v>
      </c>
      <c r="G3061">
        <v>104285500</v>
      </c>
      <c r="H3061" s="4">
        <f t="shared" si="141"/>
        <v>-1.165791849072172E-2</v>
      </c>
      <c r="L3061" s="13">
        <v>-3.96059782231915E-3</v>
      </c>
      <c r="M3061" s="9">
        <v>3060</v>
      </c>
      <c r="R3061">
        <f t="shared" ca="1" si="142"/>
        <v>20.429198886161519</v>
      </c>
      <c r="S3061">
        <f t="shared" ca="1" si="143"/>
        <v>-1.1657918490721883E-2</v>
      </c>
      <c r="T3061">
        <v>-3.9605978223192914E-3</v>
      </c>
      <c r="U3061">
        <v>3060</v>
      </c>
    </row>
    <row r="3062" spans="1:21" x14ac:dyDescent="0.2">
      <c r="A3062" s="1">
        <v>38698</v>
      </c>
      <c r="B3062">
        <v>27.700001</v>
      </c>
      <c r="C3062">
        <v>27.75</v>
      </c>
      <c r="D3062">
        <v>27.33</v>
      </c>
      <c r="E3062">
        <v>27.450001</v>
      </c>
      <c r="F3062">
        <v>20.811005000000002</v>
      </c>
      <c r="G3062">
        <v>63757200</v>
      </c>
      <c r="H3062" s="4">
        <f t="shared" si="141"/>
        <v>-9.3827062471754062E-3</v>
      </c>
      <c r="L3062" s="13">
        <v>-3.9601307907896786E-3</v>
      </c>
      <c r="M3062" s="9">
        <v>3061</v>
      </c>
      <c r="R3062">
        <f t="shared" ca="1" si="142"/>
        <v>20.670170043720574</v>
      </c>
      <c r="S3062">
        <f t="shared" ca="1" si="143"/>
        <v>-9.3827062471753073E-3</v>
      </c>
      <c r="T3062">
        <v>-3.9601307907898018E-3</v>
      </c>
      <c r="U3062">
        <v>3061</v>
      </c>
    </row>
    <row r="3063" spans="1:21" x14ac:dyDescent="0.2">
      <c r="A3063" s="1">
        <v>38695</v>
      </c>
      <c r="B3063">
        <v>27.709999</v>
      </c>
      <c r="C3063">
        <v>27.83</v>
      </c>
      <c r="D3063">
        <v>27.639999</v>
      </c>
      <c r="E3063">
        <v>27.709999</v>
      </c>
      <c r="F3063">
        <v>21.008118</v>
      </c>
      <c r="G3063">
        <v>48467000</v>
      </c>
      <c r="H3063" s="4">
        <f t="shared" si="141"/>
        <v>7.2252827735021436E-4</v>
      </c>
      <c r="L3063" s="13">
        <v>-3.9591658778906497E-3</v>
      </c>
      <c r="M3063" s="9">
        <v>3062</v>
      </c>
      <c r="R3063">
        <f t="shared" ca="1" si="142"/>
        <v>20.865949114833565</v>
      </c>
      <c r="S3063">
        <f t="shared" ca="1" si="143"/>
        <v>7.2252827735014031E-4</v>
      </c>
      <c r="T3063">
        <v>-3.9591658778906358E-3</v>
      </c>
      <c r="U3063">
        <v>3062</v>
      </c>
    </row>
    <row r="3064" spans="1:21" x14ac:dyDescent="0.2">
      <c r="A3064" s="1">
        <v>38694</v>
      </c>
      <c r="B3064">
        <v>27.709999</v>
      </c>
      <c r="C3064">
        <v>27.809999000000001</v>
      </c>
      <c r="D3064">
        <v>27.6</v>
      </c>
      <c r="E3064">
        <v>27.690000999999999</v>
      </c>
      <c r="F3064">
        <v>20.99295</v>
      </c>
      <c r="G3064">
        <v>63931600</v>
      </c>
      <c r="H3064" s="4">
        <f t="shared" si="141"/>
        <v>-2.1620902731508923E-3</v>
      </c>
      <c r="L3064" s="13">
        <v>-3.9503282517718164E-3</v>
      </c>
      <c r="M3064" s="9">
        <v>3063</v>
      </c>
      <c r="R3064">
        <f t="shared" ca="1" si="142"/>
        <v>20.850883761707991</v>
      </c>
      <c r="S3064">
        <f t="shared" ca="1" si="143"/>
        <v>-2.1620902731508381E-3</v>
      </c>
      <c r="T3064">
        <v>-3.9503282517718025E-3</v>
      </c>
      <c r="U3064">
        <v>3063</v>
      </c>
    </row>
    <row r="3065" spans="1:21" x14ac:dyDescent="0.2">
      <c r="A3065" s="1">
        <v>38693</v>
      </c>
      <c r="B3065">
        <v>27.67</v>
      </c>
      <c r="C3065">
        <v>27.75</v>
      </c>
      <c r="D3065">
        <v>27.549999</v>
      </c>
      <c r="E3065">
        <v>27.75</v>
      </c>
      <c r="F3065">
        <v>21.038436999999998</v>
      </c>
      <c r="G3065">
        <v>55583200</v>
      </c>
      <c r="H3065" s="4">
        <f t="shared" si="141"/>
        <v>2.1667750363811582E-3</v>
      </c>
      <c r="L3065" s="13">
        <v>-3.947232955718312E-3</v>
      </c>
      <c r="M3065" s="9">
        <v>3064</v>
      </c>
      <c r="R3065">
        <f t="shared" ca="1" si="142"/>
        <v>20.896062936129344</v>
      </c>
      <c r="S3065">
        <f t="shared" ca="1" si="143"/>
        <v>2.1667750363811035E-3</v>
      </c>
      <c r="T3065">
        <v>-3.9472329557183198E-3</v>
      </c>
      <c r="U3065">
        <v>3064</v>
      </c>
    </row>
    <row r="3066" spans="1:21" x14ac:dyDescent="0.2">
      <c r="A3066" s="1">
        <v>38692</v>
      </c>
      <c r="B3066">
        <v>27.9</v>
      </c>
      <c r="C3066">
        <v>27.92</v>
      </c>
      <c r="D3066">
        <v>27.68</v>
      </c>
      <c r="E3066">
        <v>27.690000999999999</v>
      </c>
      <c r="F3066">
        <v>20.99295</v>
      </c>
      <c r="G3066">
        <v>65980000</v>
      </c>
      <c r="H3066" s="4">
        <f t="shared" si="141"/>
        <v>-5.7450294710890077E-3</v>
      </c>
      <c r="L3066" s="13">
        <v>-3.9446755911096724E-3</v>
      </c>
      <c r="M3066" s="9">
        <v>3065</v>
      </c>
      <c r="R3066">
        <f t="shared" ca="1" si="142"/>
        <v>20.850883761707991</v>
      </c>
      <c r="S3066">
        <f t="shared" ca="1" si="143"/>
        <v>-5.745029471089032E-3</v>
      </c>
      <c r="T3066">
        <v>-3.9446755911096022E-3</v>
      </c>
      <c r="U3066">
        <v>3065</v>
      </c>
    </row>
    <row r="3067" spans="1:21" x14ac:dyDescent="0.2">
      <c r="A3067" s="1">
        <v>38691</v>
      </c>
      <c r="B3067">
        <v>27.93</v>
      </c>
      <c r="C3067">
        <v>28.02</v>
      </c>
      <c r="D3067">
        <v>27.709999</v>
      </c>
      <c r="E3067">
        <v>27.85</v>
      </c>
      <c r="F3067">
        <v>21.114252</v>
      </c>
      <c r="G3067">
        <v>47517300</v>
      </c>
      <c r="H3067" s="4">
        <f t="shared" si="141"/>
        <v>-5.7125403939175473E-3</v>
      </c>
      <c r="L3067" s="13">
        <v>-3.9426924970863055E-3</v>
      </c>
      <c r="M3067" s="9">
        <v>3066</v>
      </c>
      <c r="R3067">
        <f t="shared" ca="1" si="142"/>
        <v>20.971364870940505</v>
      </c>
      <c r="S3067">
        <f t="shared" ca="1" si="143"/>
        <v>-5.7125403939174146E-3</v>
      </c>
      <c r="T3067">
        <v>-3.9426924970862908E-3</v>
      </c>
      <c r="U3067">
        <v>3066</v>
      </c>
    </row>
    <row r="3068" spans="1:21" x14ac:dyDescent="0.2">
      <c r="A3068" s="1">
        <v>38688</v>
      </c>
      <c r="B3068">
        <v>27.82</v>
      </c>
      <c r="C3068">
        <v>28.1</v>
      </c>
      <c r="D3068">
        <v>27.790001</v>
      </c>
      <c r="E3068">
        <v>28.01</v>
      </c>
      <c r="F3068">
        <v>21.235561000000001</v>
      </c>
      <c r="G3068">
        <v>42319600</v>
      </c>
      <c r="H3068" s="4">
        <f t="shared" si="141"/>
        <v>4.3027572880257993E-3</v>
      </c>
      <c r="L3068" s="13">
        <v>-3.9385778962779481E-3</v>
      </c>
      <c r="M3068" s="9">
        <v>3067</v>
      </c>
      <c r="R3068">
        <f t="shared" ca="1" si="142"/>
        <v>21.0918529328017</v>
      </c>
      <c r="S3068">
        <f t="shared" ca="1" si="143"/>
        <v>4.3027572880258245E-3</v>
      </c>
      <c r="T3068">
        <v>-3.9385778962779151E-3</v>
      </c>
      <c r="U3068">
        <v>3067</v>
      </c>
    </row>
    <row r="3069" spans="1:21" x14ac:dyDescent="0.2">
      <c r="A3069" s="1">
        <v>38687</v>
      </c>
      <c r="B3069">
        <v>27.73</v>
      </c>
      <c r="C3069">
        <v>28.1</v>
      </c>
      <c r="D3069">
        <v>27.73</v>
      </c>
      <c r="E3069">
        <v>27.889999</v>
      </c>
      <c r="F3069">
        <v>21.144580999999999</v>
      </c>
      <c r="G3069">
        <v>61006100</v>
      </c>
      <c r="H3069" s="4">
        <f t="shared" si="141"/>
        <v>7.5866175931206736E-3</v>
      </c>
      <c r="L3069" s="13">
        <v>-3.9334602497998099E-3</v>
      </c>
      <c r="M3069" s="9">
        <v>3068</v>
      </c>
      <c r="R3069">
        <f t="shared" ca="1" si="142"/>
        <v>21.00148862456297</v>
      </c>
      <c r="S3069">
        <f t="shared" ca="1" si="143"/>
        <v>7.5866175931206632E-3</v>
      </c>
      <c r="T3069">
        <v>-3.9334602497997613E-3</v>
      </c>
      <c r="U3069">
        <v>3068</v>
      </c>
    </row>
    <row r="3070" spans="1:21" x14ac:dyDescent="0.2">
      <c r="A3070" s="1">
        <v>38686</v>
      </c>
      <c r="B3070">
        <v>27.68</v>
      </c>
      <c r="C3070">
        <v>27.77</v>
      </c>
      <c r="D3070">
        <v>27.629999000000002</v>
      </c>
      <c r="E3070">
        <v>27.68</v>
      </c>
      <c r="F3070">
        <v>20.985372999999999</v>
      </c>
      <c r="G3070">
        <v>55904700</v>
      </c>
      <c r="H3070" s="4">
        <f t="shared" si="141"/>
        <v>0</v>
      </c>
      <c r="L3070" s="13">
        <v>-3.9332826530537835E-3</v>
      </c>
      <c r="M3070" s="9">
        <v>3069</v>
      </c>
      <c r="R3070">
        <f t="shared" ca="1" si="142"/>
        <v>20.843358037773882</v>
      </c>
      <c r="S3070">
        <f t="shared" ca="1" si="143"/>
        <v>0</v>
      </c>
      <c r="T3070">
        <v>-3.9332826530538495E-3</v>
      </c>
      <c r="U3070">
        <v>3069</v>
      </c>
    </row>
    <row r="3071" spans="1:21" x14ac:dyDescent="0.2">
      <c r="A3071" s="1">
        <v>38685</v>
      </c>
      <c r="B3071">
        <v>27.790001</v>
      </c>
      <c r="C3071">
        <v>27.790001</v>
      </c>
      <c r="D3071">
        <v>27.6</v>
      </c>
      <c r="E3071">
        <v>27.68</v>
      </c>
      <c r="F3071">
        <v>20.985372999999999</v>
      </c>
      <c r="G3071">
        <v>62220400</v>
      </c>
      <c r="H3071" s="4">
        <f t="shared" si="141"/>
        <v>-2.5222406018089233E-3</v>
      </c>
      <c r="L3071" s="13">
        <v>-3.9213085539280589E-3</v>
      </c>
      <c r="M3071" s="9">
        <v>3070</v>
      </c>
      <c r="R3071">
        <f t="shared" ca="1" si="142"/>
        <v>20.843358037773882</v>
      </c>
      <c r="S3071">
        <f t="shared" ca="1" si="143"/>
        <v>-2.5222406018089913E-3</v>
      </c>
      <c r="T3071">
        <v>-3.9213085539279149E-3</v>
      </c>
      <c r="U3071">
        <v>3070</v>
      </c>
    </row>
    <row r="3072" spans="1:21" x14ac:dyDescent="0.2">
      <c r="A3072" s="1">
        <v>38684</v>
      </c>
      <c r="B3072">
        <v>27.790001</v>
      </c>
      <c r="C3072">
        <v>27.85</v>
      </c>
      <c r="D3072">
        <v>27.530000999999999</v>
      </c>
      <c r="E3072">
        <v>27.75</v>
      </c>
      <c r="F3072">
        <v>21.038436999999998</v>
      </c>
      <c r="G3072">
        <v>57517200</v>
      </c>
      <c r="H3072" s="4">
        <f t="shared" si="141"/>
        <v>-3.6059064072252662E-4</v>
      </c>
      <c r="L3072" s="13">
        <v>-3.9213085539280589E-3</v>
      </c>
      <c r="M3072" s="9">
        <v>3071</v>
      </c>
      <c r="R3072">
        <f t="shared" ca="1" si="142"/>
        <v>20.896062936129344</v>
      </c>
      <c r="S3072">
        <f t="shared" ca="1" si="143"/>
        <v>-3.6059064072257156E-4</v>
      </c>
      <c r="T3072">
        <v>-3.9213085539279149E-3</v>
      </c>
      <c r="U3072">
        <v>3071</v>
      </c>
    </row>
    <row r="3073" spans="1:21" x14ac:dyDescent="0.2">
      <c r="A3073" s="1">
        <v>38681</v>
      </c>
      <c r="B3073">
        <v>27.799999</v>
      </c>
      <c r="C3073">
        <v>27.940000999999999</v>
      </c>
      <c r="D3073">
        <v>27.469999000000001</v>
      </c>
      <c r="E3073">
        <v>27.76</v>
      </c>
      <c r="F3073">
        <v>21.046026000000001</v>
      </c>
      <c r="G3073">
        <v>44082500</v>
      </c>
      <c r="H3073" s="4">
        <f t="shared" si="141"/>
        <v>-5.7305301576589304E-3</v>
      </c>
      <c r="L3073" s="13">
        <v>-3.9084670183627546E-3</v>
      </c>
      <c r="M3073" s="9">
        <v>3072</v>
      </c>
      <c r="R3073">
        <f t="shared" ca="1" si="142"/>
        <v>20.903600578855482</v>
      </c>
      <c r="S3073">
        <f t="shared" ca="1" si="143"/>
        <v>-5.730530157658854E-3</v>
      </c>
      <c r="T3073">
        <v>-3.9084670183626522E-3</v>
      </c>
      <c r="U3073">
        <v>3072</v>
      </c>
    </row>
    <row r="3074" spans="1:21" x14ac:dyDescent="0.2">
      <c r="A3074" s="1">
        <v>38679</v>
      </c>
      <c r="B3074">
        <v>27.92</v>
      </c>
      <c r="C3074">
        <v>28.09</v>
      </c>
      <c r="D3074">
        <v>27.74</v>
      </c>
      <c r="E3074">
        <v>27.92</v>
      </c>
      <c r="F3074">
        <v>21.167325999999999</v>
      </c>
      <c r="G3074">
        <v>70541300</v>
      </c>
      <c r="H3074" s="4">
        <f t="shared" ref="H3074:H3137" si="144">(F3074-F3075)/F3075</f>
        <v>3.5803825659567101E-4</v>
      </c>
      <c r="L3074" s="13">
        <v>-3.9077951702258798E-3</v>
      </c>
      <c r="M3074" s="9">
        <v>3073</v>
      </c>
      <c r="R3074">
        <f t="shared" ca="1" si="142"/>
        <v>21.024079701622654</v>
      </c>
      <c r="S3074">
        <f t="shared" ca="1" si="143"/>
        <v>3.5803825659557354E-4</v>
      </c>
      <c r="T3074">
        <v>-3.9077951702259335E-3</v>
      </c>
      <c r="U3074">
        <v>3073</v>
      </c>
    </row>
    <row r="3075" spans="1:21" x14ac:dyDescent="0.2">
      <c r="A3075" s="1">
        <v>38678</v>
      </c>
      <c r="B3075">
        <v>28.059999000000001</v>
      </c>
      <c r="C3075">
        <v>28.08</v>
      </c>
      <c r="D3075">
        <v>27.860001</v>
      </c>
      <c r="E3075">
        <v>27.91</v>
      </c>
      <c r="F3075">
        <v>21.159749999999999</v>
      </c>
      <c r="G3075">
        <v>104253300</v>
      </c>
      <c r="H3075" s="4">
        <f t="shared" si="144"/>
        <v>-8.8774434843859936E-3</v>
      </c>
      <c r="L3075" s="13">
        <v>-3.9068627138582838E-3</v>
      </c>
      <c r="M3075" s="9">
        <v>3074</v>
      </c>
      <c r="R3075">
        <f t="shared" ref="R3075:R3138" ca="1" si="145">(1+Q$4)*F3075</f>
        <v>21.01655497092122</v>
      </c>
      <c r="S3075">
        <f t="shared" ref="S3075:S3138" ca="1" si="146">(R3075-R3076)/R3076</f>
        <v>-8.8774434843860023E-3</v>
      </c>
      <c r="T3075">
        <v>-3.9068627138582205E-3</v>
      </c>
      <c r="U3075">
        <v>3074</v>
      </c>
    </row>
    <row r="3076" spans="1:21" x14ac:dyDescent="0.2">
      <c r="A3076" s="1">
        <v>38677</v>
      </c>
      <c r="B3076">
        <v>28.07</v>
      </c>
      <c r="C3076">
        <v>28.24</v>
      </c>
      <c r="D3076">
        <v>27.84</v>
      </c>
      <c r="E3076">
        <v>28.16</v>
      </c>
      <c r="F3076">
        <v>21.349277000000001</v>
      </c>
      <c r="G3076">
        <v>65794400</v>
      </c>
      <c r="H3076" s="4">
        <f t="shared" si="144"/>
        <v>3.2062806693129958E-3</v>
      </c>
      <c r="L3076" s="13">
        <v>-3.9063646868848908E-3</v>
      </c>
      <c r="M3076" s="9">
        <v>3075</v>
      </c>
      <c r="R3076">
        <f t="shared" ca="1" si="145"/>
        <v>21.20479937900609</v>
      </c>
      <c r="S3076">
        <f t="shared" ca="1" si="146"/>
        <v>3.2062806693130405E-3</v>
      </c>
      <c r="T3076">
        <v>-3.9063646868847546E-3</v>
      </c>
      <c r="U3076">
        <v>3075</v>
      </c>
    </row>
    <row r="3077" spans="1:21" x14ac:dyDescent="0.2">
      <c r="A3077" s="1">
        <v>38674</v>
      </c>
      <c r="B3077">
        <v>28.120000999999998</v>
      </c>
      <c r="C3077">
        <v>28.25</v>
      </c>
      <c r="D3077">
        <v>27.9</v>
      </c>
      <c r="E3077">
        <v>28.07</v>
      </c>
      <c r="F3077">
        <v>21.281044000000001</v>
      </c>
      <c r="G3077">
        <v>75431200</v>
      </c>
      <c r="H3077" s="4">
        <f t="shared" si="144"/>
        <v>3.575202741248144E-3</v>
      </c>
      <c r="L3077" s="13">
        <v>-3.898000504525055E-3</v>
      </c>
      <c r="M3077" s="9">
        <v>3076</v>
      </c>
      <c r="R3077">
        <f t="shared" ca="1" si="145"/>
        <v>21.137028134292382</v>
      </c>
      <c r="S3077">
        <f t="shared" ca="1" si="146"/>
        <v>3.5752027412481219E-3</v>
      </c>
      <c r="T3077">
        <v>-3.8980005045250558E-3</v>
      </c>
      <c r="U3077">
        <v>3076</v>
      </c>
    </row>
    <row r="3078" spans="1:21" x14ac:dyDescent="0.2">
      <c r="A3078" s="1">
        <v>38673</v>
      </c>
      <c r="B3078">
        <v>27.85</v>
      </c>
      <c r="C3078">
        <v>28</v>
      </c>
      <c r="D3078">
        <v>27.76</v>
      </c>
      <c r="E3078">
        <v>27.969999000000001</v>
      </c>
      <c r="F3078">
        <v>21.205231000000001</v>
      </c>
      <c r="G3078">
        <v>91351000</v>
      </c>
      <c r="H3078" s="4">
        <f t="shared" si="144"/>
        <v>8.291053010996325E-3</v>
      </c>
      <c r="L3078" s="13">
        <v>-3.8966568497981464E-3</v>
      </c>
      <c r="M3078" s="9">
        <v>3077</v>
      </c>
      <c r="R3078">
        <f t="shared" ca="1" si="145"/>
        <v>21.061728185946563</v>
      </c>
      <c r="S3078">
        <f t="shared" ca="1" si="146"/>
        <v>8.2910530109963475E-3</v>
      </c>
      <c r="T3078">
        <v>-3.8966568497980974E-3</v>
      </c>
      <c r="U3078">
        <v>3077</v>
      </c>
    </row>
    <row r="3079" spans="1:21" x14ac:dyDescent="0.2">
      <c r="A3079" s="1">
        <v>38672</v>
      </c>
      <c r="B3079">
        <v>27.48</v>
      </c>
      <c r="C3079">
        <v>27.879999000000002</v>
      </c>
      <c r="D3079">
        <v>27.440000999999999</v>
      </c>
      <c r="E3079">
        <v>27.74</v>
      </c>
      <c r="F3079">
        <v>21.030863</v>
      </c>
      <c r="G3079">
        <v>86277000</v>
      </c>
      <c r="H3079" s="4">
        <f t="shared" si="144"/>
        <v>8.7273639812388993E-3</v>
      </c>
      <c r="L3079" s="13">
        <v>-3.8923683861386894E-3</v>
      </c>
      <c r="M3079" s="9">
        <v>3078</v>
      </c>
      <c r="R3079">
        <f t="shared" ca="1" si="145"/>
        <v>20.888540191893249</v>
      </c>
      <c r="S3079">
        <f t="shared" ca="1" si="146"/>
        <v>8.7273639812389166E-3</v>
      </c>
      <c r="T3079">
        <v>-3.892368386138702E-3</v>
      </c>
      <c r="U3079">
        <v>3078</v>
      </c>
    </row>
    <row r="3080" spans="1:21" x14ac:dyDescent="0.2">
      <c r="A3080" s="1">
        <v>38671</v>
      </c>
      <c r="B3080">
        <v>27.33</v>
      </c>
      <c r="C3080">
        <v>27.540001</v>
      </c>
      <c r="D3080">
        <v>27.25</v>
      </c>
      <c r="E3080">
        <v>27.5</v>
      </c>
      <c r="F3080">
        <v>20.848907000000001</v>
      </c>
      <c r="G3080">
        <v>65081000</v>
      </c>
      <c r="H3080" s="4">
        <f t="shared" si="144"/>
        <v>7.6951344430032801E-3</v>
      </c>
      <c r="L3080" s="13">
        <v>-3.8909173351291118E-3</v>
      </c>
      <c r="M3080" s="9">
        <v>3079</v>
      </c>
      <c r="R3080">
        <f t="shared" ca="1" si="145"/>
        <v>20.707815548346471</v>
      </c>
      <c r="S3080">
        <f t="shared" ca="1" si="146"/>
        <v>7.695134443003372E-3</v>
      </c>
      <c r="T3080">
        <v>-3.8909173351291196E-3</v>
      </c>
      <c r="U3080">
        <v>3079</v>
      </c>
    </row>
    <row r="3081" spans="1:21" x14ac:dyDescent="0.2">
      <c r="A3081" s="1">
        <v>38670</v>
      </c>
      <c r="B3081">
        <v>27.360001</v>
      </c>
      <c r="C3081">
        <v>27.440000999999999</v>
      </c>
      <c r="D3081">
        <v>27.200001</v>
      </c>
      <c r="E3081">
        <v>27.370000999999998</v>
      </c>
      <c r="F3081">
        <v>20.689696999999999</v>
      </c>
      <c r="G3081">
        <v>67152200</v>
      </c>
      <c r="H3081" s="4">
        <f t="shared" si="144"/>
        <v>3.2992006172925486E-3</v>
      </c>
      <c r="L3081" s="13">
        <v>-3.8769462563535079E-3</v>
      </c>
      <c r="M3081" s="9">
        <v>3080</v>
      </c>
      <c r="R3081">
        <f t="shared" ca="1" si="145"/>
        <v>20.54968297509204</v>
      </c>
      <c r="S3081">
        <f t="shared" ca="1" si="146"/>
        <v>3.2992006172925209E-3</v>
      </c>
      <c r="T3081">
        <v>-3.8769462563536063E-3</v>
      </c>
      <c r="U3081">
        <v>3080</v>
      </c>
    </row>
    <row r="3082" spans="1:21" x14ac:dyDescent="0.2">
      <c r="A3082" s="1">
        <v>38667</v>
      </c>
      <c r="B3082">
        <v>27.15</v>
      </c>
      <c r="C3082">
        <v>27.389999</v>
      </c>
      <c r="D3082">
        <v>27.129999000000002</v>
      </c>
      <c r="E3082">
        <v>27.280000999999999</v>
      </c>
      <c r="F3082">
        <v>20.621662000000001</v>
      </c>
      <c r="G3082">
        <v>51945600</v>
      </c>
      <c r="H3082" s="4">
        <f t="shared" si="144"/>
        <v>7.0136117050672436E-3</v>
      </c>
      <c r="L3082" s="13">
        <v>-3.8756677414515353E-3</v>
      </c>
      <c r="M3082" s="9">
        <v>3081</v>
      </c>
      <c r="R3082">
        <f t="shared" ca="1" si="145"/>
        <v>20.482108390446825</v>
      </c>
      <c r="S3082">
        <f t="shared" ca="1" si="146"/>
        <v>7.0136117050672289E-3</v>
      </c>
      <c r="T3082">
        <v>-3.8756677414516823E-3</v>
      </c>
      <c r="U3082">
        <v>3081</v>
      </c>
    </row>
    <row r="3083" spans="1:21" x14ac:dyDescent="0.2">
      <c r="A3083" s="1">
        <v>38666</v>
      </c>
      <c r="B3083">
        <v>26.940000999999999</v>
      </c>
      <c r="C3083">
        <v>27.15</v>
      </c>
      <c r="D3083">
        <v>26.639999</v>
      </c>
      <c r="E3083">
        <v>27.09</v>
      </c>
      <c r="F3083">
        <v>20.478037</v>
      </c>
      <c r="G3083">
        <v>73314800</v>
      </c>
      <c r="H3083" s="4">
        <f t="shared" si="144"/>
        <v>4.8220379381215374E-3</v>
      </c>
      <c r="L3083" s="13">
        <v>-3.8687774339948629E-3</v>
      </c>
      <c r="M3083" s="9">
        <v>3082</v>
      </c>
      <c r="R3083">
        <f t="shared" ca="1" si="145"/>
        <v>20.339455348341009</v>
      </c>
      <c r="S3083">
        <f t="shared" ca="1" si="146"/>
        <v>4.8220379381214967E-3</v>
      </c>
      <c r="T3083">
        <v>-3.8687774339947567E-3</v>
      </c>
      <c r="U3083">
        <v>3082</v>
      </c>
    </row>
    <row r="3084" spans="1:21" x14ac:dyDescent="0.2">
      <c r="A3084" s="1">
        <v>38665</v>
      </c>
      <c r="B3084">
        <v>26.98</v>
      </c>
      <c r="C3084">
        <v>27.15</v>
      </c>
      <c r="D3084">
        <v>26.940000999999999</v>
      </c>
      <c r="E3084">
        <v>26.959999</v>
      </c>
      <c r="F3084">
        <v>20.379764999999999</v>
      </c>
      <c r="G3084">
        <v>59562100</v>
      </c>
      <c r="H3084" s="4">
        <f t="shared" si="144"/>
        <v>-3.3273502941783351E-3</v>
      </c>
      <c r="L3084" s="13">
        <v>-3.8523741692040067E-3</v>
      </c>
      <c r="M3084" s="9">
        <v>3083</v>
      </c>
      <c r="R3084">
        <f t="shared" ca="1" si="145"/>
        <v>20.241848387478882</v>
      </c>
      <c r="S3084">
        <f t="shared" ca="1" si="146"/>
        <v>-3.3273502941784106E-3</v>
      </c>
      <c r="T3084">
        <v>-3.8523741692040149E-3</v>
      </c>
      <c r="U3084">
        <v>3083</v>
      </c>
    </row>
    <row r="3085" spans="1:21" x14ac:dyDescent="0.2">
      <c r="A3085" s="1">
        <v>38664</v>
      </c>
      <c r="B3085">
        <v>26.940000999999999</v>
      </c>
      <c r="C3085">
        <v>27.18</v>
      </c>
      <c r="D3085">
        <v>26.77</v>
      </c>
      <c r="E3085">
        <v>27.049999</v>
      </c>
      <c r="F3085">
        <v>20.447801999999999</v>
      </c>
      <c r="G3085">
        <v>60091700</v>
      </c>
      <c r="H3085" s="4">
        <f t="shared" si="144"/>
        <v>1.4809798073854774E-3</v>
      </c>
      <c r="L3085" s="13">
        <v>-3.8396167526403985E-3</v>
      </c>
      <c r="M3085" s="9">
        <v>3084</v>
      </c>
      <c r="R3085">
        <f t="shared" ca="1" si="145"/>
        <v>20.309424958589439</v>
      </c>
      <c r="S3085">
        <f t="shared" ca="1" si="146"/>
        <v>1.4809798073855155E-3</v>
      </c>
      <c r="T3085">
        <v>-3.8396167526404379E-3</v>
      </c>
      <c r="U3085">
        <v>3084</v>
      </c>
    </row>
    <row r="3086" spans="1:21" x14ac:dyDescent="0.2">
      <c r="A3086" s="1">
        <v>38663</v>
      </c>
      <c r="B3086">
        <v>26.719999000000001</v>
      </c>
      <c r="C3086">
        <v>27.08</v>
      </c>
      <c r="D3086">
        <v>26.700001</v>
      </c>
      <c r="E3086">
        <v>27.01</v>
      </c>
      <c r="F3086">
        <v>20.417563999999999</v>
      </c>
      <c r="G3086">
        <v>77104800</v>
      </c>
      <c r="H3086" s="4">
        <f t="shared" si="144"/>
        <v>1.312827525841077E-2</v>
      </c>
      <c r="L3086" s="13">
        <v>-3.8328226902345414E-3</v>
      </c>
      <c r="M3086" s="9">
        <v>3085</v>
      </c>
      <c r="R3086">
        <f t="shared" ca="1" si="145"/>
        <v>20.279391589139859</v>
      </c>
      <c r="S3086">
        <f t="shared" ca="1" si="146"/>
        <v>1.3128275258410751E-2</v>
      </c>
      <c r="T3086">
        <v>-3.8328226902346186E-3</v>
      </c>
      <c r="U3086">
        <v>3085</v>
      </c>
    </row>
    <row r="3087" spans="1:21" x14ac:dyDescent="0.2">
      <c r="A3087" s="1">
        <v>38660</v>
      </c>
      <c r="B3087">
        <v>26.530000999999999</v>
      </c>
      <c r="C3087">
        <v>26.709999</v>
      </c>
      <c r="D3087">
        <v>26.450001</v>
      </c>
      <c r="E3087">
        <v>26.66</v>
      </c>
      <c r="F3087">
        <v>20.152989999999999</v>
      </c>
      <c r="G3087">
        <v>57464000</v>
      </c>
      <c r="H3087" s="4">
        <f t="shared" si="144"/>
        <v>8.320789565653219E-3</v>
      </c>
      <c r="L3087" s="13">
        <v>-3.8310981972583648E-3</v>
      </c>
      <c r="M3087" s="9">
        <v>3086</v>
      </c>
      <c r="R3087">
        <f t="shared" ca="1" si="145"/>
        <v>20.016608048933737</v>
      </c>
      <c r="S3087">
        <f t="shared" ca="1" si="146"/>
        <v>8.3207895656532208E-3</v>
      </c>
      <c r="T3087">
        <v>-3.8310981972585209E-3</v>
      </c>
      <c r="U3087">
        <v>3086</v>
      </c>
    </row>
    <row r="3088" spans="1:21" x14ac:dyDescent="0.2">
      <c r="A3088" s="1">
        <v>38659</v>
      </c>
      <c r="B3088">
        <v>26.6</v>
      </c>
      <c r="C3088">
        <v>26.639999</v>
      </c>
      <c r="D3088">
        <v>26.25</v>
      </c>
      <c r="E3088">
        <v>26.440000999999999</v>
      </c>
      <c r="F3088">
        <v>19.986685000000001</v>
      </c>
      <c r="G3088">
        <v>73421600</v>
      </c>
      <c r="H3088" s="4">
        <f t="shared" si="144"/>
        <v>-7.558818194598122E-4</v>
      </c>
      <c r="L3088" s="13">
        <v>-3.8269049895621669E-3</v>
      </c>
      <c r="M3088" s="9">
        <v>3087</v>
      </c>
      <c r="R3088">
        <f t="shared" ca="1" si="145"/>
        <v>19.851428489891735</v>
      </c>
      <c r="S3088">
        <f t="shared" ca="1" si="146"/>
        <v>-7.5588181945983118E-4</v>
      </c>
      <c r="T3088">
        <v>-3.8269049895622211E-3</v>
      </c>
      <c r="U3088">
        <v>3087</v>
      </c>
    </row>
    <row r="3089" spans="1:21" x14ac:dyDescent="0.2">
      <c r="A3089" s="1">
        <v>38658</v>
      </c>
      <c r="B3089">
        <v>25.93</v>
      </c>
      <c r="C3089">
        <v>26.5</v>
      </c>
      <c r="D3089">
        <v>25.93</v>
      </c>
      <c r="E3089">
        <v>26.459999</v>
      </c>
      <c r="F3089">
        <v>20.001804</v>
      </c>
      <c r="G3089">
        <v>75067100</v>
      </c>
      <c r="H3089" s="4">
        <f t="shared" si="144"/>
        <v>1.9260346674213957E-2</v>
      </c>
      <c r="L3089" s="13">
        <v>-3.8180018683340818E-3</v>
      </c>
      <c r="M3089" s="9">
        <v>3088</v>
      </c>
      <c r="R3089">
        <f t="shared" ca="1" si="145"/>
        <v>19.866445174616523</v>
      </c>
      <c r="S3089">
        <f t="shared" ca="1" si="146"/>
        <v>1.926034667421412E-2</v>
      </c>
      <c r="T3089">
        <v>-3.8180018683340033E-3</v>
      </c>
      <c r="U3089">
        <v>3088</v>
      </c>
    </row>
    <row r="3090" spans="1:21" x14ac:dyDescent="0.2">
      <c r="A3090" s="1">
        <v>38657</v>
      </c>
      <c r="B3090">
        <v>25.610001</v>
      </c>
      <c r="C3090">
        <v>26.1</v>
      </c>
      <c r="D3090">
        <v>25.610001</v>
      </c>
      <c r="E3090">
        <v>25.959999</v>
      </c>
      <c r="F3090">
        <v>19.623842</v>
      </c>
      <c r="G3090">
        <v>71370400</v>
      </c>
      <c r="H3090" s="4">
        <f t="shared" si="144"/>
        <v>1.0116898397296391E-2</v>
      </c>
      <c r="L3090" s="13">
        <v>-3.8166321083497406E-3</v>
      </c>
      <c r="M3090" s="9">
        <v>3089</v>
      </c>
      <c r="R3090">
        <f t="shared" ca="1" si="145"/>
        <v>19.491040968521489</v>
      </c>
      <c r="S3090">
        <f t="shared" ca="1" si="146"/>
        <v>1.0116898397296304E-2</v>
      </c>
      <c r="T3090">
        <v>-3.8166321083498139E-3</v>
      </c>
      <c r="U3090">
        <v>3089</v>
      </c>
    </row>
    <row r="3091" spans="1:21" x14ac:dyDescent="0.2">
      <c r="A3091" s="1">
        <v>38656</v>
      </c>
      <c r="B3091">
        <v>25.610001</v>
      </c>
      <c r="C3091">
        <v>25.799999</v>
      </c>
      <c r="D3091">
        <v>25.5</v>
      </c>
      <c r="E3091">
        <v>25.700001</v>
      </c>
      <c r="F3091">
        <v>19.427298</v>
      </c>
      <c r="G3091">
        <v>75122100</v>
      </c>
      <c r="H3091" s="4">
        <f t="shared" si="144"/>
        <v>6.6583414512819683E-3</v>
      </c>
      <c r="L3091" s="13">
        <v>-3.8166015762921574E-3</v>
      </c>
      <c r="M3091" s="9">
        <v>3090</v>
      </c>
      <c r="R3091">
        <f t="shared" ca="1" si="145"/>
        <v>19.295827046797239</v>
      </c>
      <c r="S3091">
        <f t="shared" ca="1" si="146"/>
        <v>6.6583414512820507E-3</v>
      </c>
      <c r="T3091">
        <v>-3.8166015762921882E-3</v>
      </c>
      <c r="U3091">
        <v>3090</v>
      </c>
    </row>
    <row r="3092" spans="1:21" x14ac:dyDescent="0.2">
      <c r="A3092" s="1">
        <v>38653</v>
      </c>
      <c r="B3092">
        <v>25.1</v>
      </c>
      <c r="C3092">
        <v>25.6</v>
      </c>
      <c r="D3092">
        <v>25.1</v>
      </c>
      <c r="E3092">
        <v>25.530000999999999</v>
      </c>
      <c r="F3092">
        <v>19.2988</v>
      </c>
      <c r="G3092">
        <v>106559300</v>
      </c>
      <c r="H3092" s="4">
        <f t="shared" si="144"/>
        <v>2.7364954860206774E-2</v>
      </c>
      <c r="L3092" s="13">
        <v>-3.8137432101646609E-3</v>
      </c>
      <c r="M3092" s="9">
        <v>3091</v>
      </c>
      <c r="R3092">
        <f t="shared" ca="1" si="145"/>
        <v>19.168198635277562</v>
      </c>
      <c r="S3092">
        <f t="shared" ca="1" si="146"/>
        <v>2.7364954860206601E-2</v>
      </c>
      <c r="T3092">
        <v>-3.8137432101647182E-3</v>
      </c>
      <c r="U3092">
        <v>3091</v>
      </c>
    </row>
    <row r="3093" spans="1:21" x14ac:dyDescent="0.2">
      <c r="A3093" s="1">
        <v>38652</v>
      </c>
      <c r="B3093">
        <v>25.219999000000001</v>
      </c>
      <c r="C3093">
        <v>25.27</v>
      </c>
      <c r="D3093">
        <v>24.85</v>
      </c>
      <c r="E3093">
        <v>24.85</v>
      </c>
      <c r="F3093">
        <v>18.784756000000002</v>
      </c>
      <c r="G3093">
        <v>61566100</v>
      </c>
      <c r="H3093" s="4">
        <f t="shared" si="144"/>
        <v>-1.0354716446743111E-2</v>
      </c>
      <c r="L3093" s="13">
        <v>-3.8109477622376162E-3</v>
      </c>
      <c r="M3093" s="9">
        <v>3092</v>
      </c>
      <c r="R3093">
        <f t="shared" ca="1" si="145"/>
        <v>18.657633341100073</v>
      </c>
      <c r="S3093">
        <f t="shared" ca="1" si="146"/>
        <v>-1.0354716446742945E-2</v>
      </c>
      <c r="T3093">
        <v>-3.8109477622375152E-3</v>
      </c>
      <c r="U3093">
        <v>3092</v>
      </c>
    </row>
    <row r="3094" spans="1:21" x14ac:dyDescent="0.2">
      <c r="A3094" s="1">
        <v>38651</v>
      </c>
      <c r="B3094">
        <v>24.969999000000001</v>
      </c>
      <c r="C3094">
        <v>25.33</v>
      </c>
      <c r="D3094">
        <v>24.93</v>
      </c>
      <c r="E3094">
        <v>25.110001</v>
      </c>
      <c r="F3094">
        <v>18.981301999999999</v>
      </c>
      <c r="G3094">
        <v>58178100</v>
      </c>
      <c r="H3094" s="4">
        <f t="shared" si="144"/>
        <v>3.1959482542838862E-3</v>
      </c>
      <c r="L3094" s="13">
        <v>-3.8097281550226259E-3</v>
      </c>
      <c r="M3094" s="9">
        <v>3093</v>
      </c>
      <c r="R3094">
        <f t="shared" ca="1" si="145"/>
        <v>18.852849249289658</v>
      </c>
      <c r="S3094">
        <f t="shared" ca="1" si="146"/>
        <v>3.1959482542838224E-3</v>
      </c>
      <c r="T3094">
        <v>-3.8097281550226281E-3</v>
      </c>
      <c r="U3094">
        <v>3093</v>
      </c>
    </row>
    <row r="3095" spans="1:21" x14ac:dyDescent="0.2">
      <c r="A3095" s="1">
        <v>38650</v>
      </c>
      <c r="B3095">
        <v>24.950001</v>
      </c>
      <c r="C3095">
        <v>25.129999000000002</v>
      </c>
      <c r="D3095">
        <v>24.83</v>
      </c>
      <c r="E3095">
        <v>25.030000999999999</v>
      </c>
      <c r="F3095">
        <v>18.920832000000001</v>
      </c>
      <c r="G3095">
        <v>41310500</v>
      </c>
      <c r="H3095" s="4">
        <f t="shared" si="144"/>
        <v>-2.7889585763994644E-3</v>
      </c>
      <c r="L3095" s="13">
        <v>-3.7970934731462931E-3</v>
      </c>
      <c r="M3095" s="9">
        <v>3094</v>
      </c>
      <c r="R3095">
        <f t="shared" ca="1" si="145"/>
        <v>18.792788469786519</v>
      </c>
      <c r="S3095">
        <f t="shared" ca="1" si="146"/>
        <v>-2.7889585763994705E-3</v>
      </c>
      <c r="T3095">
        <v>-3.7970934731462679E-3</v>
      </c>
      <c r="U3095">
        <v>3094</v>
      </c>
    </row>
    <row r="3096" spans="1:21" x14ac:dyDescent="0.2">
      <c r="A3096" s="1">
        <v>38649</v>
      </c>
      <c r="B3096">
        <v>24.889999</v>
      </c>
      <c r="C3096">
        <v>25.1</v>
      </c>
      <c r="D3096">
        <v>24.68</v>
      </c>
      <c r="E3096">
        <v>25.1</v>
      </c>
      <c r="F3096">
        <v>18.973749000000002</v>
      </c>
      <c r="G3096">
        <v>51868000</v>
      </c>
      <c r="H3096" s="4">
        <f t="shared" si="144"/>
        <v>1.2913996837257824E-2</v>
      </c>
      <c r="L3096" s="13">
        <v>-3.7866530171919073E-3</v>
      </c>
      <c r="M3096" s="9">
        <v>3095</v>
      </c>
      <c r="R3096">
        <f t="shared" ca="1" si="145"/>
        <v>18.845347362939616</v>
      </c>
      <c r="S3096">
        <f t="shared" ca="1" si="146"/>
        <v>1.2913996837257719E-2</v>
      </c>
      <c r="T3096">
        <v>-3.7866530171917845E-3</v>
      </c>
      <c r="U3096">
        <v>3095</v>
      </c>
    </row>
    <row r="3097" spans="1:21" x14ac:dyDescent="0.2">
      <c r="A3097" s="1">
        <v>38646</v>
      </c>
      <c r="B3097">
        <v>24.91</v>
      </c>
      <c r="C3097">
        <v>25</v>
      </c>
      <c r="D3097">
        <v>24.57</v>
      </c>
      <c r="E3097">
        <v>24.780000999999999</v>
      </c>
      <c r="F3097">
        <v>18.731846000000001</v>
      </c>
      <c r="G3097">
        <v>69431200</v>
      </c>
      <c r="H3097" s="4">
        <f t="shared" si="144"/>
        <v>-4.0385467763288279E-4</v>
      </c>
      <c r="L3097" s="13">
        <v>-3.7856062867271606E-3</v>
      </c>
      <c r="M3097" s="9">
        <v>3096</v>
      </c>
      <c r="R3097">
        <f t="shared" ca="1" si="145"/>
        <v>18.60508140057566</v>
      </c>
      <c r="S3097">
        <f t="shared" ca="1" si="146"/>
        <v>-4.0385467763270357E-4</v>
      </c>
      <c r="T3097">
        <v>-3.785606286727129E-3</v>
      </c>
      <c r="U3097">
        <v>3096</v>
      </c>
    </row>
    <row r="3098" spans="1:21" x14ac:dyDescent="0.2">
      <c r="A3098" s="1">
        <v>38645</v>
      </c>
      <c r="B3098">
        <v>25.049999</v>
      </c>
      <c r="C3098">
        <v>25.129999000000002</v>
      </c>
      <c r="D3098">
        <v>24.74</v>
      </c>
      <c r="E3098">
        <v>24.790001</v>
      </c>
      <c r="F3098">
        <v>18.739414</v>
      </c>
      <c r="G3098">
        <v>58830600</v>
      </c>
      <c r="H3098" s="4">
        <f t="shared" si="144"/>
        <v>-1.1956699572771344E-2</v>
      </c>
      <c r="L3098" s="13">
        <v>-3.7718526919053347E-3</v>
      </c>
      <c r="M3098" s="9">
        <v>3097</v>
      </c>
      <c r="R3098">
        <f t="shared" ca="1" si="145"/>
        <v>18.612598185415738</v>
      </c>
      <c r="S3098">
        <f t="shared" ca="1" si="146"/>
        <v>-1.1956699572771363E-2</v>
      </c>
      <c r="T3098">
        <v>-3.7718526919053802E-3</v>
      </c>
      <c r="U3098">
        <v>3097</v>
      </c>
    </row>
    <row r="3099" spans="1:21" x14ac:dyDescent="0.2">
      <c r="A3099" s="1">
        <v>38644</v>
      </c>
      <c r="B3099">
        <v>24.559999000000001</v>
      </c>
      <c r="C3099">
        <v>25.09</v>
      </c>
      <c r="D3099">
        <v>24.5</v>
      </c>
      <c r="E3099">
        <v>25.09</v>
      </c>
      <c r="F3099">
        <v>18.966187000000001</v>
      </c>
      <c r="G3099">
        <v>66574500</v>
      </c>
      <c r="H3099" s="4">
        <f t="shared" si="144"/>
        <v>2.1164153345835737E-2</v>
      </c>
      <c r="L3099" s="13">
        <v>-3.768956000156377E-3</v>
      </c>
      <c r="M3099" s="9">
        <v>3098</v>
      </c>
      <c r="R3099">
        <f t="shared" ca="1" si="145"/>
        <v>18.837836537495548</v>
      </c>
      <c r="S3099">
        <f t="shared" ca="1" si="146"/>
        <v>2.1164153345835716E-2</v>
      </c>
      <c r="T3099">
        <v>-3.7689560001564087E-3</v>
      </c>
      <c r="U3099">
        <v>3098</v>
      </c>
    </row>
    <row r="3100" spans="1:21" x14ac:dyDescent="0.2">
      <c r="A3100" s="1">
        <v>38643</v>
      </c>
      <c r="B3100">
        <v>24.49</v>
      </c>
      <c r="C3100">
        <v>24.83</v>
      </c>
      <c r="D3100">
        <v>24.450001</v>
      </c>
      <c r="E3100">
        <v>24.57</v>
      </c>
      <c r="F3100">
        <v>18.573103</v>
      </c>
      <c r="G3100">
        <v>69328200</v>
      </c>
      <c r="H3100" s="4">
        <f t="shared" si="144"/>
        <v>1.6305460406664774E-3</v>
      </c>
      <c r="L3100" s="13">
        <v>-3.7634739346056791E-3</v>
      </c>
      <c r="M3100" s="9">
        <v>3099</v>
      </c>
      <c r="R3100">
        <f t="shared" ca="1" si="145"/>
        <v>18.447412666977719</v>
      </c>
      <c r="S3100">
        <f t="shared" ca="1" si="146"/>
        <v>1.6305460406663491E-3</v>
      </c>
      <c r="T3100">
        <v>-3.7634739346057307E-3</v>
      </c>
      <c r="U3100">
        <v>3099</v>
      </c>
    </row>
    <row r="3101" spans="1:21" x14ac:dyDescent="0.2">
      <c r="A3101" s="1">
        <v>38642</v>
      </c>
      <c r="B3101">
        <v>24.68</v>
      </c>
      <c r="C3101">
        <v>24.690000999999999</v>
      </c>
      <c r="D3101">
        <v>24.440000999999999</v>
      </c>
      <c r="E3101">
        <v>24.530000999999999</v>
      </c>
      <c r="F3101">
        <v>18.542867999999999</v>
      </c>
      <c r="G3101">
        <v>46924400</v>
      </c>
      <c r="H3101" s="4">
        <f t="shared" si="144"/>
        <v>-5.6746604172208176E-3</v>
      </c>
      <c r="L3101" s="13">
        <v>-3.7452248383312067E-3</v>
      </c>
      <c r="M3101" s="9">
        <v>3100</v>
      </c>
      <c r="R3101">
        <f t="shared" ca="1" si="145"/>
        <v>18.41738227722615</v>
      </c>
      <c r="S3101">
        <f t="shared" ca="1" si="146"/>
        <v>-5.6746604172207039E-3</v>
      </c>
      <c r="T3101">
        <v>-3.7452248383312899E-3</v>
      </c>
      <c r="U3101">
        <v>3100</v>
      </c>
    </row>
    <row r="3102" spans="1:21" x14ac:dyDescent="0.2">
      <c r="A3102" s="1">
        <v>38639</v>
      </c>
      <c r="B3102">
        <v>24.709999</v>
      </c>
      <c r="C3102">
        <v>24.73</v>
      </c>
      <c r="D3102">
        <v>24.5</v>
      </c>
      <c r="E3102">
        <v>24.67</v>
      </c>
      <c r="F3102">
        <v>18.648693000000002</v>
      </c>
      <c r="G3102">
        <v>53846700</v>
      </c>
      <c r="H3102" s="4">
        <f t="shared" si="144"/>
        <v>3.253350953095765E-3</v>
      </c>
      <c r="L3102" s="13">
        <v>-3.7289239957986192E-3</v>
      </c>
      <c r="M3102" s="9">
        <v>3101</v>
      </c>
      <c r="R3102">
        <f t="shared" ca="1" si="145"/>
        <v>18.522491124438321</v>
      </c>
      <c r="S3102">
        <f t="shared" ca="1" si="146"/>
        <v>3.2533509530957364E-3</v>
      </c>
      <c r="T3102">
        <v>-3.7289239957985667E-3</v>
      </c>
      <c r="U3102">
        <v>3101</v>
      </c>
    </row>
    <row r="3103" spans="1:21" x14ac:dyDescent="0.2">
      <c r="A3103" s="1">
        <v>38638</v>
      </c>
      <c r="B3103">
        <v>24.309999000000001</v>
      </c>
      <c r="C3103">
        <v>24.73</v>
      </c>
      <c r="D3103">
        <v>24.27</v>
      </c>
      <c r="E3103">
        <v>24.59</v>
      </c>
      <c r="F3103">
        <v>18.588218999999999</v>
      </c>
      <c r="G3103">
        <v>70192000</v>
      </c>
      <c r="H3103" s="4">
        <f t="shared" si="144"/>
        <v>1.1933796965725956E-2</v>
      </c>
      <c r="L3103" s="13">
        <v>-3.72380308294439E-3</v>
      </c>
      <c r="M3103" s="9">
        <v>3102</v>
      </c>
      <c r="R3103">
        <f t="shared" ca="1" si="145"/>
        <v>18.462426372004501</v>
      </c>
      <c r="S3103">
        <f t="shared" ca="1" si="146"/>
        <v>1.1933796965725975E-2</v>
      </c>
      <c r="T3103">
        <v>-3.7238030829443453E-3</v>
      </c>
      <c r="U3103">
        <v>3102</v>
      </c>
    </row>
    <row r="3104" spans="1:21" x14ac:dyDescent="0.2">
      <c r="A3104" s="1">
        <v>38637</v>
      </c>
      <c r="B3104">
        <v>24.49</v>
      </c>
      <c r="C3104">
        <v>24.700001</v>
      </c>
      <c r="D3104">
        <v>24.27</v>
      </c>
      <c r="E3104">
        <v>24.299999</v>
      </c>
      <c r="F3104">
        <v>18.369007</v>
      </c>
      <c r="G3104">
        <v>71294400</v>
      </c>
      <c r="H3104" s="4">
        <f t="shared" si="144"/>
        <v>-4.5064100896588461E-3</v>
      </c>
      <c r="L3104" s="13">
        <v>-3.7112280542895637E-3</v>
      </c>
      <c r="M3104" s="9">
        <v>3103</v>
      </c>
      <c r="R3104">
        <f t="shared" ca="1" si="145"/>
        <v>18.244697852136092</v>
      </c>
      <c r="S3104">
        <f t="shared" ca="1" si="146"/>
        <v>-4.5064100896587793E-3</v>
      </c>
      <c r="T3104">
        <v>-3.7112280542896023E-3</v>
      </c>
      <c r="U3104">
        <v>3103</v>
      </c>
    </row>
    <row r="3105" spans="1:21" x14ac:dyDescent="0.2">
      <c r="A3105" s="1">
        <v>38636</v>
      </c>
      <c r="B3105">
        <v>24.51</v>
      </c>
      <c r="C3105">
        <v>24.549999</v>
      </c>
      <c r="D3105">
        <v>24.25</v>
      </c>
      <c r="E3105">
        <v>24.41</v>
      </c>
      <c r="F3105">
        <v>18.452159999999999</v>
      </c>
      <c r="G3105">
        <v>76567300</v>
      </c>
      <c r="H3105" s="4">
        <f t="shared" si="144"/>
        <v>-2.0440288818458748E-3</v>
      </c>
      <c r="L3105" s="13">
        <v>-3.703651413385274E-3</v>
      </c>
      <c r="M3105" s="9">
        <v>3104</v>
      </c>
      <c r="R3105">
        <f t="shared" ca="1" si="145"/>
        <v>18.327288128273427</v>
      </c>
      <c r="S3105">
        <f t="shared" ca="1" si="146"/>
        <v>-2.0440288818460183E-3</v>
      </c>
      <c r="T3105">
        <v>-3.7036514133852627E-3</v>
      </c>
      <c r="U3105">
        <v>3104</v>
      </c>
    </row>
    <row r="3106" spans="1:21" x14ac:dyDescent="0.2">
      <c r="A3106" s="1">
        <v>38635</v>
      </c>
      <c r="B3106">
        <v>24.67</v>
      </c>
      <c r="C3106">
        <v>24.68</v>
      </c>
      <c r="D3106">
        <v>24.35</v>
      </c>
      <c r="E3106">
        <v>24.459999</v>
      </c>
      <c r="F3106">
        <v>18.489954000000001</v>
      </c>
      <c r="G3106">
        <v>48880900</v>
      </c>
      <c r="H3106" s="4">
        <f t="shared" si="144"/>
        <v>-5.2864128618238162E-3</v>
      </c>
      <c r="L3106" s="13">
        <v>-3.7019383129892839E-3</v>
      </c>
      <c r="M3106" s="9">
        <v>3105</v>
      </c>
      <c r="R3106">
        <f t="shared" ca="1" si="145"/>
        <v>18.364826363771062</v>
      </c>
      <c r="S3106">
        <f t="shared" ca="1" si="146"/>
        <v>-5.2864128618237581E-3</v>
      </c>
      <c r="T3106">
        <v>-3.7019383129892332E-3</v>
      </c>
      <c r="U3106">
        <v>3105</v>
      </c>
    </row>
    <row r="3107" spans="1:21" x14ac:dyDescent="0.2">
      <c r="A3107" s="1">
        <v>38632</v>
      </c>
      <c r="B3107">
        <v>24.77</v>
      </c>
      <c r="C3107">
        <v>24.84</v>
      </c>
      <c r="D3107">
        <v>24.52</v>
      </c>
      <c r="E3107">
        <v>24.59</v>
      </c>
      <c r="F3107">
        <v>18.588218999999999</v>
      </c>
      <c r="G3107">
        <v>50768700</v>
      </c>
      <c r="H3107" s="4">
        <f t="shared" si="144"/>
        <v>-5.6614258202101354E-3</v>
      </c>
      <c r="L3107" s="13">
        <v>-3.694094326924734E-3</v>
      </c>
      <c r="M3107" s="9">
        <v>3106</v>
      </c>
      <c r="R3107">
        <f t="shared" ca="1" si="145"/>
        <v>18.462426372004501</v>
      </c>
      <c r="S3107">
        <f t="shared" ca="1" si="146"/>
        <v>-5.661425820210203E-3</v>
      </c>
      <c r="T3107">
        <v>-3.6940943269246113E-3</v>
      </c>
      <c r="U3107">
        <v>3106</v>
      </c>
    </row>
    <row r="3108" spans="1:21" x14ac:dyDescent="0.2">
      <c r="A3108" s="1">
        <v>38631</v>
      </c>
      <c r="B3108">
        <v>24.66</v>
      </c>
      <c r="C3108">
        <v>24.950001</v>
      </c>
      <c r="D3108">
        <v>24.530000999999999</v>
      </c>
      <c r="E3108">
        <v>24.73</v>
      </c>
      <c r="F3108">
        <v>18.694054000000001</v>
      </c>
      <c r="G3108">
        <v>81724600</v>
      </c>
      <c r="H3108" s="4">
        <f t="shared" si="144"/>
        <v>2.4323956644039216E-3</v>
      </c>
      <c r="L3108" s="13">
        <v>-3.6897889171925496E-3</v>
      </c>
      <c r="M3108" s="9">
        <v>3107</v>
      </c>
      <c r="R3108">
        <f t="shared" ca="1" si="145"/>
        <v>18.567545151543367</v>
      </c>
      <c r="S3108">
        <f t="shared" ca="1" si="146"/>
        <v>2.4323956644040187E-3</v>
      </c>
      <c r="T3108">
        <v>-3.6897889171925418E-3</v>
      </c>
      <c r="U3108">
        <v>3107</v>
      </c>
    </row>
    <row r="3109" spans="1:21" x14ac:dyDescent="0.2">
      <c r="A3109" s="1">
        <v>38630</v>
      </c>
      <c r="B3109">
        <v>25.040001</v>
      </c>
      <c r="C3109">
        <v>25.049999</v>
      </c>
      <c r="D3109">
        <v>24.67</v>
      </c>
      <c r="E3109">
        <v>24.67</v>
      </c>
      <c r="F3109">
        <v>18.648693000000002</v>
      </c>
      <c r="G3109">
        <v>73684700</v>
      </c>
      <c r="H3109" s="4">
        <f t="shared" si="144"/>
        <v>-1.2410134939120326E-2</v>
      </c>
      <c r="L3109" s="13">
        <v>-3.6870392989938688E-3</v>
      </c>
      <c r="M3109" s="9">
        <v>3108</v>
      </c>
      <c r="R3109">
        <f t="shared" ca="1" si="145"/>
        <v>18.522491124438321</v>
      </c>
      <c r="S3109">
        <f t="shared" ca="1" si="146"/>
        <v>-1.2410134939120354E-2</v>
      </c>
      <c r="T3109">
        <v>-3.6870392989939238E-3</v>
      </c>
      <c r="U3109">
        <v>3108</v>
      </c>
    </row>
    <row r="3110" spans="1:21" x14ac:dyDescent="0.2">
      <c r="A3110" s="1">
        <v>38629</v>
      </c>
      <c r="B3110">
        <v>25.360001</v>
      </c>
      <c r="C3110">
        <v>25.389999</v>
      </c>
      <c r="D3110">
        <v>24.75</v>
      </c>
      <c r="E3110">
        <v>24.98</v>
      </c>
      <c r="F3110">
        <v>18.883033999999999</v>
      </c>
      <c r="G3110">
        <v>151666300</v>
      </c>
      <c r="H3110" s="4">
        <f t="shared" si="144"/>
        <v>-2.0392127770559692E-2</v>
      </c>
      <c r="L3110" s="13">
        <v>-3.6805471779565724E-3</v>
      </c>
      <c r="M3110" s="9">
        <v>3109</v>
      </c>
      <c r="R3110">
        <f t="shared" ca="1" si="145"/>
        <v>18.755246261358209</v>
      </c>
      <c r="S3110">
        <f t="shared" ca="1" si="146"/>
        <v>-2.0392127770559692E-2</v>
      </c>
      <c r="T3110">
        <v>-3.6805471779567129E-3</v>
      </c>
      <c r="U3110">
        <v>3109</v>
      </c>
    </row>
    <row r="3111" spans="1:21" x14ac:dyDescent="0.2">
      <c r="A3111" s="1">
        <v>38628</v>
      </c>
      <c r="B3111">
        <v>25.709999</v>
      </c>
      <c r="C3111">
        <v>25.73</v>
      </c>
      <c r="D3111">
        <v>25.440000999999999</v>
      </c>
      <c r="E3111">
        <v>25.5</v>
      </c>
      <c r="F3111">
        <v>19.276115000000001</v>
      </c>
      <c r="G3111">
        <v>55341300</v>
      </c>
      <c r="H3111" s="4">
        <f t="shared" si="144"/>
        <v>-8.9393894679409194E-3</v>
      </c>
      <c r="L3111" s="13">
        <v>-3.6751021847905218E-3</v>
      </c>
      <c r="M3111" s="9">
        <v>3110</v>
      </c>
      <c r="R3111">
        <f t="shared" ca="1" si="145"/>
        <v>19.145667152178032</v>
      </c>
      <c r="S3111">
        <f t="shared" ca="1" si="146"/>
        <v>-8.9393894679410096E-3</v>
      </c>
      <c r="T3111">
        <v>-3.6751021847905947E-3</v>
      </c>
      <c r="U3111">
        <v>3110</v>
      </c>
    </row>
    <row r="3112" spans="1:21" x14ac:dyDescent="0.2">
      <c r="A3112" s="1">
        <v>38625</v>
      </c>
      <c r="B3112">
        <v>25.91</v>
      </c>
      <c r="C3112">
        <v>25.950001</v>
      </c>
      <c r="D3112">
        <v>25.610001</v>
      </c>
      <c r="E3112">
        <v>25.73</v>
      </c>
      <c r="F3112">
        <v>19.449985999999999</v>
      </c>
      <c r="G3112">
        <v>57644500</v>
      </c>
      <c r="H3112" s="4">
        <f t="shared" si="144"/>
        <v>-8.095223743025088E-3</v>
      </c>
      <c r="L3112" s="13">
        <v>-3.6696534841087576E-3</v>
      </c>
      <c r="M3112" s="9">
        <v>3111</v>
      </c>
      <c r="R3112">
        <f t="shared" ca="1" si="145"/>
        <v>19.31836150959478</v>
      </c>
      <c r="S3112">
        <f t="shared" ca="1" si="146"/>
        <v>-8.0952237430250793E-3</v>
      </c>
      <c r="T3112">
        <v>-3.6696534841087237E-3</v>
      </c>
      <c r="U3112">
        <v>3111</v>
      </c>
    </row>
    <row r="3113" spans="1:21" x14ac:dyDescent="0.2">
      <c r="A3113" s="1">
        <v>38624</v>
      </c>
      <c r="B3113">
        <v>25.610001</v>
      </c>
      <c r="C3113">
        <v>26</v>
      </c>
      <c r="D3113">
        <v>25.5</v>
      </c>
      <c r="E3113">
        <v>25.940000999999999</v>
      </c>
      <c r="F3113">
        <v>19.608723000000001</v>
      </c>
      <c r="G3113">
        <v>66807100</v>
      </c>
      <c r="H3113" s="4">
        <f t="shared" si="144"/>
        <v>1.0518112101430695E-2</v>
      </c>
      <c r="L3113" s="13">
        <v>-3.6686551671370172E-3</v>
      </c>
      <c r="M3113" s="9">
        <v>3112</v>
      </c>
      <c r="R3113">
        <f t="shared" ca="1" si="145"/>
        <v>19.476024283796704</v>
      </c>
      <c r="S3113">
        <f t="shared" ca="1" si="146"/>
        <v>1.0518112101430704E-2</v>
      </c>
      <c r="T3113">
        <v>-3.6686551671369499E-3</v>
      </c>
      <c r="U3113">
        <v>3112</v>
      </c>
    </row>
    <row r="3114" spans="1:21" x14ac:dyDescent="0.2">
      <c r="A3114" s="1">
        <v>38623</v>
      </c>
      <c r="B3114">
        <v>25.389999</v>
      </c>
      <c r="C3114">
        <v>25.870000999999998</v>
      </c>
      <c r="D3114">
        <v>25.379999000000002</v>
      </c>
      <c r="E3114">
        <v>25.67</v>
      </c>
      <c r="F3114">
        <v>19.404623000000001</v>
      </c>
      <c r="G3114">
        <v>71019400</v>
      </c>
      <c r="H3114" s="4">
        <f t="shared" si="144"/>
        <v>1.3022750515918294E-2</v>
      </c>
      <c r="L3114" s="13">
        <v>-3.6674347895939317E-3</v>
      </c>
      <c r="M3114" s="9">
        <v>3113</v>
      </c>
      <c r="R3114">
        <f t="shared" ca="1" si="145"/>
        <v>19.273305496024399</v>
      </c>
      <c r="S3114">
        <f t="shared" ca="1" si="146"/>
        <v>1.302275051591833E-2</v>
      </c>
      <c r="T3114">
        <v>-3.6674347895938428E-3</v>
      </c>
      <c r="U3114">
        <v>3113</v>
      </c>
    </row>
    <row r="3115" spans="1:21" x14ac:dyDescent="0.2">
      <c r="A3115" s="1">
        <v>38622</v>
      </c>
      <c r="B3115">
        <v>25.370000999999998</v>
      </c>
      <c r="C3115">
        <v>25.450001</v>
      </c>
      <c r="D3115">
        <v>25.299999</v>
      </c>
      <c r="E3115">
        <v>25.34</v>
      </c>
      <c r="F3115">
        <v>19.155169999999998</v>
      </c>
      <c r="G3115">
        <v>48797900</v>
      </c>
      <c r="H3115" s="4">
        <f t="shared" si="144"/>
        <v>2.7701967930168873E-3</v>
      </c>
      <c r="L3115" s="13">
        <v>-3.6642230334041209E-3</v>
      </c>
      <c r="M3115" s="9">
        <v>3114</v>
      </c>
      <c r="R3115">
        <f t="shared" ca="1" si="145"/>
        <v>19.0255406270084</v>
      </c>
      <c r="S3115">
        <f t="shared" ca="1" si="146"/>
        <v>2.7701967930168917E-3</v>
      </c>
      <c r="T3115">
        <v>-3.6642230334041773E-3</v>
      </c>
      <c r="U3115">
        <v>3114</v>
      </c>
    </row>
    <row r="3116" spans="1:21" x14ac:dyDescent="0.2">
      <c r="A3116" s="1">
        <v>38621</v>
      </c>
      <c r="B3116">
        <v>25.4</v>
      </c>
      <c r="C3116">
        <v>25.49</v>
      </c>
      <c r="D3116">
        <v>25.209999</v>
      </c>
      <c r="E3116">
        <v>25.27</v>
      </c>
      <c r="F3116">
        <v>19.102253000000001</v>
      </c>
      <c r="G3116">
        <v>56203700</v>
      </c>
      <c r="H3116" s="4">
        <f t="shared" si="144"/>
        <v>0</v>
      </c>
      <c r="L3116" s="13">
        <v>-3.6636917562906037E-3</v>
      </c>
      <c r="M3116" s="9">
        <v>3115</v>
      </c>
      <c r="R3116">
        <f t="shared" ca="1" si="145"/>
        <v>18.972981733855306</v>
      </c>
      <c r="S3116">
        <f t="shared" ca="1" si="146"/>
        <v>0</v>
      </c>
      <c r="T3116">
        <v>-3.6636917562904523E-3</v>
      </c>
      <c r="U3116">
        <v>3115</v>
      </c>
    </row>
    <row r="3117" spans="1:21" x14ac:dyDescent="0.2">
      <c r="A3117" s="1">
        <v>38618</v>
      </c>
      <c r="B3117">
        <v>25.309999000000001</v>
      </c>
      <c r="C3117">
        <v>25.540001</v>
      </c>
      <c r="D3117">
        <v>25.120000999999998</v>
      </c>
      <c r="E3117">
        <v>25.27</v>
      </c>
      <c r="F3117">
        <v>19.102253000000001</v>
      </c>
      <c r="G3117">
        <v>66396800</v>
      </c>
      <c r="H3117" s="4">
        <f t="shared" si="144"/>
        <v>-2.7625440024806472E-3</v>
      </c>
      <c r="L3117" s="13">
        <v>-3.6576440861262305E-3</v>
      </c>
      <c r="M3117" s="9">
        <v>3116</v>
      </c>
      <c r="R3117">
        <f t="shared" ca="1" si="145"/>
        <v>18.972981733855306</v>
      </c>
      <c r="S3117">
        <f t="shared" ca="1" si="146"/>
        <v>-2.7625440024806516E-3</v>
      </c>
      <c r="T3117">
        <v>-3.6576440861262869E-3</v>
      </c>
      <c r="U3117">
        <v>3116</v>
      </c>
    </row>
    <row r="3118" spans="1:21" x14ac:dyDescent="0.2">
      <c r="A3118" s="1">
        <v>38617</v>
      </c>
      <c r="B3118">
        <v>25.49</v>
      </c>
      <c r="C3118">
        <v>25.6</v>
      </c>
      <c r="D3118">
        <v>25.15</v>
      </c>
      <c r="E3118">
        <v>25.34</v>
      </c>
      <c r="F3118">
        <v>19.155169999999998</v>
      </c>
      <c r="G3118">
        <v>71314900</v>
      </c>
      <c r="H3118" s="4">
        <f t="shared" si="144"/>
        <v>-5.8845610493823176E-3</v>
      </c>
      <c r="L3118" s="13">
        <v>-3.6554790206304102E-3</v>
      </c>
      <c r="M3118" s="9">
        <v>3117</v>
      </c>
      <c r="R3118">
        <f t="shared" ca="1" si="145"/>
        <v>19.0255406270084</v>
      </c>
      <c r="S3118">
        <f t="shared" ca="1" si="146"/>
        <v>-5.8845610493822621E-3</v>
      </c>
      <c r="T3118">
        <v>-3.6554790206302932E-3</v>
      </c>
      <c r="U3118">
        <v>3117</v>
      </c>
    </row>
    <row r="3119" spans="1:21" x14ac:dyDescent="0.2">
      <c r="A3119" s="1">
        <v>38616</v>
      </c>
      <c r="B3119">
        <v>25.799999</v>
      </c>
      <c r="C3119">
        <v>25.9</v>
      </c>
      <c r="D3119">
        <v>25.43</v>
      </c>
      <c r="E3119">
        <v>25.49</v>
      </c>
      <c r="F3119">
        <v>19.268557000000001</v>
      </c>
      <c r="G3119">
        <v>68281800</v>
      </c>
      <c r="H3119" s="4">
        <f t="shared" si="144"/>
        <v>-1.3544985333381908E-2</v>
      </c>
      <c r="L3119" s="13">
        <v>-3.6548479110098515E-3</v>
      </c>
      <c r="M3119" s="9">
        <v>3118</v>
      </c>
      <c r="R3119">
        <f t="shared" ca="1" si="145"/>
        <v>19.138160299664641</v>
      </c>
      <c r="S3119">
        <f t="shared" ca="1" si="146"/>
        <v>-1.3544985333381996E-2</v>
      </c>
      <c r="T3119">
        <v>-3.6548479110099152E-3</v>
      </c>
      <c r="U3119">
        <v>3118</v>
      </c>
    </row>
    <row r="3120" spans="1:21" x14ac:dyDescent="0.2">
      <c r="A3120" s="1">
        <v>38615</v>
      </c>
      <c r="B3120">
        <v>26.07</v>
      </c>
      <c r="C3120">
        <v>26.219999000000001</v>
      </c>
      <c r="D3120">
        <v>25.690000999999999</v>
      </c>
      <c r="E3120">
        <v>25.84</v>
      </c>
      <c r="F3120">
        <v>19.533132999999999</v>
      </c>
      <c r="G3120">
        <v>61043400</v>
      </c>
      <c r="H3120" s="4">
        <f t="shared" si="144"/>
        <v>-6.1538364475043142E-3</v>
      </c>
      <c r="L3120" s="13">
        <v>-3.65399100271731E-3</v>
      </c>
      <c r="M3120" s="9">
        <v>3119</v>
      </c>
      <c r="R3120">
        <f t="shared" ca="1" si="145"/>
        <v>19.400945826336102</v>
      </c>
      <c r="S3120">
        <f t="shared" ca="1" si="146"/>
        <v>-6.1538364475042587E-3</v>
      </c>
      <c r="T3120">
        <v>-3.6539910027173187E-3</v>
      </c>
      <c r="U3120">
        <v>3119</v>
      </c>
    </row>
    <row r="3121" spans="1:21" x14ac:dyDescent="0.2">
      <c r="A3121" s="1">
        <v>38614</v>
      </c>
      <c r="B3121">
        <v>26.09</v>
      </c>
      <c r="C3121">
        <v>26.27</v>
      </c>
      <c r="D3121">
        <v>25.860001</v>
      </c>
      <c r="E3121">
        <v>26</v>
      </c>
      <c r="F3121">
        <v>19.654081000000001</v>
      </c>
      <c r="G3121">
        <v>61832300</v>
      </c>
      <c r="H3121" s="4">
        <f t="shared" si="144"/>
        <v>-2.6848340266658229E-3</v>
      </c>
      <c r="L3121" s="13">
        <v>-3.6526986932187864E-3</v>
      </c>
      <c r="M3121" s="9">
        <v>3120</v>
      </c>
      <c r="R3121">
        <f t="shared" ca="1" si="145"/>
        <v>19.52107533120374</v>
      </c>
      <c r="S3121">
        <f t="shared" ca="1" si="146"/>
        <v>-2.684834026665815E-3</v>
      </c>
      <c r="T3121">
        <v>-3.6526986932188549E-3</v>
      </c>
      <c r="U3121">
        <v>3120</v>
      </c>
    </row>
    <row r="3122" spans="1:21" x14ac:dyDescent="0.2">
      <c r="A3122" s="1">
        <v>38611</v>
      </c>
      <c r="B3122">
        <v>26.34</v>
      </c>
      <c r="C3122">
        <v>26.4</v>
      </c>
      <c r="D3122">
        <v>25.969999000000001</v>
      </c>
      <c r="E3122">
        <v>26.07</v>
      </c>
      <c r="F3122">
        <v>19.706990999999999</v>
      </c>
      <c r="G3122">
        <v>187384300</v>
      </c>
      <c r="H3122" s="4">
        <f t="shared" si="144"/>
        <v>-7.6131870124017268E-3</v>
      </c>
      <c r="L3122" s="13">
        <v>-3.6473958392091378E-3</v>
      </c>
      <c r="M3122" s="9">
        <v>3121</v>
      </c>
      <c r="R3122">
        <f t="shared" ca="1" si="145"/>
        <v>19.573627271728149</v>
      </c>
      <c r="S3122">
        <f t="shared" ca="1" si="146"/>
        <v>-7.613187012401784E-3</v>
      </c>
      <c r="T3122">
        <v>-3.6473958392092267E-3</v>
      </c>
      <c r="U3122">
        <v>3121</v>
      </c>
    </row>
    <row r="3123" spans="1:21" x14ac:dyDescent="0.2">
      <c r="A3123" s="1">
        <v>38610</v>
      </c>
      <c r="B3123">
        <v>26.370000999999998</v>
      </c>
      <c r="C3123">
        <v>26.43</v>
      </c>
      <c r="D3123">
        <v>26.219999000000001</v>
      </c>
      <c r="E3123">
        <v>26.27</v>
      </c>
      <c r="F3123">
        <v>19.858174999999999</v>
      </c>
      <c r="G3123">
        <v>60357200</v>
      </c>
      <c r="H3123" s="4">
        <f t="shared" si="144"/>
        <v>-1.5205333597205623E-3</v>
      </c>
      <c r="L3123" s="13">
        <v>-3.6462400510175481E-3</v>
      </c>
      <c r="M3123" s="9">
        <v>3122</v>
      </c>
      <c r="R3123">
        <f t="shared" ca="1" si="145"/>
        <v>19.723788159580028</v>
      </c>
      <c r="S3123">
        <f t="shared" ca="1" si="146"/>
        <v>-1.5205333597205807E-3</v>
      </c>
      <c r="T3123">
        <v>-3.646240051017643E-3</v>
      </c>
      <c r="U3123">
        <v>3122</v>
      </c>
    </row>
    <row r="3124" spans="1:21" x14ac:dyDescent="0.2">
      <c r="A3124" s="1">
        <v>38609</v>
      </c>
      <c r="B3124">
        <v>26.52</v>
      </c>
      <c r="C3124">
        <v>26.639999</v>
      </c>
      <c r="D3124">
        <v>26.299999</v>
      </c>
      <c r="E3124">
        <v>26.309999000000001</v>
      </c>
      <c r="F3124">
        <v>19.888415999999999</v>
      </c>
      <c r="G3124">
        <v>54969600</v>
      </c>
      <c r="H3124" s="4">
        <f t="shared" si="144"/>
        <v>-6.4200666975539654E-3</v>
      </c>
      <c r="L3124" s="13">
        <v>-3.6408540228170588E-3</v>
      </c>
      <c r="M3124" s="9">
        <v>3123</v>
      </c>
      <c r="R3124">
        <f t="shared" ca="1" si="145"/>
        <v>19.753824508727615</v>
      </c>
      <c r="S3124">
        <f t="shared" ca="1" si="146"/>
        <v>-6.4200666975539628E-3</v>
      </c>
      <c r="T3124">
        <v>-3.6408540228171841E-3</v>
      </c>
      <c r="U3124">
        <v>3123</v>
      </c>
    </row>
    <row r="3125" spans="1:21" x14ac:dyDescent="0.2">
      <c r="A3125" s="1">
        <v>38608</v>
      </c>
      <c r="B3125">
        <v>26.540001</v>
      </c>
      <c r="C3125">
        <v>26.76</v>
      </c>
      <c r="D3125">
        <v>26.370000999999998</v>
      </c>
      <c r="E3125">
        <v>26.48</v>
      </c>
      <c r="F3125">
        <v>20.016926000000002</v>
      </c>
      <c r="G3125">
        <v>63422900</v>
      </c>
      <c r="H3125" s="4">
        <f t="shared" si="144"/>
        <v>-4.8853612960072278E-3</v>
      </c>
      <c r="L3125" s="13">
        <v>-3.6364723671783285E-3</v>
      </c>
      <c r="M3125" s="9">
        <v>3124</v>
      </c>
      <c r="R3125">
        <f t="shared" ca="1" si="145"/>
        <v>19.881464839039321</v>
      </c>
      <c r="S3125">
        <f t="shared" ca="1" si="146"/>
        <v>-4.8853612960070812E-3</v>
      </c>
      <c r="T3125">
        <v>-3.6364723671782522E-3</v>
      </c>
      <c r="U3125">
        <v>3124</v>
      </c>
    </row>
    <row r="3126" spans="1:21" x14ac:dyDescent="0.2">
      <c r="A3126" s="1">
        <v>38607</v>
      </c>
      <c r="B3126">
        <v>26.620000999999998</v>
      </c>
      <c r="C3126">
        <v>26.75</v>
      </c>
      <c r="D3126">
        <v>26.52</v>
      </c>
      <c r="E3126">
        <v>26.610001</v>
      </c>
      <c r="F3126">
        <v>20.115196000000001</v>
      </c>
      <c r="G3126">
        <v>40550500</v>
      </c>
      <c r="H3126" s="4">
        <f t="shared" si="144"/>
        <v>1.1286788445332059E-3</v>
      </c>
      <c r="L3126" s="13">
        <v>-3.6361228145420162E-3</v>
      </c>
      <c r="M3126" s="9">
        <v>3125</v>
      </c>
      <c r="R3126">
        <f t="shared" ca="1" si="145"/>
        <v>19.979069813436105</v>
      </c>
      <c r="S3126">
        <f t="shared" ca="1" si="146"/>
        <v>1.1286788445331207E-3</v>
      </c>
      <c r="T3126">
        <v>-3.6361228145420708E-3</v>
      </c>
      <c r="U3126">
        <v>3125</v>
      </c>
    </row>
    <row r="3127" spans="1:21" x14ac:dyDescent="0.2">
      <c r="A3127" s="1">
        <v>38604</v>
      </c>
      <c r="B3127">
        <v>26.620000999999998</v>
      </c>
      <c r="C3127">
        <v>26.82</v>
      </c>
      <c r="D3127">
        <v>26.530000999999999</v>
      </c>
      <c r="E3127">
        <v>26.58</v>
      </c>
      <c r="F3127">
        <v>20.092517999999998</v>
      </c>
      <c r="G3127">
        <v>41515800</v>
      </c>
      <c r="H3127" s="4">
        <f t="shared" si="144"/>
        <v>-1.1274063648200414E-3</v>
      </c>
      <c r="L3127" s="13">
        <v>-3.6311417116359958E-3</v>
      </c>
      <c r="M3127" s="9">
        <v>3126</v>
      </c>
      <c r="R3127">
        <f t="shared" ca="1" si="145"/>
        <v>19.956545282965255</v>
      </c>
      <c r="S3127">
        <f t="shared" ca="1" si="146"/>
        <v>-1.1274063648199564E-3</v>
      </c>
      <c r="T3127">
        <v>-3.6311417116361403E-3</v>
      </c>
      <c r="U3127">
        <v>3126</v>
      </c>
    </row>
    <row r="3128" spans="1:21" x14ac:dyDescent="0.2">
      <c r="A3128" s="1">
        <v>38603</v>
      </c>
      <c r="B3128">
        <v>26.799999</v>
      </c>
      <c r="C3128">
        <v>26.879999000000002</v>
      </c>
      <c r="D3128">
        <v>26.52</v>
      </c>
      <c r="E3128">
        <v>26.610001</v>
      </c>
      <c r="F3128">
        <v>20.115196000000001</v>
      </c>
      <c r="G3128">
        <v>52552300</v>
      </c>
      <c r="H3128" s="4">
        <f t="shared" si="144"/>
        <v>-8.938582332357857E-3</v>
      </c>
      <c r="L3128" s="13">
        <v>-3.6295241168184688E-3</v>
      </c>
      <c r="M3128" s="9">
        <v>3127</v>
      </c>
      <c r="R3128">
        <f t="shared" ca="1" si="145"/>
        <v>19.979069813436105</v>
      </c>
      <c r="S3128">
        <f t="shared" ca="1" si="146"/>
        <v>-8.9385823323580027E-3</v>
      </c>
      <c r="T3128">
        <v>-3.6295241168185235E-3</v>
      </c>
      <c r="U3128">
        <v>3127</v>
      </c>
    </row>
    <row r="3129" spans="1:21" x14ac:dyDescent="0.2">
      <c r="A3129" s="1">
        <v>38602</v>
      </c>
      <c r="B3129">
        <v>26.940000999999999</v>
      </c>
      <c r="C3129">
        <v>27.110001</v>
      </c>
      <c r="D3129">
        <v>26.82</v>
      </c>
      <c r="E3129">
        <v>26.85</v>
      </c>
      <c r="F3129">
        <v>20.296619</v>
      </c>
      <c r="G3129">
        <v>44656100</v>
      </c>
      <c r="H3129" s="4">
        <f t="shared" si="144"/>
        <v>-5.5553639283951609E-3</v>
      </c>
      <c r="L3129" s="13">
        <v>-3.6144221027404537E-3</v>
      </c>
      <c r="M3129" s="9">
        <v>3128</v>
      </c>
      <c r="R3129">
        <f t="shared" ca="1" si="145"/>
        <v>20.159265063970231</v>
      </c>
      <c r="S3129">
        <f t="shared" ca="1" si="146"/>
        <v>-5.5553639283950048E-3</v>
      </c>
      <c r="T3129">
        <v>-3.614422102740507E-3</v>
      </c>
      <c r="U3129">
        <v>3128</v>
      </c>
    </row>
    <row r="3130" spans="1:21" x14ac:dyDescent="0.2">
      <c r="A3130" s="1">
        <v>38601</v>
      </c>
      <c r="B3130">
        <v>27.059999000000001</v>
      </c>
      <c r="C3130">
        <v>27.290001</v>
      </c>
      <c r="D3130">
        <v>26.98</v>
      </c>
      <c r="E3130">
        <v>27</v>
      </c>
      <c r="F3130">
        <v>20.410004000000001</v>
      </c>
      <c r="G3130">
        <v>46089000</v>
      </c>
      <c r="H3130" s="4">
        <f t="shared" si="144"/>
        <v>-7.4041155288773035E-4</v>
      </c>
      <c r="L3130" s="13">
        <v>-3.6118489196818341E-3</v>
      </c>
      <c r="M3130" s="9">
        <v>3129</v>
      </c>
      <c r="R3130">
        <f t="shared" ca="1" si="145"/>
        <v>20.271882750161129</v>
      </c>
      <c r="S3130">
        <f t="shared" ca="1" si="146"/>
        <v>-7.4041155288778076E-4</v>
      </c>
      <c r="T3130">
        <v>-3.6118489196819031E-3</v>
      </c>
      <c r="U3130">
        <v>3129</v>
      </c>
    </row>
    <row r="3131" spans="1:21" x14ac:dyDescent="0.2">
      <c r="A3131" s="1">
        <v>38597</v>
      </c>
      <c r="B3131">
        <v>27.209999</v>
      </c>
      <c r="C3131">
        <v>27.27</v>
      </c>
      <c r="D3131">
        <v>26.969999000000001</v>
      </c>
      <c r="E3131">
        <v>27.02</v>
      </c>
      <c r="F3131">
        <v>20.425127</v>
      </c>
      <c r="G3131">
        <v>52047500</v>
      </c>
      <c r="H3131" s="4">
        <f t="shared" si="144"/>
        <v>-6.6176121200749189E-3</v>
      </c>
      <c r="L3131" s="13">
        <v>-3.6112262550523858E-3</v>
      </c>
      <c r="M3131" s="9">
        <v>3130</v>
      </c>
      <c r="R3131">
        <f t="shared" ca="1" si="145"/>
        <v>20.286903407816595</v>
      </c>
      <c r="S3131">
        <f t="shared" ca="1" si="146"/>
        <v>-6.6176121200750065E-3</v>
      </c>
      <c r="T3131">
        <v>-3.6112262550524114E-3</v>
      </c>
      <c r="U3131">
        <v>3130</v>
      </c>
    </row>
    <row r="3132" spans="1:21" x14ac:dyDescent="0.2">
      <c r="A3132" s="1">
        <v>38596</v>
      </c>
      <c r="B3132">
        <v>27.379999000000002</v>
      </c>
      <c r="C3132">
        <v>27.389999</v>
      </c>
      <c r="D3132">
        <v>27.15</v>
      </c>
      <c r="E3132">
        <v>27.200001</v>
      </c>
      <c r="F3132">
        <v>20.561192999999999</v>
      </c>
      <c r="G3132">
        <v>75974500</v>
      </c>
      <c r="H3132" s="4">
        <f t="shared" si="144"/>
        <v>-6.5736752467115672E-3</v>
      </c>
      <c r="L3132" s="13">
        <v>-3.6032519510087275E-3</v>
      </c>
      <c r="M3132" s="9">
        <v>3131</v>
      </c>
      <c r="R3132">
        <f t="shared" ca="1" si="145"/>
        <v>20.422048604176354</v>
      </c>
      <c r="S3132">
        <f t="shared" ca="1" si="146"/>
        <v>-6.5736752467115411E-3</v>
      </c>
      <c r="T3132">
        <v>-3.6032519510086005E-3</v>
      </c>
      <c r="U3132">
        <v>3131</v>
      </c>
    </row>
    <row r="3133" spans="1:21" x14ac:dyDescent="0.2">
      <c r="A3133" s="1">
        <v>38595</v>
      </c>
      <c r="B3133">
        <v>27.17</v>
      </c>
      <c r="C3133">
        <v>27.440000999999999</v>
      </c>
      <c r="D3133">
        <v>27.040001</v>
      </c>
      <c r="E3133">
        <v>27.379999000000002</v>
      </c>
      <c r="F3133">
        <v>20.69725</v>
      </c>
      <c r="G3133">
        <v>65210200</v>
      </c>
      <c r="H3133" s="4">
        <f t="shared" si="144"/>
        <v>7.3580981667053643E-3</v>
      </c>
      <c r="L3133" s="13">
        <v>-3.597920277296226E-3</v>
      </c>
      <c r="M3133" s="9">
        <v>3132</v>
      </c>
      <c r="R3133">
        <f t="shared" ca="1" si="145"/>
        <v>20.557184861442089</v>
      </c>
      <c r="S3133">
        <f t="shared" ca="1" si="146"/>
        <v>7.3580981667053886E-3</v>
      </c>
      <c r="T3133">
        <v>-3.597920277296331E-3</v>
      </c>
      <c r="U3133">
        <v>3132</v>
      </c>
    </row>
    <row r="3134" spans="1:21" x14ac:dyDescent="0.2">
      <c r="A3134" s="1">
        <v>38594</v>
      </c>
      <c r="B3134">
        <v>27.059999000000001</v>
      </c>
      <c r="C3134">
        <v>27.23</v>
      </c>
      <c r="D3134">
        <v>26.959999</v>
      </c>
      <c r="E3134">
        <v>27.18</v>
      </c>
      <c r="F3134">
        <v>20.54607</v>
      </c>
      <c r="G3134">
        <v>55163200</v>
      </c>
      <c r="H3134" s="4">
        <f t="shared" si="144"/>
        <v>1.1050805934107934E-3</v>
      </c>
      <c r="L3134" s="13">
        <v>-3.5841676991031478E-3</v>
      </c>
      <c r="M3134" s="9">
        <v>3133</v>
      </c>
      <c r="R3134">
        <f t="shared" ca="1" si="145"/>
        <v>20.407027946520888</v>
      </c>
      <c r="S3134">
        <f t="shared" ca="1" si="146"/>
        <v>1.1050805934108123E-3</v>
      </c>
      <c r="T3134">
        <v>-3.584167699103196E-3</v>
      </c>
      <c r="U3134">
        <v>3133</v>
      </c>
    </row>
    <row r="3135" spans="1:21" x14ac:dyDescent="0.2">
      <c r="A3135" s="1">
        <v>38593</v>
      </c>
      <c r="B3135">
        <v>26.809999000000001</v>
      </c>
      <c r="C3135">
        <v>27.23</v>
      </c>
      <c r="D3135">
        <v>26.809999000000001</v>
      </c>
      <c r="E3135">
        <v>27.15</v>
      </c>
      <c r="F3135">
        <v>20.523389999999999</v>
      </c>
      <c r="G3135">
        <v>52307700</v>
      </c>
      <c r="H3135" s="4">
        <f t="shared" si="144"/>
        <v>6.6739996541968381E-3</v>
      </c>
      <c r="L3135" s="13">
        <v>-3.5828092665869753E-3</v>
      </c>
      <c r="M3135" s="9">
        <v>3134</v>
      </c>
      <c r="R3135">
        <f t="shared" ca="1" si="145"/>
        <v>20.384501429584699</v>
      </c>
      <c r="S3135">
        <f t="shared" ca="1" si="146"/>
        <v>6.6739996541968745E-3</v>
      </c>
      <c r="T3135">
        <v>-3.5828092665869623E-3</v>
      </c>
      <c r="U3135">
        <v>3134</v>
      </c>
    </row>
    <row r="3136" spans="1:21" x14ac:dyDescent="0.2">
      <c r="A3136" s="1">
        <v>38590</v>
      </c>
      <c r="B3136">
        <v>27.059999000000001</v>
      </c>
      <c r="C3136">
        <v>27.08</v>
      </c>
      <c r="D3136">
        <v>26.870000999999998</v>
      </c>
      <c r="E3136">
        <v>26.969999000000001</v>
      </c>
      <c r="F3136">
        <v>20.387325000000001</v>
      </c>
      <c r="G3136">
        <v>36774600</v>
      </c>
      <c r="H3136" s="4">
        <f t="shared" si="144"/>
        <v>-2.2197283958834916E-3</v>
      </c>
      <c r="L3136" s="13">
        <v>-3.576478760264192E-3</v>
      </c>
      <c r="M3136" s="9">
        <v>3135</v>
      </c>
      <c r="R3136">
        <f t="shared" ca="1" si="145"/>
        <v>20.249357226457612</v>
      </c>
      <c r="S3136">
        <f t="shared" ca="1" si="146"/>
        <v>-2.2197283958836204E-3</v>
      </c>
      <c r="T3136">
        <v>-3.5764787602642974E-3</v>
      </c>
      <c r="U3136">
        <v>3135</v>
      </c>
    </row>
    <row r="3137" spans="1:21" x14ac:dyDescent="0.2">
      <c r="A3137" s="1">
        <v>38589</v>
      </c>
      <c r="B3137">
        <v>26.9</v>
      </c>
      <c r="C3137">
        <v>27.09</v>
      </c>
      <c r="D3137">
        <v>26.85</v>
      </c>
      <c r="E3137">
        <v>27.030000999999999</v>
      </c>
      <c r="F3137">
        <v>20.432680000000001</v>
      </c>
      <c r="G3137">
        <v>39306300</v>
      </c>
      <c r="H3137" s="4">
        <f t="shared" si="144"/>
        <v>8.2057081728458495E-3</v>
      </c>
      <c r="L3137" s="13">
        <v>-3.5729217257927468E-3</v>
      </c>
      <c r="M3137" s="9">
        <v>3136</v>
      </c>
      <c r="R3137">
        <f t="shared" ca="1" si="145"/>
        <v>20.294405294166644</v>
      </c>
      <c r="S3137">
        <f t="shared" ca="1" si="146"/>
        <v>8.2057081728459449E-3</v>
      </c>
      <c r="T3137">
        <v>-3.572921725792615E-3</v>
      </c>
      <c r="U3137">
        <v>3136</v>
      </c>
    </row>
    <row r="3138" spans="1:21" x14ac:dyDescent="0.2">
      <c r="A3138" s="1">
        <v>38588</v>
      </c>
      <c r="B3138">
        <v>26.84</v>
      </c>
      <c r="C3138">
        <v>27.16</v>
      </c>
      <c r="D3138">
        <v>26.780000999999999</v>
      </c>
      <c r="E3138">
        <v>26.809999000000001</v>
      </c>
      <c r="F3138">
        <v>20.266380000000002</v>
      </c>
      <c r="G3138">
        <v>63645000</v>
      </c>
      <c r="H3138" s="4">
        <f t="shared" ref="H3138:H3201" si="147">(F3138-F3139)/F3139</f>
        <v>-2.2328473892404277E-3</v>
      </c>
      <c r="L3138" s="13">
        <v>-3.564374577403248E-3</v>
      </c>
      <c r="M3138" s="9">
        <v>3137</v>
      </c>
      <c r="R3138">
        <f t="shared" ca="1" si="145"/>
        <v>20.129230701287984</v>
      </c>
      <c r="S3138">
        <f t="shared" ca="1" si="146"/>
        <v>-2.2328473892404533E-3</v>
      </c>
      <c r="T3138">
        <v>-3.5643745774032172E-3</v>
      </c>
      <c r="U3138">
        <v>3137</v>
      </c>
    </row>
    <row r="3139" spans="1:21" x14ac:dyDescent="0.2">
      <c r="A3139" s="1">
        <v>38587</v>
      </c>
      <c r="B3139">
        <v>26.84</v>
      </c>
      <c r="C3139">
        <v>27.07</v>
      </c>
      <c r="D3139">
        <v>26.74</v>
      </c>
      <c r="E3139">
        <v>26.870000999999998</v>
      </c>
      <c r="F3139">
        <v>20.311733</v>
      </c>
      <c r="G3139">
        <v>48296700</v>
      </c>
      <c r="H3139" s="4">
        <f t="shared" si="147"/>
        <v>-1.4863851183726903E-3</v>
      </c>
      <c r="L3139" s="13">
        <v>-3.5636490356162329E-3</v>
      </c>
      <c r="M3139" s="9">
        <v>3138</v>
      </c>
      <c r="R3139">
        <f t="shared" ref="R3139:R3202" ca="1" si="148">(1+Q$4)*F3139</f>
        <v>20.174276782531674</v>
      </c>
      <c r="S3139">
        <f t="shared" ref="S3139:S3202" ca="1" si="149">(R3139-R3140)/R3140</f>
        <v>-1.4863851183726246E-3</v>
      </c>
      <c r="T3139">
        <v>-3.5636490356162221E-3</v>
      </c>
      <c r="U3139">
        <v>3138</v>
      </c>
    </row>
    <row r="3140" spans="1:21" x14ac:dyDescent="0.2">
      <c r="A3140" s="1">
        <v>38586</v>
      </c>
      <c r="B3140">
        <v>26.790001</v>
      </c>
      <c r="C3140">
        <v>27.17</v>
      </c>
      <c r="D3140">
        <v>26.77</v>
      </c>
      <c r="E3140">
        <v>26.91</v>
      </c>
      <c r="F3140">
        <v>20.341968999999999</v>
      </c>
      <c r="G3140">
        <v>41691700</v>
      </c>
      <c r="H3140" s="4">
        <f t="shared" si="147"/>
        <v>7.1106815929720523E-3</v>
      </c>
      <c r="L3140" s="13">
        <v>-3.5628581313690653E-3</v>
      </c>
      <c r="M3140" s="9">
        <v>3139</v>
      </c>
      <c r="R3140">
        <f t="shared" ca="1" si="148"/>
        <v>20.204308165515911</v>
      </c>
      <c r="S3140">
        <f t="shared" ca="1" si="149"/>
        <v>7.1106815929719838E-3</v>
      </c>
      <c r="T3140">
        <v>-3.5628581313690735E-3</v>
      </c>
      <c r="U3140">
        <v>3139</v>
      </c>
    </row>
    <row r="3141" spans="1:21" x14ac:dyDescent="0.2">
      <c r="A3141" s="1">
        <v>38583</v>
      </c>
      <c r="B3141">
        <v>26.85</v>
      </c>
      <c r="C3141">
        <v>26.91</v>
      </c>
      <c r="D3141">
        <v>26.700001</v>
      </c>
      <c r="E3141">
        <v>26.719999000000001</v>
      </c>
      <c r="F3141">
        <v>20.198345</v>
      </c>
      <c r="G3141">
        <v>36043500</v>
      </c>
      <c r="H3141" s="4">
        <f t="shared" si="147"/>
        <v>-3.7289239957986192E-3</v>
      </c>
      <c r="L3141" s="13">
        <v>-3.5569418570924188E-3</v>
      </c>
      <c r="M3141" s="9">
        <v>3140</v>
      </c>
      <c r="R3141">
        <f t="shared" ca="1" si="148"/>
        <v>20.061656116642766</v>
      </c>
      <c r="S3141">
        <f t="shared" ca="1" si="149"/>
        <v>-3.7289239957986231E-3</v>
      </c>
      <c r="T3141">
        <v>-3.5569418570924756E-3</v>
      </c>
      <c r="U3141">
        <v>3140</v>
      </c>
    </row>
    <row r="3142" spans="1:21" x14ac:dyDescent="0.2">
      <c r="A3142" s="1">
        <v>38582</v>
      </c>
      <c r="B3142">
        <v>26.889999</v>
      </c>
      <c r="C3142">
        <v>27.08</v>
      </c>
      <c r="D3142">
        <v>26.799999</v>
      </c>
      <c r="E3142">
        <v>26.82</v>
      </c>
      <c r="F3142">
        <v>20.273945000000001</v>
      </c>
      <c r="G3142">
        <v>40861900</v>
      </c>
      <c r="H3142" s="4">
        <f t="shared" si="147"/>
        <v>-4.8233848780652212E-3</v>
      </c>
      <c r="L3142" s="13">
        <v>-3.5536338074248488E-3</v>
      </c>
      <c r="M3142" s="9">
        <v>3141</v>
      </c>
      <c r="R3142">
        <f t="shared" ca="1" si="148"/>
        <v>20.136744506430059</v>
      </c>
      <c r="S3142">
        <f t="shared" ca="1" si="149"/>
        <v>-4.8233848780652403E-3</v>
      </c>
      <c r="T3142">
        <v>-3.5536338074248909E-3</v>
      </c>
      <c r="U3142">
        <v>3141</v>
      </c>
    </row>
    <row r="3143" spans="1:21" x14ac:dyDescent="0.2">
      <c r="A3143" s="1">
        <v>38581</v>
      </c>
      <c r="B3143">
        <v>26.82</v>
      </c>
      <c r="C3143">
        <v>27.15</v>
      </c>
      <c r="D3143">
        <v>26.66</v>
      </c>
      <c r="E3143">
        <v>26.950001</v>
      </c>
      <c r="F3143">
        <v>20.372208000000001</v>
      </c>
      <c r="G3143">
        <v>52413100</v>
      </c>
      <c r="H3143" s="4">
        <f t="shared" si="147"/>
        <v>7.8535288934439163E-3</v>
      </c>
      <c r="L3143" s="13">
        <v>-3.5488569311825603E-3</v>
      </c>
      <c r="M3143" s="9">
        <v>3142</v>
      </c>
      <c r="R3143">
        <f t="shared" ca="1" si="148"/>
        <v>20.234342528198162</v>
      </c>
      <c r="S3143">
        <f t="shared" ca="1" si="149"/>
        <v>7.8535288934439007E-3</v>
      </c>
      <c r="T3143">
        <v>-3.5488569311826084E-3</v>
      </c>
      <c r="U3143">
        <v>3142</v>
      </c>
    </row>
    <row r="3144" spans="1:21" x14ac:dyDescent="0.2">
      <c r="A3144" s="1">
        <v>38580</v>
      </c>
      <c r="B3144">
        <v>27.030000999999999</v>
      </c>
      <c r="C3144">
        <v>27.139999</v>
      </c>
      <c r="D3144">
        <v>26.700001</v>
      </c>
      <c r="E3144">
        <v>26.74</v>
      </c>
      <c r="F3144">
        <v>20.213460999999999</v>
      </c>
      <c r="G3144">
        <v>46894600</v>
      </c>
      <c r="H3144" s="4">
        <f t="shared" si="147"/>
        <v>-1.4375608290895209E-2</v>
      </c>
      <c r="L3144" s="13">
        <v>-3.5432729220941351E-3</v>
      </c>
      <c r="M3144" s="9">
        <v>3143</v>
      </c>
      <c r="R3144">
        <f t="shared" ca="1" si="148"/>
        <v>20.076669821669547</v>
      </c>
      <c r="S3144">
        <f t="shared" ca="1" si="149"/>
        <v>-1.437560829089524E-2</v>
      </c>
      <c r="T3144">
        <v>-3.5432729220940241E-3</v>
      </c>
      <c r="U3144">
        <v>3143</v>
      </c>
    </row>
    <row r="3145" spans="1:21" x14ac:dyDescent="0.2">
      <c r="A3145" s="1">
        <v>38579</v>
      </c>
      <c r="B3145">
        <v>26.98</v>
      </c>
      <c r="C3145">
        <v>27.299999</v>
      </c>
      <c r="D3145">
        <v>26.690000999999999</v>
      </c>
      <c r="E3145">
        <v>27.129999000000002</v>
      </c>
      <c r="F3145">
        <v>20.508279999999999</v>
      </c>
      <c r="G3145">
        <v>45976600</v>
      </c>
      <c r="H3145" s="4">
        <f t="shared" si="147"/>
        <v>5.9328528877623027E-3</v>
      </c>
      <c r="L3145" s="13">
        <v>-3.5422412424406255E-3</v>
      </c>
      <c r="M3145" s="9">
        <v>3144</v>
      </c>
      <c r="R3145">
        <f t="shared" ca="1" si="148"/>
        <v>20.369493683953934</v>
      </c>
      <c r="S3145">
        <f t="shared" ca="1" si="149"/>
        <v>5.9328528877624354E-3</v>
      </c>
      <c r="T3145">
        <v>-3.5422412424404963E-3</v>
      </c>
      <c r="U3145">
        <v>3144</v>
      </c>
    </row>
    <row r="3146" spans="1:21" x14ac:dyDescent="0.2">
      <c r="A3146" s="1">
        <v>38576</v>
      </c>
      <c r="B3146">
        <v>27.08</v>
      </c>
      <c r="C3146">
        <v>27.139999</v>
      </c>
      <c r="D3146">
        <v>26.9</v>
      </c>
      <c r="E3146">
        <v>27.049999</v>
      </c>
      <c r="F3146">
        <v>20.387325000000001</v>
      </c>
      <c r="G3146">
        <v>52006500</v>
      </c>
      <c r="H3146" s="4">
        <f t="shared" si="147"/>
        <v>-8.0673824212218938E-3</v>
      </c>
      <c r="L3146" s="13">
        <v>-3.5314996687573572E-3</v>
      </c>
      <c r="M3146" s="9">
        <v>3145</v>
      </c>
      <c r="R3146">
        <f t="shared" ca="1" si="148"/>
        <v>20.249357226457612</v>
      </c>
      <c r="S3146">
        <f t="shared" ca="1" si="149"/>
        <v>-8.0673824212218869E-3</v>
      </c>
      <c r="T3146">
        <v>-3.5314996687573629E-3</v>
      </c>
      <c r="U3146">
        <v>3145</v>
      </c>
    </row>
    <row r="3147" spans="1:21" x14ac:dyDescent="0.2">
      <c r="A3147" s="1">
        <v>38575</v>
      </c>
      <c r="B3147">
        <v>26.98</v>
      </c>
      <c r="C3147">
        <v>27.299999</v>
      </c>
      <c r="D3147">
        <v>26.889999</v>
      </c>
      <c r="E3147">
        <v>27.27</v>
      </c>
      <c r="F3147">
        <v>20.553135000000001</v>
      </c>
      <c r="G3147">
        <v>48646800</v>
      </c>
      <c r="H3147" s="4">
        <f t="shared" si="147"/>
        <v>1.1873546422895767E-2</v>
      </c>
      <c r="L3147" s="13">
        <v>-3.511235420479548E-3</v>
      </c>
      <c r="M3147" s="9">
        <v>3146</v>
      </c>
      <c r="R3147">
        <f t="shared" ca="1" si="148"/>
        <v>20.41404513532839</v>
      </c>
      <c r="S3147">
        <f t="shared" ca="1" si="149"/>
        <v>1.1873546422895705E-2</v>
      </c>
      <c r="T3147">
        <v>-3.5112354204796851E-3</v>
      </c>
      <c r="U3147">
        <v>3146</v>
      </c>
    </row>
    <row r="3148" spans="1:21" x14ac:dyDescent="0.2">
      <c r="A3148" s="1">
        <v>38574</v>
      </c>
      <c r="B3148">
        <v>27.41</v>
      </c>
      <c r="C3148">
        <v>27.5</v>
      </c>
      <c r="D3148">
        <v>26.85</v>
      </c>
      <c r="E3148">
        <v>26.950001</v>
      </c>
      <c r="F3148">
        <v>20.311959999999999</v>
      </c>
      <c r="G3148">
        <v>62818800</v>
      </c>
      <c r="H3148" s="4">
        <f t="shared" si="147"/>
        <v>-1.4625122626341755E-2</v>
      </c>
      <c r="L3148" s="13">
        <v>-3.5060611784513847E-3</v>
      </c>
      <c r="M3148" s="9">
        <v>3147</v>
      </c>
      <c r="R3148">
        <f t="shared" ca="1" si="148"/>
        <v>20.174502246347569</v>
      </c>
      <c r="S3148">
        <f t="shared" ca="1" si="149"/>
        <v>-1.4625122626341731E-2</v>
      </c>
      <c r="T3148">
        <v>-3.5060611784514389E-3</v>
      </c>
      <c r="U3148">
        <v>3147</v>
      </c>
    </row>
    <row r="3149" spans="1:21" x14ac:dyDescent="0.2">
      <c r="A3149" s="1">
        <v>38573</v>
      </c>
      <c r="B3149">
        <v>27.219999000000001</v>
      </c>
      <c r="C3149">
        <v>27.51</v>
      </c>
      <c r="D3149">
        <v>27.01</v>
      </c>
      <c r="E3149">
        <v>27.35</v>
      </c>
      <c r="F3149">
        <v>20.613434000000002</v>
      </c>
      <c r="G3149">
        <v>64761800</v>
      </c>
      <c r="H3149" s="4">
        <f t="shared" si="147"/>
        <v>8.1093064238584207E-3</v>
      </c>
      <c r="L3149" s="13">
        <v>-3.5055025169449367E-3</v>
      </c>
      <c r="M3149" s="9">
        <v>3148</v>
      </c>
      <c r="R3149">
        <f t="shared" ca="1" si="148"/>
        <v>20.47393607204511</v>
      </c>
      <c r="S3149">
        <f t="shared" ca="1" si="149"/>
        <v>8.1093064238583756E-3</v>
      </c>
      <c r="T3149">
        <v>-3.5055025169450408E-3</v>
      </c>
      <c r="U3149">
        <v>3148</v>
      </c>
    </row>
    <row r="3150" spans="1:21" x14ac:dyDescent="0.2">
      <c r="A3150" s="1">
        <v>38572</v>
      </c>
      <c r="B3150">
        <v>27.799999</v>
      </c>
      <c r="C3150">
        <v>27.84</v>
      </c>
      <c r="D3150">
        <v>27.08</v>
      </c>
      <c r="E3150">
        <v>27.129999000000002</v>
      </c>
      <c r="F3150">
        <v>20.447617999999999</v>
      </c>
      <c r="G3150">
        <v>77207200</v>
      </c>
      <c r="H3150" s="4">
        <f t="shared" si="147"/>
        <v>-2.2694996614402829E-2</v>
      </c>
      <c r="L3150" s="13">
        <v>-3.5032737799381192E-3</v>
      </c>
      <c r="M3150" s="9">
        <v>3149</v>
      </c>
      <c r="R3150">
        <f t="shared" ca="1" si="148"/>
        <v>20.309242203778314</v>
      </c>
      <c r="S3150">
        <f t="shared" ca="1" si="149"/>
        <v>-2.2694996614402805E-2</v>
      </c>
      <c r="T3150">
        <v>-3.5032737799380854E-3</v>
      </c>
      <c r="U3150">
        <v>3149</v>
      </c>
    </row>
    <row r="3151" spans="1:21" x14ac:dyDescent="0.2">
      <c r="A3151" s="1">
        <v>38569</v>
      </c>
      <c r="B3151">
        <v>27.290001</v>
      </c>
      <c r="C3151">
        <v>27.940000999999999</v>
      </c>
      <c r="D3151">
        <v>27.25</v>
      </c>
      <c r="E3151">
        <v>27.76</v>
      </c>
      <c r="F3151">
        <v>20.922453000000001</v>
      </c>
      <c r="G3151">
        <v>82212400</v>
      </c>
      <c r="H3151" s="4">
        <f t="shared" si="147"/>
        <v>1.6105570509896059E-2</v>
      </c>
      <c r="L3151" s="13">
        <v>-3.498710229194772E-3</v>
      </c>
      <c r="M3151" s="9">
        <v>3150</v>
      </c>
      <c r="R3151">
        <f t="shared" ca="1" si="148"/>
        <v>20.78086383823134</v>
      </c>
      <c r="S3151">
        <f t="shared" ca="1" si="149"/>
        <v>1.6105570509896056E-2</v>
      </c>
      <c r="T3151">
        <v>-3.4987102291948024E-3</v>
      </c>
      <c r="U3151">
        <v>3150</v>
      </c>
    </row>
    <row r="3152" spans="1:21" x14ac:dyDescent="0.2">
      <c r="A3152" s="1">
        <v>38568</v>
      </c>
      <c r="B3152">
        <v>27.16</v>
      </c>
      <c r="C3152">
        <v>27.5</v>
      </c>
      <c r="D3152">
        <v>27.049999</v>
      </c>
      <c r="E3152">
        <v>27.32</v>
      </c>
      <c r="F3152">
        <v>20.590826</v>
      </c>
      <c r="G3152">
        <v>91461400</v>
      </c>
      <c r="H3152" s="4">
        <f t="shared" si="147"/>
        <v>2.5687419786154055E-3</v>
      </c>
      <c r="L3152" s="13">
        <v>-3.4840889243440806E-3</v>
      </c>
      <c r="M3152" s="9">
        <v>3151</v>
      </c>
      <c r="R3152">
        <f t="shared" ca="1" si="148"/>
        <v>20.451481067861099</v>
      </c>
      <c r="S3152">
        <f t="shared" ca="1" si="149"/>
        <v>2.5687419786153735E-3</v>
      </c>
      <c r="T3152">
        <v>-3.4840889243439527E-3</v>
      </c>
      <c r="U3152">
        <v>3151</v>
      </c>
    </row>
    <row r="3153" spans="1:21" x14ac:dyDescent="0.2">
      <c r="A3153" s="1">
        <v>38567</v>
      </c>
      <c r="B3153">
        <v>26.76</v>
      </c>
      <c r="C3153">
        <v>27.43</v>
      </c>
      <c r="D3153">
        <v>26.73</v>
      </c>
      <c r="E3153">
        <v>27.25</v>
      </c>
      <c r="F3153">
        <v>20.538069</v>
      </c>
      <c r="G3153">
        <v>139422400</v>
      </c>
      <c r="H3153" s="4">
        <f t="shared" si="147"/>
        <v>1.6411944270050167E-2</v>
      </c>
      <c r="L3153" s="13">
        <v>-3.4830698271102914E-3</v>
      </c>
      <c r="M3153" s="9">
        <v>3152</v>
      </c>
      <c r="R3153">
        <f t="shared" ca="1" si="148"/>
        <v>20.399081091935066</v>
      </c>
      <c r="S3153">
        <f t="shared" ca="1" si="149"/>
        <v>1.6411944270050164E-2</v>
      </c>
      <c r="T3153">
        <v>-3.4830698271102649E-3</v>
      </c>
      <c r="U3153">
        <v>3152</v>
      </c>
    </row>
    <row r="3154" spans="1:21" x14ac:dyDescent="0.2">
      <c r="A3154" s="1">
        <v>38566</v>
      </c>
      <c r="B3154">
        <v>25.9</v>
      </c>
      <c r="C3154">
        <v>26.9</v>
      </c>
      <c r="D3154">
        <v>25.870000999999998</v>
      </c>
      <c r="E3154">
        <v>26.809999000000001</v>
      </c>
      <c r="F3154">
        <v>20.206441999999999</v>
      </c>
      <c r="G3154">
        <v>137510100</v>
      </c>
      <c r="H3154" s="4">
        <f t="shared" si="147"/>
        <v>3.4336815002316209E-2</v>
      </c>
      <c r="L3154" s="13">
        <v>-3.4757056674843963E-3</v>
      </c>
      <c r="M3154" s="9">
        <v>3153</v>
      </c>
      <c r="R3154">
        <f t="shared" ca="1" si="148"/>
        <v>20.069698321564825</v>
      </c>
      <c r="S3154">
        <f t="shared" ca="1" si="149"/>
        <v>3.4336815002316244E-2</v>
      </c>
      <c r="T3154">
        <v>-3.4757056674844995E-3</v>
      </c>
      <c r="U3154">
        <v>3153</v>
      </c>
    </row>
    <row r="3155" spans="1:21" x14ac:dyDescent="0.2">
      <c r="A3155" s="1">
        <v>38565</v>
      </c>
      <c r="B3155">
        <v>25.809999000000001</v>
      </c>
      <c r="C3155">
        <v>26.049999</v>
      </c>
      <c r="D3155">
        <v>25.76</v>
      </c>
      <c r="E3155">
        <v>25.92</v>
      </c>
      <c r="F3155">
        <v>19.53565</v>
      </c>
      <c r="G3155">
        <v>61346800</v>
      </c>
      <c r="H3155" s="4">
        <f t="shared" si="147"/>
        <v>1.2104281558612652E-2</v>
      </c>
      <c r="L3155" s="13">
        <v>-3.4745420658999029E-3</v>
      </c>
      <c r="M3155" s="9">
        <v>3154</v>
      </c>
      <c r="R3155">
        <f t="shared" ca="1" si="148"/>
        <v>19.403445792964337</v>
      </c>
      <c r="S3155">
        <f t="shared" ca="1" si="149"/>
        <v>1.2104281558612732E-2</v>
      </c>
      <c r="T3155">
        <v>-3.4745420658998357E-3</v>
      </c>
      <c r="U3155">
        <v>3154</v>
      </c>
    </row>
    <row r="3156" spans="1:21" x14ac:dyDescent="0.2">
      <c r="A3156" s="1">
        <v>38562</v>
      </c>
      <c r="B3156">
        <v>25.780000999999999</v>
      </c>
      <c r="C3156">
        <v>26</v>
      </c>
      <c r="D3156">
        <v>25.59</v>
      </c>
      <c r="E3156">
        <v>25.610001</v>
      </c>
      <c r="F3156">
        <v>19.302012999999999</v>
      </c>
      <c r="G3156">
        <v>59524400</v>
      </c>
      <c r="H3156" s="4">
        <f t="shared" si="147"/>
        <v>-5.4366028350654062E-3</v>
      </c>
      <c r="L3156" s="13">
        <v>-3.4733235547464041E-3</v>
      </c>
      <c r="M3156" s="9">
        <v>3155</v>
      </c>
      <c r="R3156">
        <f t="shared" ca="1" si="148"/>
        <v>19.171389891843521</v>
      </c>
      <c r="S3156">
        <f t="shared" ca="1" si="149"/>
        <v>-5.4366028350655449E-3</v>
      </c>
      <c r="T3156">
        <v>-3.4733235547464748E-3</v>
      </c>
      <c r="U3156">
        <v>3155</v>
      </c>
    </row>
    <row r="3157" spans="1:21" x14ac:dyDescent="0.2">
      <c r="A3157" s="1">
        <v>38561</v>
      </c>
      <c r="B3157">
        <v>25.75</v>
      </c>
      <c r="C3157">
        <v>25.85</v>
      </c>
      <c r="D3157">
        <v>25.66</v>
      </c>
      <c r="E3157">
        <v>25.75</v>
      </c>
      <c r="F3157">
        <v>19.407523999999999</v>
      </c>
      <c r="G3157">
        <v>44738700</v>
      </c>
      <c r="H3157" s="4">
        <f t="shared" si="147"/>
        <v>1.1659577479857346E-3</v>
      </c>
      <c r="L3157" s="13">
        <v>-3.4719921947929605E-3</v>
      </c>
      <c r="M3157" s="9">
        <v>3156</v>
      </c>
      <c r="R3157">
        <f t="shared" ca="1" si="148"/>
        <v>19.276186863997584</v>
      </c>
      <c r="S3157">
        <f t="shared" ca="1" si="149"/>
        <v>1.165957747985751E-3</v>
      </c>
      <c r="T3157">
        <v>-3.471992194793013E-3</v>
      </c>
      <c r="U3157">
        <v>3156</v>
      </c>
    </row>
    <row r="3158" spans="1:21" x14ac:dyDescent="0.2">
      <c r="A3158" s="1">
        <v>38560</v>
      </c>
      <c r="B3158">
        <v>25.610001</v>
      </c>
      <c r="C3158">
        <v>25.799999</v>
      </c>
      <c r="D3158">
        <v>25.530000999999999</v>
      </c>
      <c r="E3158">
        <v>25.719999000000001</v>
      </c>
      <c r="F3158">
        <v>19.384922</v>
      </c>
      <c r="G3158">
        <v>57977300</v>
      </c>
      <c r="H3158" s="4">
        <f t="shared" si="147"/>
        <v>7.0479614430771715E-3</v>
      </c>
      <c r="L3158" s="13">
        <v>-3.4656395334078634E-3</v>
      </c>
      <c r="M3158" s="9">
        <v>3157</v>
      </c>
      <c r="R3158">
        <f t="shared" ca="1" si="148"/>
        <v>19.25373781920959</v>
      </c>
      <c r="S3158">
        <f t="shared" ca="1" si="149"/>
        <v>7.0479614430771836E-3</v>
      </c>
      <c r="T3158">
        <v>-3.4656395334079714E-3</v>
      </c>
      <c r="U3158">
        <v>3157</v>
      </c>
    </row>
    <row r="3159" spans="1:21" x14ac:dyDescent="0.2">
      <c r="A3159" s="1">
        <v>38559</v>
      </c>
      <c r="B3159">
        <v>25.719999000000001</v>
      </c>
      <c r="C3159">
        <v>25.74</v>
      </c>
      <c r="D3159">
        <v>25.530000999999999</v>
      </c>
      <c r="E3159">
        <v>25.540001</v>
      </c>
      <c r="F3159">
        <v>19.249254000000001</v>
      </c>
      <c r="G3159">
        <v>51476400</v>
      </c>
      <c r="H3159" s="4">
        <f t="shared" si="147"/>
        <v>-5.8388186903554793E-3</v>
      </c>
      <c r="L3159" s="13">
        <v>-3.4605875735715164E-3</v>
      </c>
      <c r="M3159" s="9">
        <v>3158</v>
      </c>
      <c r="R3159">
        <f t="shared" ca="1" si="148"/>
        <v>19.118987929452153</v>
      </c>
      <c r="S3159">
        <f t="shared" ca="1" si="149"/>
        <v>-5.8388186903555054E-3</v>
      </c>
      <c r="T3159">
        <v>-3.4605875735714527E-3</v>
      </c>
      <c r="U3159">
        <v>3158</v>
      </c>
    </row>
    <row r="3160" spans="1:21" x14ac:dyDescent="0.2">
      <c r="A3160" s="1">
        <v>38558</v>
      </c>
      <c r="B3160">
        <v>25.690000999999999</v>
      </c>
      <c r="C3160">
        <v>25.9</v>
      </c>
      <c r="D3160">
        <v>25.65</v>
      </c>
      <c r="E3160">
        <v>25.690000999999999</v>
      </c>
      <c r="F3160">
        <v>19.362307000000001</v>
      </c>
      <c r="G3160">
        <v>45174600</v>
      </c>
      <c r="H3160" s="4">
        <f t="shared" si="147"/>
        <v>3.8925798819752148E-4</v>
      </c>
      <c r="L3160" s="13">
        <v>-3.4532781012400989E-3</v>
      </c>
      <c r="M3160" s="9">
        <v>3159</v>
      </c>
      <c r="R3160">
        <f t="shared" ca="1" si="148"/>
        <v>19.231275862396899</v>
      </c>
      <c r="S3160">
        <f t="shared" ca="1" si="149"/>
        <v>3.8925798819752696E-4</v>
      </c>
      <c r="T3160">
        <v>-3.4532781012401059E-3</v>
      </c>
      <c r="U3160">
        <v>3159</v>
      </c>
    </row>
    <row r="3161" spans="1:21" x14ac:dyDescent="0.2">
      <c r="A3161" s="1">
        <v>38555</v>
      </c>
      <c r="B3161">
        <v>25.99</v>
      </c>
      <c r="C3161">
        <v>26.34</v>
      </c>
      <c r="D3161">
        <v>25.629999000000002</v>
      </c>
      <c r="E3161">
        <v>25.68</v>
      </c>
      <c r="F3161">
        <v>19.354773000000002</v>
      </c>
      <c r="G3161">
        <v>97558900</v>
      </c>
      <c r="H3161" s="4">
        <f t="shared" si="147"/>
        <v>-2.874384872253349E-2</v>
      </c>
      <c r="L3161" s="13">
        <v>-3.4522812542682672E-3</v>
      </c>
      <c r="M3161" s="9">
        <v>3160</v>
      </c>
      <c r="R3161">
        <f t="shared" ca="1" si="148"/>
        <v>19.223792847467568</v>
      </c>
      <c r="S3161">
        <f t="shared" ca="1" si="149"/>
        <v>-2.8743848722533411E-2</v>
      </c>
      <c r="T3161">
        <v>-3.4522812542683132E-3</v>
      </c>
      <c r="U3161">
        <v>3160</v>
      </c>
    </row>
    <row r="3162" spans="1:21" x14ac:dyDescent="0.2">
      <c r="A3162" s="1">
        <v>38554</v>
      </c>
      <c r="B3162">
        <v>26.299999</v>
      </c>
      <c r="C3162">
        <v>26.48</v>
      </c>
      <c r="D3162">
        <v>26</v>
      </c>
      <c r="E3162">
        <v>26.440000999999999</v>
      </c>
      <c r="F3162">
        <v>19.927568000000001</v>
      </c>
      <c r="G3162">
        <v>112932100</v>
      </c>
      <c r="H3162" s="4">
        <f t="shared" si="147"/>
        <v>9.5449355263818505E-3</v>
      </c>
      <c r="L3162" s="13">
        <v>-3.4513113719469132E-3</v>
      </c>
      <c r="M3162" s="9">
        <v>3161</v>
      </c>
      <c r="R3162">
        <f t="shared" ca="1" si="148"/>
        <v>19.792711554189943</v>
      </c>
      <c r="S3162">
        <f t="shared" ca="1" si="149"/>
        <v>9.5449355263818817E-3</v>
      </c>
      <c r="T3162">
        <v>-3.4513113719468825E-3</v>
      </c>
      <c r="U3162">
        <v>3161</v>
      </c>
    </row>
    <row r="3163" spans="1:21" x14ac:dyDescent="0.2">
      <c r="A3163" s="1">
        <v>38553</v>
      </c>
      <c r="B3163">
        <v>26</v>
      </c>
      <c r="C3163">
        <v>26.23</v>
      </c>
      <c r="D3163">
        <v>25.879999000000002</v>
      </c>
      <c r="E3163">
        <v>26.190000999999999</v>
      </c>
      <c r="F3163">
        <v>19.739159000000001</v>
      </c>
      <c r="G3163">
        <v>71424800</v>
      </c>
      <c r="H3163" s="4">
        <f t="shared" si="147"/>
        <v>1.1471586217887489E-3</v>
      </c>
      <c r="L3163" s="13">
        <v>-3.4169695096101997E-3</v>
      </c>
      <c r="M3163" s="9">
        <v>3162</v>
      </c>
      <c r="R3163">
        <f t="shared" ca="1" si="148"/>
        <v>19.605577580229177</v>
      </c>
      <c r="S3163">
        <f t="shared" ca="1" si="149"/>
        <v>1.1471586217887153E-3</v>
      </c>
      <c r="T3163">
        <v>-3.4169695096102183E-3</v>
      </c>
      <c r="U3163">
        <v>3162</v>
      </c>
    </row>
    <row r="3164" spans="1:21" x14ac:dyDescent="0.2">
      <c r="A3164" s="1">
        <v>38552</v>
      </c>
      <c r="B3164">
        <v>25.790001</v>
      </c>
      <c r="C3164">
        <v>26.25</v>
      </c>
      <c r="D3164">
        <v>25.75</v>
      </c>
      <c r="E3164">
        <v>26.16</v>
      </c>
      <c r="F3164">
        <v>19.716540999999999</v>
      </c>
      <c r="G3164">
        <v>113290100</v>
      </c>
      <c r="H3164" s="4">
        <f t="shared" si="147"/>
        <v>2.3874534878443428E-2</v>
      </c>
      <c r="L3164" s="13">
        <v>-3.4124125519952027E-3</v>
      </c>
      <c r="M3164" s="9">
        <v>3163</v>
      </c>
      <c r="R3164">
        <f t="shared" ca="1" si="148"/>
        <v>19.583112643718476</v>
      </c>
      <c r="S3164">
        <f t="shared" ca="1" si="149"/>
        <v>2.3874534878443408E-2</v>
      </c>
      <c r="T3164">
        <v>-3.4124125519951576E-3</v>
      </c>
      <c r="U3164">
        <v>3163</v>
      </c>
    </row>
    <row r="3165" spans="1:21" x14ac:dyDescent="0.2">
      <c r="A3165" s="1">
        <v>38551</v>
      </c>
      <c r="B3165">
        <v>25.709999</v>
      </c>
      <c r="C3165">
        <v>25.790001</v>
      </c>
      <c r="D3165">
        <v>25.549999</v>
      </c>
      <c r="E3165">
        <v>25.549999</v>
      </c>
      <c r="F3165">
        <v>19.256793999999999</v>
      </c>
      <c r="G3165">
        <v>39668000</v>
      </c>
      <c r="H3165" s="4">
        <f t="shared" si="147"/>
        <v>-9.3055382352372172E-3</v>
      </c>
      <c r="L3165" s="13">
        <v>-3.4011331210780783E-3</v>
      </c>
      <c r="M3165" s="9">
        <v>3164</v>
      </c>
      <c r="R3165">
        <f t="shared" ca="1" si="148"/>
        <v>19.126476903777498</v>
      </c>
      <c r="S3165">
        <f t="shared" ca="1" si="149"/>
        <v>-9.3055382352372224E-3</v>
      </c>
      <c r="T3165">
        <v>-3.4011331210780748E-3</v>
      </c>
      <c r="U3165">
        <v>3164</v>
      </c>
    </row>
    <row r="3166" spans="1:21" x14ac:dyDescent="0.2">
      <c r="A3166" s="1">
        <v>38548</v>
      </c>
      <c r="B3166">
        <v>26.040001</v>
      </c>
      <c r="C3166">
        <v>26.1</v>
      </c>
      <c r="D3166">
        <v>25.75</v>
      </c>
      <c r="E3166">
        <v>25.790001</v>
      </c>
      <c r="F3166">
        <v>19.437671999999999</v>
      </c>
      <c r="G3166">
        <v>56472800</v>
      </c>
      <c r="H3166" s="4">
        <f t="shared" si="147"/>
        <v>-6.9312139334020391E-3</v>
      </c>
      <c r="L3166" s="13">
        <v>-3.3883173188912832E-3</v>
      </c>
      <c r="M3166" s="9">
        <v>3165</v>
      </c>
      <c r="R3166">
        <f t="shared" ca="1" si="148"/>
        <v>19.306130842506938</v>
      </c>
      <c r="S3166">
        <f t="shared" ca="1" si="149"/>
        <v>-6.9312139334019984E-3</v>
      </c>
      <c r="T3166">
        <v>-3.3883173188912373E-3</v>
      </c>
      <c r="U3166">
        <v>3165</v>
      </c>
    </row>
    <row r="3167" spans="1:21" x14ac:dyDescent="0.2">
      <c r="A3167" s="1">
        <v>38547</v>
      </c>
      <c r="B3167">
        <v>25.790001</v>
      </c>
      <c r="C3167">
        <v>26.1</v>
      </c>
      <c r="D3167">
        <v>25.790001</v>
      </c>
      <c r="E3167">
        <v>25.969999000000001</v>
      </c>
      <c r="F3167">
        <v>19.573339000000001</v>
      </c>
      <c r="G3167">
        <v>69506800</v>
      </c>
      <c r="H3167" s="4">
        <f t="shared" si="147"/>
        <v>1.2080745198697699E-2</v>
      </c>
      <c r="L3167" s="13">
        <v>-3.37953922284236E-3</v>
      </c>
      <c r="M3167" s="9">
        <v>3166</v>
      </c>
      <c r="R3167">
        <f t="shared" ca="1" si="148"/>
        <v>19.440879739031708</v>
      </c>
      <c r="S3167">
        <f t="shared" ca="1" si="149"/>
        <v>1.2080745198697649E-2</v>
      </c>
      <c r="T3167">
        <v>-3.3795392228422967E-3</v>
      </c>
      <c r="U3167">
        <v>3166</v>
      </c>
    </row>
    <row r="3168" spans="1:21" x14ac:dyDescent="0.2">
      <c r="A3168" s="1">
        <v>38546</v>
      </c>
      <c r="B3168">
        <v>25.530000999999999</v>
      </c>
      <c r="C3168">
        <v>25.75</v>
      </c>
      <c r="D3168">
        <v>25.48</v>
      </c>
      <c r="E3168">
        <v>25.66</v>
      </c>
      <c r="F3168">
        <v>19.339701000000002</v>
      </c>
      <c r="G3168">
        <v>44749200</v>
      </c>
      <c r="H3168" s="4">
        <f t="shared" si="147"/>
        <v>1.9525424627992341E-3</v>
      </c>
      <c r="L3168" s="13">
        <v>-3.3771052568023381E-3</v>
      </c>
      <c r="M3168" s="9">
        <v>3167</v>
      </c>
      <c r="R3168">
        <f t="shared" ca="1" si="148"/>
        <v>19.208822844678227</v>
      </c>
      <c r="S3168">
        <f t="shared" ca="1" si="149"/>
        <v>1.952542462799321E-3</v>
      </c>
      <c r="T3168">
        <v>-3.377105256802221E-3</v>
      </c>
      <c r="U3168">
        <v>3167</v>
      </c>
    </row>
    <row r="3169" spans="1:21" x14ac:dyDescent="0.2">
      <c r="A3169" s="1">
        <v>38545</v>
      </c>
      <c r="B3169">
        <v>25.24</v>
      </c>
      <c r="C3169">
        <v>25.620000999999998</v>
      </c>
      <c r="D3169">
        <v>25.200001</v>
      </c>
      <c r="E3169">
        <v>25.610001</v>
      </c>
      <c r="F3169">
        <v>19.302012999999999</v>
      </c>
      <c r="G3169">
        <v>63384800</v>
      </c>
      <c r="H3169" s="4">
        <f t="shared" si="147"/>
        <v>1.2652853318786088E-2</v>
      </c>
      <c r="L3169" s="13">
        <v>-3.3744074206072333E-3</v>
      </c>
      <c r="M3169" s="9">
        <v>3168</v>
      </c>
      <c r="R3169">
        <f t="shared" ca="1" si="148"/>
        <v>19.171389891843521</v>
      </c>
      <c r="S3169">
        <f t="shared" ca="1" si="149"/>
        <v>1.2652853318785965E-2</v>
      </c>
      <c r="T3169">
        <v>-3.3744074206073604E-3</v>
      </c>
      <c r="U3169">
        <v>3168</v>
      </c>
    </row>
    <row r="3170" spans="1:21" x14ac:dyDescent="0.2">
      <c r="A3170" s="1">
        <v>38544</v>
      </c>
      <c r="B3170">
        <v>25.15</v>
      </c>
      <c r="C3170">
        <v>25.379999000000002</v>
      </c>
      <c r="D3170">
        <v>25.110001</v>
      </c>
      <c r="E3170">
        <v>25.290001</v>
      </c>
      <c r="F3170">
        <v>19.060839000000001</v>
      </c>
      <c r="G3170">
        <v>61525400</v>
      </c>
      <c r="H3170" s="4">
        <f t="shared" si="147"/>
        <v>7.9716151611085567E-3</v>
      </c>
      <c r="L3170" s="13">
        <v>-3.3667772378995022E-3</v>
      </c>
      <c r="M3170" s="9">
        <v>3169</v>
      </c>
      <c r="R3170">
        <f t="shared" ca="1" si="148"/>
        <v>18.931847996095374</v>
      </c>
      <c r="S3170">
        <f t="shared" ca="1" si="149"/>
        <v>7.9716151611086503E-3</v>
      </c>
      <c r="T3170">
        <v>-3.3667772378993851E-3</v>
      </c>
      <c r="U3170">
        <v>3169</v>
      </c>
    </row>
    <row r="3171" spans="1:21" x14ac:dyDescent="0.2">
      <c r="A3171" s="1">
        <v>38541</v>
      </c>
      <c r="B3171">
        <v>24.639999</v>
      </c>
      <c r="C3171">
        <v>25.120000999999998</v>
      </c>
      <c r="D3171">
        <v>24.629999000000002</v>
      </c>
      <c r="E3171">
        <v>25.09</v>
      </c>
      <c r="F3171">
        <v>18.910094999999998</v>
      </c>
      <c r="G3171">
        <v>56104000</v>
      </c>
      <c r="H3171" s="4">
        <f t="shared" si="147"/>
        <v>1.78500724602264E-2</v>
      </c>
      <c r="L3171" s="13">
        <v>-3.3627456312258722E-3</v>
      </c>
      <c r="M3171" s="9">
        <v>3170</v>
      </c>
      <c r="R3171">
        <f t="shared" ca="1" si="148"/>
        <v>18.782124130617916</v>
      </c>
      <c r="S3171">
        <f t="shared" ca="1" si="149"/>
        <v>1.7850072460226397E-2</v>
      </c>
      <c r="T3171">
        <v>-3.362745631225867E-3</v>
      </c>
      <c r="U3171">
        <v>3170</v>
      </c>
    </row>
    <row r="3172" spans="1:21" x14ac:dyDescent="0.2">
      <c r="A3172" s="1">
        <v>38540</v>
      </c>
      <c r="B3172">
        <v>24.58</v>
      </c>
      <c r="C3172">
        <v>24.709999</v>
      </c>
      <c r="D3172">
        <v>24.5</v>
      </c>
      <c r="E3172">
        <v>24.65</v>
      </c>
      <c r="F3172">
        <v>18.578468000000001</v>
      </c>
      <c r="G3172">
        <v>80082900</v>
      </c>
      <c r="H3172" s="4">
        <f t="shared" si="147"/>
        <v>-2.0246389171901039E-3</v>
      </c>
      <c r="L3172" s="13">
        <v>-3.3616596306705348E-3</v>
      </c>
      <c r="M3172" s="9">
        <v>3171</v>
      </c>
      <c r="R3172">
        <f t="shared" ca="1" si="148"/>
        <v>18.452741360247678</v>
      </c>
      <c r="S3172">
        <f t="shared" ca="1" si="149"/>
        <v>-2.0246389171901702E-3</v>
      </c>
      <c r="T3172">
        <v>-3.3616596306705088E-3</v>
      </c>
      <c r="U3172">
        <v>3171</v>
      </c>
    </row>
    <row r="3173" spans="1:21" x14ac:dyDescent="0.2">
      <c r="A3173" s="1">
        <v>38539</v>
      </c>
      <c r="B3173">
        <v>24.969999000000001</v>
      </c>
      <c r="C3173">
        <v>25.08</v>
      </c>
      <c r="D3173">
        <v>24.690000999999999</v>
      </c>
      <c r="E3173">
        <v>24.700001</v>
      </c>
      <c r="F3173">
        <v>18.616159</v>
      </c>
      <c r="G3173">
        <v>64214600</v>
      </c>
      <c r="H3173" s="4">
        <f t="shared" si="147"/>
        <v>-1.1208737066841841E-2</v>
      </c>
      <c r="L3173" s="13">
        <v>-3.360537342565602E-3</v>
      </c>
      <c r="M3173" s="9">
        <v>3172</v>
      </c>
      <c r="R3173">
        <f t="shared" ca="1" si="148"/>
        <v>18.490177292780388</v>
      </c>
      <c r="S3173">
        <f t="shared" ca="1" si="149"/>
        <v>-1.1208737066841759E-2</v>
      </c>
      <c r="T3173">
        <v>-3.3605373425656363E-3</v>
      </c>
      <c r="U3173">
        <v>3172</v>
      </c>
    </row>
    <row r="3174" spans="1:21" x14ac:dyDescent="0.2">
      <c r="A3174" s="1">
        <v>38538</v>
      </c>
      <c r="B3174">
        <v>24.66</v>
      </c>
      <c r="C3174">
        <v>25.190000999999999</v>
      </c>
      <c r="D3174">
        <v>24.620000999999998</v>
      </c>
      <c r="E3174">
        <v>24.98</v>
      </c>
      <c r="F3174">
        <v>18.827188</v>
      </c>
      <c r="G3174">
        <v>61883500</v>
      </c>
      <c r="H3174" s="4">
        <f t="shared" si="147"/>
        <v>1.0926455687074357E-2</v>
      </c>
      <c r="L3174" s="13">
        <v>-3.3467637632079781E-3</v>
      </c>
      <c r="M3174" s="9">
        <v>3173</v>
      </c>
      <c r="R3174">
        <f t="shared" ca="1" si="148"/>
        <v>18.69977818971719</v>
      </c>
      <c r="S3174">
        <f t="shared" ca="1" si="149"/>
        <v>1.0926455687074232E-2</v>
      </c>
      <c r="T3174">
        <v>-3.3467637632080584E-3</v>
      </c>
      <c r="U3174">
        <v>3173</v>
      </c>
    </row>
    <row r="3175" spans="1:21" x14ac:dyDescent="0.2">
      <c r="A3175" s="1">
        <v>38534</v>
      </c>
      <c r="B3175">
        <v>24.85</v>
      </c>
      <c r="C3175">
        <v>24.99</v>
      </c>
      <c r="D3175">
        <v>24.67</v>
      </c>
      <c r="E3175">
        <v>24.709999</v>
      </c>
      <c r="F3175">
        <v>18.623697</v>
      </c>
      <c r="G3175">
        <v>69718400</v>
      </c>
      <c r="H3175" s="4">
        <f t="shared" si="147"/>
        <v>-5.2331335826344364E-3</v>
      </c>
      <c r="L3175" s="13">
        <v>-3.3445807672104174E-3</v>
      </c>
      <c r="M3175" s="9">
        <v>3174</v>
      </c>
      <c r="R3175">
        <f t="shared" ca="1" si="148"/>
        <v>18.497664280640397</v>
      </c>
      <c r="S3175">
        <f t="shared" ca="1" si="149"/>
        <v>-5.2331335826343488E-3</v>
      </c>
      <c r="T3175">
        <v>-3.3445807672103007E-3</v>
      </c>
      <c r="U3175">
        <v>3174</v>
      </c>
    </row>
    <row r="3176" spans="1:21" x14ac:dyDescent="0.2">
      <c r="A3176" s="1">
        <v>38533</v>
      </c>
      <c r="B3176">
        <v>25.059999000000001</v>
      </c>
      <c r="C3176">
        <v>25.139999</v>
      </c>
      <c r="D3176">
        <v>24.82</v>
      </c>
      <c r="E3176">
        <v>24.84</v>
      </c>
      <c r="F3176">
        <v>18.72167</v>
      </c>
      <c r="G3176">
        <v>82018200</v>
      </c>
      <c r="H3176" s="4">
        <f t="shared" si="147"/>
        <v>-9.9642545423488747E-3</v>
      </c>
      <c r="L3176" s="13">
        <v>-3.3366397929557039E-3</v>
      </c>
      <c r="M3176" s="9">
        <v>3175</v>
      </c>
      <c r="R3176">
        <f t="shared" ca="1" si="148"/>
        <v>18.594974264934446</v>
      </c>
      <c r="S3176">
        <f t="shared" ca="1" si="149"/>
        <v>-9.9642545423488538E-3</v>
      </c>
      <c r="T3176">
        <v>-3.3366397929556735E-3</v>
      </c>
      <c r="U3176">
        <v>3175</v>
      </c>
    </row>
    <row r="3177" spans="1:21" x14ac:dyDescent="0.2">
      <c r="A3177" s="1">
        <v>38532</v>
      </c>
      <c r="B3177">
        <v>25.219999000000001</v>
      </c>
      <c r="C3177">
        <v>25.32</v>
      </c>
      <c r="D3177">
        <v>25</v>
      </c>
      <c r="E3177">
        <v>25.09</v>
      </c>
      <c r="F3177">
        <v>18.910094999999998</v>
      </c>
      <c r="G3177">
        <v>55859900</v>
      </c>
      <c r="H3177" s="4">
        <f t="shared" si="147"/>
        <v>7.978292692995036E-4</v>
      </c>
      <c r="L3177" s="13">
        <v>-3.3331117040496286E-3</v>
      </c>
      <c r="M3177" s="9">
        <v>3176</v>
      </c>
      <c r="R3177">
        <f t="shared" ca="1" si="148"/>
        <v>18.782124130617916</v>
      </c>
      <c r="S3177">
        <f t="shared" ca="1" si="149"/>
        <v>7.9782926929952735E-4</v>
      </c>
      <c r="T3177">
        <v>-3.3331117040496724E-3</v>
      </c>
      <c r="U3177">
        <v>3176</v>
      </c>
    </row>
    <row r="3178" spans="1:21" x14ac:dyDescent="0.2">
      <c r="A3178" s="1">
        <v>38531</v>
      </c>
      <c r="B3178">
        <v>25.09</v>
      </c>
      <c r="C3178">
        <v>25.200001</v>
      </c>
      <c r="D3178">
        <v>25.030000999999999</v>
      </c>
      <c r="E3178">
        <v>25.07</v>
      </c>
      <c r="F3178">
        <v>18.895019999999999</v>
      </c>
      <c r="G3178">
        <v>53058100</v>
      </c>
      <c r="H3178" s="4">
        <f t="shared" si="147"/>
        <v>7.9851931764207218E-4</v>
      </c>
      <c r="L3178" s="13">
        <v>-3.3329712377112011E-3</v>
      </c>
      <c r="M3178" s="9">
        <v>3177</v>
      </c>
      <c r="R3178">
        <f t="shared" ca="1" si="148"/>
        <v>18.767151148130569</v>
      </c>
      <c r="S3178">
        <f t="shared" ca="1" si="149"/>
        <v>7.9851931764196268E-4</v>
      </c>
      <c r="T3178">
        <v>-3.3329712377111877E-3</v>
      </c>
      <c r="U3178">
        <v>3177</v>
      </c>
    </row>
    <row r="3179" spans="1:21" x14ac:dyDescent="0.2">
      <c r="A3179" s="1">
        <v>38530</v>
      </c>
      <c r="B3179">
        <v>25.07</v>
      </c>
      <c r="C3179">
        <v>25.25</v>
      </c>
      <c r="D3179">
        <v>25.030000999999999</v>
      </c>
      <c r="E3179">
        <v>25.049999</v>
      </c>
      <c r="F3179">
        <v>18.879943999999998</v>
      </c>
      <c r="G3179">
        <v>61636200</v>
      </c>
      <c r="H3179" s="4">
        <f t="shared" si="147"/>
        <v>3.9952514793551314E-4</v>
      </c>
      <c r="L3179" s="13">
        <v>-3.3273502941783351E-3</v>
      </c>
      <c r="M3179" s="9">
        <v>3178</v>
      </c>
      <c r="R3179">
        <f t="shared" ca="1" si="148"/>
        <v>18.752177172410555</v>
      </c>
      <c r="S3179">
        <f t="shared" ca="1" si="149"/>
        <v>3.9952514793547493E-4</v>
      </c>
      <c r="T3179">
        <v>-3.3273502941783017E-3</v>
      </c>
      <c r="U3179">
        <v>3178</v>
      </c>
    </row>
    <row r="3180" spans="1:21" x14ac:dyDescent="0.2">
      <c r="A3180" s="1">
        <v>38527</v>
      </c>
      <c r="B3180">
        <v>25.219999000000001</v>
      </c>
      <c r="C3180">
        <v>25.4</v>
      </c>
      <c r="D3180">
        <v>25.040001</v>
      </c>
      <c r="E3180">
        <v>25.040001</v>
      </c>
      <c r="F3180">
        <v>18.872404</v>
      </c>
      <c r="G3180">
        <v>57970700</v>
      </c>
      <c r="H3180" s="4">
        <f t="shared" si="147"/>
        <v>-1.0667856719548258E-2</v>
      </c>
      <c r="L3180" s="13">
        <v>-3.3270011314918825E-3</v>
      </c>
      <c r="M3180" s="9">
        <v>3179</v>
      </c>
      <c r="R3180">
        <f t="shared" ca="1" si="148"/>
        <v>18.74468819808521</v>
      </c>
      <c r="S3180">
        <f t="shared" ca="1" si="149"/>
        <v>-1.0667856719548204E-2</v>
      </c>
      <c r="T3180">
        <v>-3.3270011314918291E-3</v>
      </c>
      <c r="U3180">
        <v>3179</v>
      </c>
    </row>
    <row r="3181" spans="1:21" x14ac:dyDescent="0.2">
      <c r="A3181" s="1">
        <v>38526</v>
      </c>
      <c r="B3181">
        <v>25.17</v>
      </c>
      <c r="C3181">
        <v>25.620000999999998</v>
      </c>
      <c r="D3181">
        <v>25.15</v>
      </c>
      <c r="E3181">
        <v>25.309999000000001</v>
      </c>
      <c r="F3181">
        <v>19.075903</v>
      </c>
      <c r="G3181">
        <v>105159800</v>
      </c>
      <c r="H3181" s="4">
        <f t="shared" si="147"/>
        <v>9.5730515236290559E-3</v>
      </c>
      <c r="L3181" s="13">
        <v>-3.3223580482667813E-3</v>
      </c>
      <c r="M3181" s="9">
        <v>3180</v>
      </c>
      <c r="R3181">
        <f t="shared" ca="1" si="148"/>
        <v>18.946810053023359</v>
      </c>
      <c r="S3181">
        <f t="shared" ca="1" si="149"/>
        <v>9.5730515236291495E-3</v>
      </c>
      <c r="T3181">
        <v>-3.3223580482668129E-3</v>
      </c>
      <c r="U3181">
        <v>3180</v>
      </c>
    </row>
    <row r="3182" spans="1:21" x14ac:dyDescent="0.2">
      <c r="A3182" s="1">
        <v>38525</v>
      </c>
      <c r="B3182">
        <v>25.110001</v>
      </c>
      <c r="C3182">
        <v>25.26</v>
      </c>
      <c r="D3182">
        <v>25.030000999999999</v>
      </c>
      <c r="E3182">
        <v>25.07</v>
      </c>
      <c r="F3182">
        <v>18.895019999999999</v>
      </c>
      <c r="G3182">
        <v>60492700</v>
      </c>
      <c r="H3182" s="4">
        <f t="shared" si="147"/>
        <v>-3.1810072076347783E-3</v>
      </c>
      <c r="L3182" s="13">
        <v>-3.3220389770540607E-3</v>
      </c>
      <c r="M3182" s="9">
        <v>3181</v>
      </c>
      <c r="R3182">
        <f t="shared" ca="1" si="148"/>
        <v>18.767151148130569</v>
      </c>
      <c r="S3182">
        <f t="shared" ca="1" si="149"/>
        <v>-3.1810072076348954E-3</v>
      </c>
      <c r="T3182">
        <v>-3.3220389770539445E-3</v>
      </c>
      <c r="U3182">
        <v>3181</v>
      </c>
    </row>
    <row r="3183" spans="1:21" x14ac:dyDescent="0.2">
      <c r="A3183" s="1">
        <v>38524</v>
      </c>
      <c r="B3183">
        <v>25.08</v>
      </c>
      <c r="C3183">
        <v>25.190000999999999</v>
      </c>
      <c r="D3183">
        <v>25.040001</v>
      </c>
      <c r="E3183">
        <v>25.15</v>
      </c>
      <c r="F3183">
        <v>18.955317000000001</v>
      </c>
      <c r="G3183">
        <v>81084000</v>
      </c>
      <c r="H3183" s="4">
        <f t="shared" si="147"/>
        <v>1.59332841677504E-3</v>
      </c>
      <c r="L3183" s="13">
        <v>-3.3172961517742832E-3</v>
      </c>
      <c r="M3183" s="9">
        <v>3182</v>
      </c>
      <c r="R3183">
        <f t="shared" ca="1" si="148"/>
        <v>18.827040098381953</v>
      </c>
      <c r="S3183">
        <f t="shared" ca="1" si="149"/>
        <v>1.5933284167751218E-3</v>
      </c>
      <c r="T3183">
        <v>-3.3172961517742064E-3</v>
      </c>
      <c r="U3183">
        <v>3182</v>
      </c>
    </row>
    <row r="3184" spans="1:21" x14ac:dyDescent="0.2">
      <c r="A3184" s="1">
        <v>38523</v>
      </c>
      <c r="B3184">
        <v>24.98</v>
      </c>
      <c r="C3184">
        <v>25.280000999999999</v>
      </c>
      <c r="D3184">
        <v>24.93</v>
      </c>
      <c r="E3184">
        <v>25.110001</v>
      </c>
      <c r="F3184">
        <v>18.925163000000001</v>
      </c>
      <c r="G3184">
        <v>50538900</v>
      </c>
      <c r="H3184" s="4">
        <f t="shared" si="147"/>
        <v>2.7955632997259798E-3</v>
      </c>
      <c r="L3184" s="13">
        <v>-3.3115690765432937E-3</v>
      </c>
      <c r="M3184" s="9">
        <v>3183</v>
      </c>
      <c r="R3184">
        <f t="shared" ca="1" si="148"/>
        <v>18.797090160476582</v>
      </c>
      <c r="S3184">
        <f t="shared" ca="1" si="149"/>
        <v>2.7955632997258679E-3</v>
      </c>
      <c r="T3184">
        <v>-3.3115690765433471E-3</v>
      </c>
      <c r="U3184">
        <v>3183</v>
      </c>
    </row>
    <row r="3185" spans="1:21" x14ac:dyDescent="0.2">
      <c r="A3185" s="1">
        <v>38520</v>
      </c>
      <c r="B3185">
        <v>25.27</v>
      </c>
      <c r="C3185">
        <v>25.290001</v>
      </c>
      <c r="D3185">
        <v>24.92</v>
      </c>
      <c r="E3185">
        <v>25.040001</v>
      </c>
      <c r="F3185">
        <v>18.872404</v>
      </c>
      <c r="G3185">
        <v>90821300</v>
      </c>
      <c r="H3185" s="4">
        <f t="shared" si="147"/>
        <v>0</v>
      </c>
      <c r="L3185" s="13">
        <v>-3.3060056060158494E-3</v>
      </c>
      <c r="M3185" s="9">
        <v>3184</v>
      </c>
      <c r="R3185">
        <f t="shared" ca="1" si="148"/>
        <v>18.74468819808521</v>
      </c>
      <c r="S3185">
        <f t="shared" ca="1" si="149"/>
        <v>0</v>
      </c>
      <c r="T3185">
        <v>-3.3060056060157349E-3</v>
      </c>
      <c r="U3185">
        <v>3184</v>
      </c>
    </row>
    <row r="3186" spans="1:21" x14ac:dyDescent="0.2">
      <c r="A3186" s="1">
        <v>38519</v>
      </c>
      <c r="B3186">
        <v>25.219999000000001</v>
      </c>
      <c r="C3186">
        <v>25.23</v>
      </c>
      <c r="D3186">
        <v>24.950001</v>
      </c>
      <c r="E3186">
        <v>25.040001</v>
      </c>
      <c r="F3186">
        <v>18.872404</v>
      </c>
      <c r="G3186">
        <v>65918800</v>
      </c>
      <c r="H3186" s="4">
        <f t="shared" si="147"/>
        <v>-8.7101063864712235E-3</v>
      </c>
      <c r="L3186" s="13">
        <v>-3.3045046712419516E-3</v>
      </c>
      <c r="M3186" s="9">
        <v>3185</v>
      </c>
      <c r="R3186">
        <f t="shared" ca="1" si="148"/>
        <v>18.74468819808521</v>
      </c>
      <c r="S3186">
        <f t="shared" ca="1" si="149"/>
        <v>-8.710106386471109E-3</v>
      </c>
      <c r="T3186">
        <v>-3.304504671241965E-3</v>
      </c>
      <c r="U3186">
        <v>3185</v>
      </c>
    </row>
    <row r="3187" spans="1:21" x14ac:dyDescent="0.2">
      <c r="A3187" s="1">
        <v>38518</v>
      </c>
      <c r="B3187">
        <v>25.4</v>
      </c>
      <c r="C3187">
        <v>25.41</v>
      </c>
      <c r="D3187">
        <v>25.110001</v>
      </c>
      <c r="E3187">
        <v>25.26</v>
      </c>
      <c r="F3187">
        <v>19.038229000000001</v>
      </c>
      <c r="G3187">
        <v>50764800</v>
      </c>
      <c r="H3187" s="4">
        <f t="shared" si="147"/>
        <v>-3.9426924970863055E-3</v>
      </c>
      <c r="L3187" s="13">
        <v>-3.2998853237721777E-3</v>
      </c>
      <c r="M3187" s="9">
        <v>3186</v>
      </c>
      <c r="R3187">
        <f t="shared" ca="1" si="148"/>
        <v>18.909391005446025</v>
      </c>
      <c r="S3187">
        <f t="shared" ca="1" si="149"/>
        <v>-3.9426924970862882E-3</v>
      </c>
      <c r="T3187">
        <v>-3.2998853237722146E-3</v>
      </c>
      <c r="U3187">
        <v>3186</v>
      </c>
    </row>
    <row r="3188" spans="1:21" x14ac:dyDescent="0.2">
      <c r="A3188" s="1">
        <v>38517</v>
      </c>
      <c r="B3188">
        <v>25.309999000000001</v>
      </c>
      <c r="C3188">
        <v>25.440000999999999</v>
      </c>
      <c r="D3188">
        <v>25.24</v>
      </c>
      <c r="E3188">
        <v>25.360001</v>
      </c>
      <c r="F3188">
        <v>19.113588</v>
      </c>
      <c r="G3188">
        <v>44243300</v>
      </c>
      <c r="H3188" s="4">
        <f t="shared" si="147"/>
        <v>1.9755290221385455E-3</v>
      </c>
      <c r="L3188" s="13">
        <v>-3.2952987776114708E-3</v>
      </c>
      <c r="M3188" s="9">
        <v>3187</v>
      </c>
      <c r="R3188">
        <f t="shared" ca="1" si="148"/>
        <v>18.984240026160052</v>
      </c>
      <c r="S3188">
        <f t="shared" ca="1" si="149"/>
        <v>1.9755290221384661E-3</v>
      </c>
      <c r="T3188">
        <v>-3.2952987776114877E-3</v>
      </c>
      <c r="U3188">
        <v>3187</v>
      </c>
    </row>
    <row r="3189" spans="1:21" x14ac:dyDescent="0.2">
      <c r="A3189" s="1">
        <v>38516</v>
      </c>
      <c r="B3189">
        <v>25.360001</v>
      </c>
      <c r="C3189">
        <v>25.49</v>
      </c>
      <c r="D3189">
        <v>25.26</v>
      </c>
      <c r="E3189">
        <v>25.309999000000001</v>
      </c>
      <c r="F3189">
        <v>19.075903</v>
      </c>
      <c r="G3189">
        <v>49104100</v>
      </c>
      <c r="H3189" s="4">
        <f t="shared" si="147"/>
        <v>-4.7189480228575107E-3</v>
      </c>
      <c r="L3189" s="13">
        <v>-3.2917071644391533E-3</v>
      </c>
      <c r="M3189" s="9">
        <v>3188</v>
      </c>
      <c r="R3189">
        <f t="shared" ca="1" si="148"/>
        <v>18.946810053023359</v>
      </c>
      <c r="S3189">
        <f t="shared" ca="1" si="149"/>
        <v>-4.7189480228575619E-3</v>
      </c>
      <c r="T3189">
        <v>-3.2917071644392045E-3</v>
      </c>
      <c r="U3189">
        <v>3188</v>
      </c>
    </row>
    <row r="3190" spans="1:21" x14ac:dyDescent="0.2">
      <c r="A3190" s="1">
        <v>38513</v>
      </c>
      <c r="B3190">
        <v>25.49</v>
      </c>
      <c r="C3190">
        <v>25.52</v>
      </c>
      <c r="D3190">
        <v>25.34</v>
      </c>
      <c r="E3190">
        <v>25.43</v>
      </c>
      <c r="F3190">
        <v>19.166347999999999</v>
      </c>
      <c r="G3190">
        <v>39459800</v>
      </c>
      <c r="H3190" s="4">
        <f t="shared" si="147"/>
        <v>-3.1360128754666112E-3</v>
      </c>
      <c r="L3190" s="13">
        <v>-3.2908350635171718E-3</v>
      </c>
      <c r="M3190" s="9">
        <v>3189</v>
      </c>
      <c r="R3190">
        <f t="shared" ca="1" si="148"/>
        <v>19.036642981784095</v>
      </c>
      <c r="S3190">
        <f t="shared" ca="1" si="149"/>
        <v>-3.1360128754666164E-3</v>
      </c>
      <c r="T3190">
        <v>-3.2908350635172225E-3</v>
      </c>
      <c r="U3190">
        <v>3189</v>
      </c>
    </row>
    <row r="3191" spans="1:21" x14ac:dyDescent="0.2">
      <c r="A3191" s="1">
        <v>38512</v>
      </c>
      <c r="B3191">
        <v>25.4</v>
      </c>
      <c r="C3191">
        <v>25.610001</v>
      </c>
      <c r="D3191">
        <v>25.35</v>
      </c>
      <c r="E3191">
        <v>25.51</v>
      </c>
      <c r="F3191">
        <v>19.226642999999999</v>
      </c>
      <c r="G3191">
        <v>52767900</v>
      </c>
      <c r="H3191" s="4">
        <f t="shared" si="147"/>
        <v>4.3305540087777081E-3</v>
      </c>
      <c r="L3191" s="13">
        <v>-3.2898579002594314E-3</v>
      </c>
      <c r="M3191" s="9">
        <v>3190</v>
      </c>
      <c r="R3191">
        <f t="shared" ca="1" si="148"/>
        <v>19.096529945570136</v>
      </c>
      <c r="S3191">
        <f t="shared" ca="1" si="149"/>
        <v>4.3305540087778746E-3</v>
      </c>
      <c r="T3191">
        <v>-3.2898579002594778E-3</v>
      </c>
      <c r="U3191">
        <v>3190</v>
      </c>
    </row>
    <row r="3192" spans="1:21" x14ac:dyDescent="0.2">
      <c r="A3192" s="1">
        <v>38511</v>
      </c>
      <c r="B3192">
        <v>25.549999</v>
      </c>
      <c r="C3192">
        <v>25.620000999999998</v>
      </c>
      <c r="D3192">
        <v>25.34</v>
      </c>
      <c r="E3192">
        <v>25.4</v>
      </c>
      <c r="F3192">
        <v>19.143740000000001</v>
      </c>
      <c r="G3192">
        <v>45369700</v>
      </c>
      <c r="H3192" s="4">
        <f t="shared" si="147"/>
        <v>-4.3118811744722249E-3</v>
      </c>
      <c r="L3192" s="13">
        <v>-3.2831936519078881E-3</v>
      </c>
      <c r="M3192" s="9">
        <v>3191</v>
      </c>
      <c r="R3192">
        <f t="shared" ca="1" si="148"/>
        <v>19.014187977600084</v>
      </c>
      <c r="S3192">
        <f t="shared" ca="1" si="149"/>
        <v>-4.3118811744723888E-3</v>
      </c>
      <c r="T3192">
        <v>-3.283193651907876E-3</v>
      </c>
      <c r="U3192">
        <v>3191</v>
      </c>
    </row>
    <row r="3193" spans="1:21" x14ac:dyDescent="0.2">
      <c r="A3193" s="1">
        <v>38510</v>
      </c>
      <c r="B3193">
        <v>25.33</v>
      </c>
      <c r="C3193">
        <v>25.83</v>
      </c>
      <c r="D3193">
        <v>25.309999000000001</v>
      </c>
      <c r="E3193">
        <v>25.51</v>
      </c>
      <c r="F3193">
        <v>19.226642999999999</v>
      </c>
      <c r="G3193">
        <v>54511400</v>
      </c>
      <c r="H3193" s="4">
        <f t="shared" si="147"/>
        <v>5.5184517395526038E-3</v>
      </c>
      <c r="L3193" s="13">
        <v>-3.2641487428347461E-3</v>
      </c>
      <c r="M3193" s="9">
        <v>3192</v>
      </c>
      <c r="R3193">
        <f t="shared" ca="1" si="148"/>
        <v>19.096529945570136</v>
      </c>
      <c r="S3193">
        <f t="shared" ca="1" si="149"/>
        <v>5.5184517395526246E-3</v>
      </c>
      <c r="T3193">
        <v>-3.2641487428347752E-3</v>
      </c>
      <c r="U3193">
        <v>3192</v>
      </c>
    </row>
    <row r="3194" spans="1:21" x14ac:dyDescent="0.2">
      <c r="A3194" s="1">
        <v>38509</v>
      </c>
      <c r="B3194">
        <v>25.379999000000002</v>
      </c>
      <c r="C3194">
        <v>25.5</v>
      </c>
      <c r="D3194">
        <v>25.309999000000001</v>
      </c>
      <c r="E3194">
        <v>25.370000999999998</v>
      </c>
      <c r="F3194">
        <v>19.121123999999998</v>
      </c>
      <c r="G3194">
        <v>40756900</v>
      </c>
      <c r="H3194" s="4">
        <f t="shared" si="147"/>
        <v>-2.3595522735995948E-3</v>
      </c>
      <c r="L3194" s="13">
        <v>-3.2581927199762809E-3</v>
      </c>
      <c r="M3194" s="9">
        <v>3193</v>
      </c>
      <c r="R3194">
        <f t="shared" ca="1" si="148"/>
        <v>18.991725027554722</v>
      </c>
      <c r="S3194">
        <f t="shared" ca="1" si="149"/>
        <v>-2.3595522735996104E-3</v>
      </c>
      <c r="T3194">
        <v>-3.2581927199763091E-3</v>
      </c>
      <c r="U3194">
        <v>3193</v>
      </c>
    </row>
    <row r="3195" spans="1:21" x14ac:dyDescent="0.2">
      <c r="A3195" s="1">
        <v>38506</v>
      </c>
      <c r="B3195">
        <v>25.700001</v>
      </c>
      <c r="C3195">
        <v>25.809999000000001</v>
      </c>
      <c r="D3195">
        <v>25.34</v>
      </c>
      <c r="E3195">
        <v>25.43</v>
      </c>
      <c r="F3195">
        <v>19.166347999999999</v>
      </c>
      <c r="G3195">
        <v>79659500</v>
      </c>
      <c r="H3195" s="4">
        <f t="shared" si="147"/>
        <v>-1.395866747828649E-2</v>
      </c>
      <c r="L3195" s="13">
        <v>-3.2537889558729221E-3</v>
      </c>
      <c r="M3195" s="9">
        <v>3194</v>
      </c>
      <c r="R3195">
        <f t="shared" ca="1" si="148"/>
        <v>19.036642981784095</v>
      </c>
      <c r="S3195">
        <f t="shared" ca="1" si="149"/>
        <v>-1.3958667478286415E-2</v>
      </c>
      <c r="T3195">
        <v>-3.2537889558729191E-3</v>
      </c>
      <c r="U3195">
        <v>3194</v>
      </c>
    </row>
    <row r="3196" spans="1:21" x14ac:dyDescent="0.2">
      <c r="A3196" s="1">
        <v>38505</v>
      </c>
      <c r="B3196">
        <v>25.709999</v>
      </c>
      <c r="C3196">
        <v>25.860001</v>
      </c>
      <c r="D3196">
        <v>25.639999</v>
      </c>
      <c r="E3196">
        <v>25.790001</v>
      </c>
      <c r="F3196">
        <v>19.437671999999999</v>
      </c>
      <c r="G3196">
        <v>27212500</v>
      </c>
      <c r="H3196" s="4">
        <f t="shared" si="147"/>
        <v>-7.7505755099197351E-4</v>
      </c>
      <c r="L3196" s="13">
        <v>-3.2404807142816304E-3</v>
      </c>
      <c r="M3196" s="9">
        <v>3195</v>
      </c>
      <c r="R3196">
        <f t="shared" ca="1" si="148"/>
        <v>19.306130842506938</v>
      </c>
      <c r="S3196">
        <f t="shared" ca="1" si="149"/>
        <v>-7.750575509919219E-4</v>
      </c>
      <c r="T3196">
        <v>-3.2404807142814977E-3</v>
      </c>
      <c r="U3196">
        <v>3195</v>
      </c>
    </row>
    <row r="3197" spans="1:21" x14ac:dyDescent="0.2">
      <c r="A3197" s="1">
        <v>38504</v>
      </c>
      <c r="B3197">
        <v>25.73</v>
      </c>
      <c r="C3197">
        <v>26</v>
      </c>
      <c r="D3197">
        <v>25.610001</v>
      </c>
      <c r="E3197">
        <v>25.809999000000001</v>
      </c>
      <c r="F3197">
        <v>19.452749000000001</v>
      </c>
      <c r="G3197">
        <v>54621000</v>
      </c>
      <c r="H3197" s="4">
        <f t="shared" si="147"/>
        <v>3.876532890283508E-4</v>
      </c>
      <c r="L3197" s="13">
        <v>-3.2298762479677631E-3</v>
      </c>
      <c r="M3197" s="9">
        <v>3196</v>
      </c>
      <c r="R3197">
        <f t="shared" ca="1" si="148"/>
        <v>19.321105811459624</v>
      </c>
      <c r="S3197">
        <f t="shared" ca="1" si="149"/>
        <v>3.8765328902838967E-4</v>
      </c>
      <c r="T3197">
        <v>-3.229876247967649E-3</v>
      </c>
      <c r="U3197">
        <v>3196</v>
      </c>
    </row>
    <row r="3198" spans="1:21" x14ac:dyDescent="0.2">
      <c r="A3198" s="1">
        <v>38503</v>
      </c>
      <c r="B3198">
        <v>25.99</v>
      </c>
      <c r="C3198">
        <v>26.030000999999999</v>
      </c>
      <c r="D3198">
        <v>25.75</v>
      </c>
      <c r="E3198">
        <v>25.799999</v>
      </c>
      <c r="F3198">
        <v>19.445211</v>
      </c>
      <c r="G3198">
        <v>46131100</v>
      </c>
      <c r="H3198" s="4">
        <f t="shared" si="147"/>
        <v>-1.0356963855951437E-2</v>
      </c>
      <c r="L3198" s="13">
        <v>-3.2258528676645838E-3</v>
      </c>
      <c r="M3198" s="9">
        <v>3197</v>
      </c>
      <c r="R3198">
        <f t="shared" ca="1" si="148"/>
        <v>19.313618823599615</v>
      </c>
      <c r="S3198">
        <f t="shared" ca="1" si="149"/>
        <v>-1.0356963855951492E-2</v>
      </c>
      <c r="T3198">
        <v>-3.2258528676646411E-3</v>
      </c>
      <c r="U3198">
        <v>3197</v>
      </c>
    </row>
    <row r="3199" spans="1:21" x14ac:dyDescent="0.2">
      <c r="A3199" s="1">
        <v>38499</v>
      </c>
      <c r="B3199">
        <v>25.83</v>
      </c>
      <c r="C3199">
        <v>26.09</v>
      </c>
      <c r="D3199">
        <v>25.809999000000001</v>
      </c>
      <c r="E3199">
        <v>26.07</v>
      </c>
      <c r="F3199">
        <v>19.648712</v>
      </c>
      <c r="G3199">
        <v>54978000</v>
      </c>
      <c r="H3199" s="4">
        <f t="shared" si="147"/>
        <v>6.5637380520992732E-3</v>
      </c>
      <c r="L3199" s="13">
        <v>-3.2154750842279174E-3</v>
      </c>
      <c r="M3199" s="9">
        <v>3198</v>
      </c>
      <c r="R3199">
        <f t="shared" ca="1" si="148"/>
        <v>19.515742665003103</v>
      </c>
      <c r="S3199">
        <f t="shared" ca="1" si="149"/>
        <v>6.5637380520993235E-3</v>
      </c>
      <c r="T3199">
        <v>-3.2154750842280561E-3</v>
      </c>
      <c r="U3199">
        <v>3198</v>
      </c>
    </row>
    <row r="3200" spans="1:21" x14ac:dyDescent="0.2">
      <c r="A3200" s="1">
        <v>38498</v>
      </c>
      <c r="B3200">
        <v>25.75</v>
      </c>
      <c r="C3200">
        <v>26</v>
      </c>
      <c r="D3200">
        <v>25.73</v>
      </c>
      <c r="E3200">
        <v>25.9</v>
      </c>
      <c r="F3200">
        <v>19.520583999999999</v>
      </c>
      <c r="G3200">
        <v>50579200</v>
      </c>
      <c r="H3200" s="4">
        <f t="shared" si="147"/>
        <v>7.3902663827617966E-3</v>
      </c>
      <c r="L3200" s="13">
        <v>-3.2153514035117578E-3</v>
      </c>
      <c r="M3200" s="9">
        <v>3199</v>
      </c>
      <c r="R3200">
        <f t="shared" ca="1" si="148"/>
        <v>19.38848174957101</v>
      </c>
      <c r="S3200">
        <f t="shared" ca="1" si="149"/>
        <v>7.3902663827617402E-3</v>
      </c>
      <c r="T3200">
        <v>-3.2153514035117813E-3</v>
      </c>
      <c r="U3200">
        <v>3199</v>
      </c>
    </row>
    <row r="3201" spans="1:21" x14ac:dyDescent="0.2">
      <c r="A3201" s="1">
        <v>38497</v>
      </c>
      <c r="B3201">
        <v>25.68</v>
      </c>
      <c r="C3201">
        <v>25.77</v>
      </c>
      <c r="D3201">
        <v>25.5</v>
      </c>
      <c r="E3201">
        <v>25.709999</v>
      </c>
      <c r="F3201">
        <v>19.377379999999999</v>
      </c>
      <c r="G3201">
        <v>35749000</v>
      </c>
      <c r="H3201" s="4">
        <f t="shared" si="147"/>
        <v>-1.553212042916961E-3</v>
      </c>
      <c r="L3201" s="13">
        <v>-3.2038611653580663E-3</v>
      </c>
      <c r="M3201" s="9">
        <v>3200</v>
      </c>
      <c r="R3201">
        <f t="shared" ca="1" si="148"/>
        <v>19.246246858418903</v>
      </c>
      <c r="S3201">
        <f t="shared" ca="1" si="149"/>
        <v>-1.5532120429170497E-3</v>
      </c>
      <c r="T3201">
        <v>-3.2038611653580243E-3</v>
      </c>
      <c r="U3201">
        <v>3200</v>
      </c>
    </row>
    <row r="3202" spans="1:21" x14ac:dyDescent="0.2">
      <c r="A3202" s="1">
        <v>38496</v>
      </c>
      <c r="B3202">
        <v>25.799999</v>
      </c>
      <c r="C3202">
        <v>25.879999000000002</v>
      </c>
      <c r="D3202">
        <v>25.719999000000001</v>
      </c>
      <c r="E3202">
        <v>25.75</v>
      </c>
      <c r="F3202">
        <v>19.407523999999999</v>
      </c>
      <c r="G3202">
        <v>61287700</v>
      </c>
      <c r="H3202" s="4">
        <f t="shared" ref="H3202:H3265" si="150">(F3202-F3203)/F3203</f>
        <v>-3.8687774339948629E-3</v>
      </c>
      <c r="L3202" s="13">
        <v>-3.2000848745400417E-3</v>
      </c>
      <c r="M3202" s="9">
        <v>3201</v>
      </c>
      <c r="R3202">
        <f t="shared" ca="1" si="148"/>
        <v>19.276186863997584</v>
      </c>
      <c r="S3202">
        <f t="shared" ca="1" si="149"/>
        <v>-3.8687774339947953E-3</v>
      </c>
      <c r="T3202">
        <v>-3.2000848745399801E-3</v>
      </c>
      <c r="U3202">
        <v>3201</v>
      </c>
    </row>
    <row r="3203" spans="1:21" x14ac:dyDescent="0.2">
      <c r="A3203" s="1">
        <v>38495</v>
      </c>
      <c r="B3203">
        <v>25.74</v>
      </c>
      <c r="C3203">
        <v>26.07</v>
      </c>
      <c r="D3203">
        <v>25.74</v>
      </c>
      <c r="E3203">
        <v>25.85</v>
      </c>
      <c r="F3203">
        <v>19.482899</v>
      </c>
      <c r="G3203">
        <v>75421100</v>
      </c>
      <c r="H3203" s="4">
        <f t="shared" si="150"/>
        <v>4.2734549299345264E-3</v>
      </c>
      <c r="L3203" s="13">
        <v>-3.1946757251746535E-3</v>
      </c>
      <c r="M3203" s="9">
        <v>3202</v>
      </c>
      <c r="R3203">
        <f t="shared" ref="R3203:R3266" ca="1" si="151">(1+Q$4)*F3203</f>
        <v>19.351051776434318</v>
      </c>
      <c r="S3203">
        <f t="shared" ref="S3203:S3266" ca="1" si="152">(R3203-R3204)/R3204</f>
        <v>4.2734549299346157E-3</v>
      </c>
      <c r="T3203">
        <v>-3.1946757251746956E-3</v>
      </c>
      <c r="U3203">
        <v>3202</v>
      </c>
    </row>
    <row r="3204" spans="1:21" x14ac:dyDescent="0.2">
      <c r="A3204" s="1">
        <v>38492</v>
      </c>
      <c r="B3204">
        <v>25.879999000000002</v>
      </c>
      <c r="C3204">
        <v>25.92</v>
      </c>
      <c r="D3204">
        <v>25.73</v>
      </c>
      <c r="E3204">
        <v>25.74</v>
      </c>
      <c r="F3204">
        <v>19.399994</v>
      </c>
      <c r="G3204">
        <v>64444500</v>
      </c>
      <c r="H3204" s="4">
        <f t="shared" si="150"/>
        <v>-6.9440228505322776E-3</v>
      </c>
      <c r="L3204" s="13">
        <v>-3.1939386864784538E-3</v>
      </c>
      <c r="M3204" s="9">
        <v>3203</v>
      </c>
      <c r="R3204">
        <f t="shared" ca="1" si="151"/>
        <v>19.268707821998927</v>
      </c>
      <c r="S3204">
        <f t="shared" ca="1" si="152"/>
        <v>-6.9440228505323748E-3</v>
      </c>
      <c r="T3204">
        <v>-3.1939386864783675E-3</v>
      </c>
      <c r="U3204">
        <v>3203</v>
      </c>
    </row>
    <row r="3205" spans="1:21" x14ac:dyDescent="0.2">
      <c r="A3205" s="1">
        <v>38491</v>
      </c>
      <c r="B3205">
        <v>25.75</v>
      </c>
      <c r="C3205">
        <v>26.049999</v>
      </c>
      <c r="D3205">
        <v>25.700001</v>
      </c>
      <c r="E3205">
        <v>25.92</v>
      </c>
      <c r="F3205">
        <v>19.53565</v>
      </c>
      <c r="G3205">
        <v>52120800</v>
      </c>
      <c r="H3205" s="4">
        <f t="shared" si="150"/>
        <v>8.5596945768811241E-3</v>
      </c>
      <c r="L3205" s="13">
        <v>-3.1857979590604836E-3</v>
      </c>
      <c r="M3205" s="9">
        <v>3204</v>
      </c>
      <c r="R3205">
        <f t="shared" ca="1" si="151"/>
        <v>19.403445792964337</v>
      </c>
      <c r="S3205">
        <f t="shared" ca="1" si="152"/>
        <v>8.5596945768811258E-3</v>
      </c>
      <c r="T3205">
        <v>-3.1857979590605261E-3</v>
      </c>
      <c r="U3205">
        <v>3204</v>
      </c>
    </row>
    <row r="3206" spans="1:21" x14ac:dyDescent="0.2">
      <c r="A3206" s="1">
        <v>38490</v>
      </c>
      <c r="B3206">
        <v>25.5</v>
      </c>
      <c r="C3206">
        <v>25.84</v>
      </c>
      <c r="D3206">
        <v>25.42</v>
      </c>
      <c r="E3206">
        <v>25.700001</v>
      </c>
      <c r="F3206">
        <v>19.36985</v>
      </c>
      <c r="G3206">
        <v>71182400</v>
      </c>
      <c r="H3206" s="4">
        <f t="shared" si="150"/>
        <v>9.4267219574838117E-3</v>
      </c>
      <c r="L3206" s="13">
        <v>-3.1857569978898099E-3</v>
      </c>
      <c r="M3206" s="9">
        <v>3205</v>
      </c>
      <c r="R3206">
        <f t="shared" ca="1" si="151"/>
        <v>19.23876781642025</v>
      </c>
      <c r="S3206">
        <f t="shared" ca="1" si="152"/>
        <v>9.426721957483862E-3</v>
      </c>
      <c r="T3206">
        <v>-3.1857569978898759E-3</v>
      </c>
      <c r="U3206">
        <v>3205</v>
      </c>
    </row>
    <row r="3207" spans="1:21" x14ac:dyDescent="0.2">
      <c r="A3207" s="1">
        <v>38489</v>
      </c>
      <c r="B3207">
        <v>25.309999000000001</v>
      </c>
      <c r="C3207">
        <v>25.5</v>
      </c>
      <c r="D3207">
        <v>25.25</v>
      </c>
      <c r="E3207">
        <v>25.459999</v>
      </c>
      <c r="F3207">
        <v>19.188960999999999</v>
      </c>
      <c r="G3207">
        <v>39983200</v>
      </c>
      <c r="H3207" s="4">
        <f t="shared" si="150"/>
        <v>-1.1766869407373007E-3</v>
      </c>
      <c r="L3207" s="13">
        <v>-3.1848071991740544E-3</v>
      </c>
      <c r="M3207" s="9">
        <v>3206</v>
      </c>
      <c r="R3207">
        <f t="shared" ca="1" si="151"/>
        <v>19.059102952131447</v>
      </c>
      <c r="S3207">
        <f t="shared" ca="1" si="152"/>
        <v>-1.1766869407373512E-3</v>
      </c>
      <c r="T3207">
        <v>-3.1848071991739386E-3</v>
      </c>
      <c r="U3207">
        <v>3206</v>
      </c>
    </row>
    <row r="3208" spans="1:21" x14ac:dyDescent="0.2">
      <c r="A3208" s="1">
        <v>38488</v>
      </c>
      <c r="B3208">
        <v>25.23</v>
      </c>
      <c r="C3208">
        <v>25.5</v>
      </c>
      <c r="D3208">
        <v>25.190000999999999</v>
      </c>
      <c r="E3208">
        <v>25.49</v>
      </c>
      <c r="F3208">
        <v>19.211566999999999</v>
      </c>
      <c r="G3208">
        <v>50577300</v>
      </c>
      <c r="H3208" s="4">
        <f t="shared" si="150"/>
        <v>1.0706033954217082E-2</v>
      </c>
      <c r="L3208" s="13">
        <v>-3.1826407153957713E-3</v>
      </c>
      <c r="M3208" s="9">
        <v>3207</v>
      </c>
      <c r="R3208">
        <f t="shared" ca="1" si="151"/>
        <v>19.081555969850118</v>
      </c>
      <c r="S3208">
        <f t="shared" ca="1" si="152"/>
        <v>1.070603395421714E-2</v>
      </c>
      <c r="T3208">
        <v>-3.1826407153957544E-3</v>
      </c>
      <c r="U3208">
        <v>3207</v>
      </c>
    </row>
    <row r="3209" spans="1:21" x14ac:dyDescent="0.2">
      <c r="A3209" s="1">
        <v>38485</v>
      </c>
      <c r="B3209">
        <v>25.030000999999999</v>
      </c>
      <c r="C3209">
        <v>25.379999000000002</v>
      </c>
      <c r="D3209">
        <v>24.99</v>
      </c>
      <c r="E3209">
        <v>25.299999</v>
      </c>
      <c r="F3209">
        <v>19.008065999999999</v>
      </c>
      <c r="G3209">
        <v>77204300</v>
      </c>
      <c r="H3209" s="4">
        <f t="shared" si="150"/>
        <v>1.1999348761939463E-2</v>
      </c>
      <c r="L3209" s="13">
        <v>-3.1810072076347783E-3</v>
      </c>
      <c r="M3209" s="9">
        <v>3208</v>
      </c>
      <c r="R3209">
        <f t="shared" ca="1" si="151"/>
        <v>18.879432128446631</v>
      </c>
      <c r="S3209">
        <f t="shared" ca="1" si="152"/>
        <v>1.1999348761939475E-2</v>
      </c>
      <c r="T3209">
        <v>-3.1810072076348065E-3</v>
      </c>
      <c r="U3209">
        <v>3208</v>
      </c>
    </row>
    <row r="3210" spans="1:21" x14ac:dyDescent="0.2">
      <c r="A3210" s="1">
        <v>38484</v>
      </c>
      <c r="B3210">
        <v>24.84</v>
      </c>
      <c r="C3210">
        <v>25.110001</v>
      </c>
      <c r="D3210">
        <v>24.83</v>
      </c>
      <c r="E3210">
        <v>25</v>
      </c>
      <c r="F3210">
        <v>18.782686000000002</v>
      </c>
      <c r="G3210">
        <v>74540700</v>
      </c>
      <c r="H3210" s="4">
        <f t="shared" si="150"/>
        <v>3.6131854204087778E-3</v>
      </c>
      <c r="L3210" s="13">
        <v>-3.1747114038690768E-3</v>
      </c>
      <c r="M3210" s="9">
        <v>3209</v>
      </c>
      <c r="R3210">
        <f t="shared" ca="1" si="151"/>
        <v>18.655577349474942</v>
      </c>
      <c r="S3210">
        <f t="shared" ca="1" si="152"/>
        <v>3.6131854204087183E-3</v>
      </c>
      <c r="T3210">
        <v>-3.1747114038690079E-3</v>
      </c>
      <c r="U3210">
        <v>3209</v>
      </c>
    </row>
    <row r="3211" spans="1:21" x14ac:dyDescent="0.2">
      <c r="A3211" s="1">
        <v>38483</v>
      </c>
      <c r="B3211">
        <v>24.889999</v>
      </c>
      <c r="C3211">
        <v>24.969999000000001</v>
      </c>
      <c r="D3211">
        <v>24.639999</v>
      </c>
      <c r="E3211">
        <v>24.91</v>
      </c>
      <c r="F3211">
        <v>18.715064999999999</v>
      </c>
      <c r="G3211">
        <v>59463300</v>
      </c>
      <c r="H3211" s="4">
        <f t="shared" si="150"/>
        <v>4.0160251859780677E-4</v>
      </c>
      <c r="L3211" s="13">
        <v>-3.1746970506540051E-3</v>
      </c>
      <c r="M3211" s="9">
        <v>3210</v>
      </c>
      <c r="R3211">
        <f t="shared" ca="1" si="151"/>
        <v>18.58841396315475</v>
      </c>
      <c r="S3211">
        <f t="shared" ca="1" si="152"/>
        <v>4.0160251859777478E-4</v>
      </c>
      <c r="T3211">
        <v>-3.1746970506539378E-3</v>
      </c>
      <c r="U3211">
        <v>3210</v>
      </c>
    </row>
    <row r="3212" spans="1:21" x14ac:dyDescent="0.2">
      <c r="A3212" s="1">
        <v>38482</v>
      </c>
      <c r="B3212">
        <v>25.040001</v>
      </c>
      <c r="C3212">
        <v>25.08</v>
      </c>
      <c r="D3212">
        <v>24.82</v>
      </c>
      <c r="E3212">
        <v>24.9</v>
      </c>
      <c r="F3212">
        <v>18.707552</v>
      </c>
      <c r="G3212">
        <v>62235100</v>
      </c>
      <c r="H3212" s="4">
        <f t="shared" si="150"/>
        <v>-8.3629635370124772E-3</v>
      </c>
      <c r="L3212" s="13">
        <v>-3.1746964032140423E-3</v>
      </c>
      <c r="M3212" s="9">
        <v>3211</v>
      </c>
      <c r="R3212">
        <f t="shared" ca="1" si="151"/>
        <v>18.580951806111472</v>
      </c>
      <c r="S3212">
        <f t="shared" ca="1" si="152"/>
        <v>-8.3629635370124078E-3</v>
      </c>
      <c r="T3212">
        <v>-3.1746964032140727E-3</v>
      </c>
      <c r="U3212">
        <v>3211</v>
      </c>
    </row>
    <row r="3213" spans="1:21" x14ac:dyDescent="0.2">
      <c r="A3213" s="1">
        <v>38481</v>
      </c>
      <c r="B3213">
        <v>25.23</v>
      </c>
      <c r="C3213">
        <v>25.33</v>
      </c>
      <c r="D3213">
        <v>25.049999</v>
      </c>
      <c r="E3213">
        <v>25.110001</v>
      </c>
      <c r="F3213">
        <v>18.865321999999999</v>
      </c>
      <c r="G3213">
        <v>61872400</v>
      </c>
      <c r="H3213" s="4">
        <f t="shared" si="150"/>
        <v>-4.3615240138729361E-3</v>
      </c>
      <c r="L3213" s="13">
        <v>-3.164041654596167E-3</v>
      </c>
      <c r="M3213" s="9">
        <v>3212</v>
      </c>
      <c r="R3213">
        <f t="shared" ca="1" si="151"/>
        <v>18.737654124322329</v>
      </c>
      <c r="S3213">
        <f t="shared" ca="1" si="152"/>
        <v>-4.3615240138729127E-3</v>
      </c>
      <c r="T3213">
        <v>-3.1640416545962659E-3</v>
      </c>
      <c r="U3213">
        <v>3212</v>
      </c>
    </row>
    <row r="3214" spans="1:21" x14ac:dyDescent="0.2">
      <c r="A3214" s="1">
        <v>38478</v>
      </c>
      <c r="B3214">
        <v>25.33</v>
      </c>
      <c r="C3214">
        <v>25.48</v>
      </c>
      <c r="D3214">
        <v>25.190000999999999</v>
      </c>
      <c r="E3214">
        <v>25.219999000000001</v>
      </c>
      <c r="F3214">
        <v>18.947963999999999</v>
      </c>
      <c r="G3214">
        <v>64322600</v>
      </c>
      <c r="H3214" s="4">
        <f t="shared" si="150"/>
        <v>-3.9692990230586974E-4</v>
      </c>
      <c r="L3214" s="13">
        <v>-3.1583927150654998E-3</v>
      </c>
      <c r="M3214" s="9">
        <v>3213</v>
      </c>
      <c r="R3214">
        <f t="shared" ca="1" si="151"/>
        <v>18.819736858565733</v>
      </c>
      <c r="S3214">
        <f t="shared" ca="1" si="152"/>
        <v>-3.9692990230588482E-4</v>
      </c>
      <c r="T3214">
        <v>-3.1583927150654811E-3</v>
      </c>
      <c r="U3214">
        <v>3213</v>
      </c>
    </row>
    <row r="3215" spans="1:21" x14ac:dyDescent="0.2">
      <c r="A3215" s="1">
        <v>38477</v>
      </c>
      <c r="B3215">
        <v>25.200001</v>
      </c>
      <c r="C3215">
        <v>25.33</v>
      </c>
      <c r="D3215">
        <v>25.08</v>
      </c>
      <c r="E3215">
        <v>25.23</v>
      </c>
      <c r="F3215">
        <v>18.955487999999999</v>
      </c>
      <c r="G3215">
        <v>59362300</v>
      </c>
      <c r="H3215" s="4">
        <f t="shared" si="150"/>
        <v>7.9332806137457853E-4</v>
      </c>
      <c r="L3215" s="13">
        <v>-3.1475416864236911E-3</v>
      </c>
      <c r="M3215" s="9">
        <v>3214</v>
      </c>
      <c r="R3215">
        <f t="shared" ca="1" si="151"/>
        <v>18.827209941168373</v>
      </c>
      <c r="S3215">
        <f t="shared" ca="1" si="152"/>
        <v>7.9332806137451543E-4</v>
      </c>
      <c r="T3215">
        <v>-3.1475416864236152E-3</v>
      </c>
      <c r="U3215">
        <v>3214</v>
      </c>
    </row>
    <row r="3216" spans="1:21" x14ac:dyDescent="0.2">
      <c r="A3216" s="1">
        <v>38476</v>
      </c>
      <c r="B3216">
        <v>25.34</v>
      </c>
      <c r="C3216">
        <v>25.4</v>
      </c>
      <c r="D3216">
        <v>25.110001</v>
      </c>
      <c r="E3216">
        <v>25.209999</v>
      </c>
      <c r="F3216">
        <v>18.940462</v>
      </c>
      <c r="G3216">
        <v>86864200</v>
      </c>
      <c r="H3216" s="4">
        <f t="shared" si="150"/>
        <v>-5.914611302674567E-3</v>
      </c>
      <c r="L3216" s="13">
        <v>-3.1392063761952614E-3</v>
      </c>
      <c r="M3216" s="9">
        <v>3215</v>
      </c>
      <c r="R3216">
        <f t="shared" ca="1" si="151"/>
        <v>18.812285627081817</v>
      </c>
      <c r="S3216">
        <f t="shared" ca="1" si="152"/>
        <v>-5.9146113026744959E-3</v>
      </c>
      <c r="T3216">
        <v>-3.1392063761952202E-3</v>
      </c>
      <c r="U3216">
        <v>3215</v>
      </c>
    </row>
    <row r="3217" spans="1:21" x14ac:dyDescent="0.2">
      <c r="A3217" s="1">
        <v>38475</v>
      </c>
      <c r="B3217">
        <v>25.129999000000002</v>
      </c>
      <c r="C3217">
        <v>25.4</v>
      </c>
      <c r="D3217">
        <v>25.09</v>
      </c>
      <c r="E3217">
        <v>25.360001</v>
      </c>
      <c r="F3217">
        <v>19.053153999999999</v>
      </c>
      <c r="G3217">
        <v>67867800</v>
      </c>
      <c r="H3217" s="4">
        <f t="shared" si="150"/>
        <v>5.1523864750936642E-3</v>
      </c>
      <c r="L3217" s="13">
        <v>-3.1379467348131118E-3</v>
      </c>
      <c r="M3217" s="9">
        <v>3216</v>
      </c>
      <c r="R3217">
        <f t="shared" ca="1" si="151"/>
        <v>18.924215003032998</v>
      </c>
      <c r="S3217">
        <f t="shared" ca="1" si="152"/>
        <v>5.1523864750936564E-3</v>
      </c>
      <c r="T3217">
        <v>-3.1379467348131634E-3</v>
      </c>
      <c r="U3217">
        <v>3216</v>
      </c>
    </row>
    <row r="3218" spans="1:21" x14ac:dyDescent="0.2">
      <c r="A3218" s="1">
        <v>38474</v>
      </c>
      <c r="B3218">
        <v>25.23</v>
      </c>
      <c r="C3218">
        <v>25.360001</v>
      </c>
      <c r="D3218">
        <v>24.950001</v>
      </c>
      <c r="E3218">
        <v>25.23</v>
      </c>
      <c r="F3218">
        <v>18.955487999999999</v>
      </c>
      <c r="G3218">
        <v>54376700</v>
      </c>
      <c r="H3218" s="4">
        <f t="shared" si="150"/>
        <v>-2.7660888803732299E-3</v>
      </c>
      <c r="L3218" s="13">
        <v>-3.1360128754666112E-3</v>
      </c>
      <c r="M3218" s="9">
        <v>3217</v>
      </c>
      <c r="R3218">
        <f t="shared" ca="1" si="151"/>
        <v>18.827209941168373</v>
      </c>
      <c r="S3218">
        <f t="shared" ca="1" si="152"/>
        <v>-2.7660888803732304E-3</v>
      </c>
      <c r="T3218">
        <v>-3.1360128754664793E-3</v>
      </c>
      <c r="U3218">
        <v>3217</v>
      </c>
    </row>
    <row r="3219" spans="1:21" x14ac:dyDescent="0.2">
      <c r="A3219" s="1">
        <v>38471</v>
      </c>
      <c r="B3219">
        <v>24.879999000000002</v>
      </c>
      <c r="C3219">
        <v>25.299999</v>
      </c>
      <c r="D3219">
        <v>24.790001</v>
      </c>
      <c r="E3219">
        <v>25.299999</v>
      </c>
      <c r="F3219">
        <v>19.008065999999999</v>
      </c>
      <c r="G3219">
        <v>98641200</v>
      </c>
      <c r="H3219" s="4">
        <f t="shared" si="150"/>
        <v>3.4764718412743437E-2</v>
      </c>
      <c r="L3219" s="13">
        <v>-3.1348829397477122E-3</v>
      </c>
      <c r="M3219" s="9">
        <v>3218</v>
      </c>
      <c r="R3219">
        <f t="shared" ca="1" si="151"/>
        <v>18.879432128446631</v>
      </c>
      <c r="S3219">
        <f t="shared" ca="1" si="152"/>
        <v>3.4764718412743451E-2</v>
      </c>
      <c r="T3219">
        <v>-3.1348829397477062E-3</v>
      </c>
      <c r="U3219">
        <v>3218</v>
      </c>
    </row>
    <row r="3220" spans="1:21" x14ac:dyDescent="0.2">
      <c r="A3220" s="1">
        <v>38470</v>
      </c>
      <c r="B3220">
        <v>24.82</v>
      </c>
      <c r="C3220">
        <v>24.92</v>
      </c>
      <c r="D3220">
        <v>24.440000999999999</v>
      </c>
      <c r="E3220">
        <v>24.450001</v>
      </c>
      <c r="F3220">
        <v>18.369457000000001</v>
      </c>
      <c r="G3220">
        <v>83623100</v>
      </c>
      <c r="H3220" s="4">
        <f t="shared" si="150"/>
        <v>-2.1608862387216005E-2</v>
      </c>
      <c r="L3220" s="13">
        <v>-3.1270173983825064E-3</v>
      </c>
      <c r="M3220" s="9">
        <v>3219</v>
      </c>
      <c r="R3220">
        <f t="shared" ca="1" si="151"/>
        <v>18.245144806837207</v>
      </c>
      <c r="S3220">
        <f t="shared" ca="1" si="152"/>
        <v>-2.1608862387216078E-2</v>
      </c>
      <c r="T3220">
        <v>-3.1270173983825394E-3</v>
      </c>
      <c r="U3220">
        <v>3219</v>
      </c>
    </row>
    <row r="3221" spans="1:21" x14ac:dyDescent="0.2">
      <c r="A3221" s="1">
        <v>38469</v>
      </c>
      <c r="B3221">
        <v>24.66</v>
      </c>
      <c r="C3221">
        <v>25.15</v>
      </c>
      <c r="D3221">
        <v>24.629999000000002</v>
      </c>
      <c r="E3221">
        <v>24.99</v>
      </c>
      <c r="F3221">
        <v>18.775167</v>
      </c>
      <c r="G3221">
        <v>47732800</v>
      </c>
      <c r="H3221" s="4">
        <f t="shared" si="150"/>
        <v>9.2892489745255939E-3</v>
      </c>
      <c r="L3221" s="13">
        <v>-3.1256944733024303E-3</v>
      </c>
      <c r="M3221" s="9">
        <v>3220</v>
      </c>
      <c r="R3221">
        <f t="shared" ca="1" si="151"/>
        <v>18.648109233035647</v>
      </c>
      <c r="S3221">
        <f t="shared" ca="1" si="152"/>
        <v>9.289248974525606E-3</v>
      </c>
      <c r="T3221">
        <v>-3.1256944733025266E-3</v>
      </c>
      <c r="U3221">
        <v>3220</v>
      </c>
    </row>
    <row r="3222" spans="1:21" x14ac:dyDescent="0.2">
      <c r="A3222" s="1">
        <v>38468</v>
      </c>
      <c r="B3222">
        <v>24.950001</v>
      </c>
      <c r="C3222">
        <v>25.25</v>
      </c>
      <c r="D3222">
        <v>24.74</v>
      </c>
      <c r="E3222">
        <v>24.76</v>
      </c>
      <c r="F3222">
        <v>18.602364999999999</v>
      </c>
      <c r="G3222">
        <v>60464300</v>
      </c>
      <c r="H3222" s="4">
        <f t="shared" si="150"/>
        <v>-9.2037530212115172E-3</v>
      </c>
      <c r="L3222" s="13">
        <v>-3.1249614706911222E-3</v>
      </c>
      <c r="M3222" s="9">
        <v>3221</v>
      </c>
      <c r="R3222">
        <f t="shared" ca="1" si="151"/>
        <v>18.476476641342213</v>
      </c>
      <c r="S3222">
        <f t="shared" ca="1" si="152"/>
        <v>-9.2037530212115311E-3</v>
      </c>
      <c r="T3222">
        <v>-3.1249614706910585E-3</v>
      </c>
      <c r="U3222">
        <v>3221</v>
      </c>
    </row>
    <row r="3223" spans="1:21" x14ac:dyDescent="0.2">
      <c r="A3223" s="1">
        <v>38467</v>
      </c>
      <c r="B3223">
        <v>25.07</v>
      </c>
      <c r="C3223">
        <v>25.280000999999999</v>
      </c>
      <c r="D3223">
        <v>24.860001</v>
      </c>
      <c r="E3223">
        <v>24.99</v>
      </c>
      <c r="F3223">
        <v>18.775167</v>
      </c>
      <c r="G3223">
        <v>75457900</v>
      </c>
      <c r="H3223" s="4">
        <f t="shared" si="150"/>
        <v>4.0058293929095884E-4</v>
      </c>
      <c r="L3223" s="13">
        <v>-3.1103404466587214E-3</v>
      </c>
      <c r="M3223" s="9">
        <v>3222</v>
      </c>
      <c r="R3223">
        <f t="shared" ca="1" si="151"/>
        <v>18.648109233035647</v>
      </c>
      <c r="S3223">
        <f t="shared" ca="1" si="152"/>
        <v>4.005829392910182E-4</v>
      </c>
      <c r="T3223">
        <v>-3.1103404466587357E-3</v>
      </c>
      <c r="U3223">
        <v>3222</v>
      </c>
    </row>
    <row r="3224" spans="1:21" x14ac:dyDescent="0.2">
      <c r="A3224" s="1">
        <v>38464</v>
      </c>
      <c r="B3224">
        <v>25.049999</v>
      </c>
      <c r="C3224">
        <v>25.25</v>
      </c>
      <c r="D3224">
        <v>24.780000999999999</v>
      </c>
      <c r="E3224">
        <v>24.98</v>
      </c>
      <c r="F3224">
        <v>18.767648999999999</v>
      </c>
      <c r="G3224">
        <v>80087500</v>
      </c>
      <c r="H3224" s="4">
        <f t="shared" si="150"/>
        <v>-1.1867551551751905E-2</v>
      </c>
      <c r="L3224" s="13">
        <v>-3.1089378953224138E-3</v>
      </c>
      <c r="M3224" s="9">
        <v>3223</v>
      </c>
      <c r="R3224">
        <f t="shared" ca="1" si="151"/>
        <v>18.64064210982902</v>
      </c>
      <c r="S3224">
        <f t="shared" ca="1" si="152"/>
        <v>-1.1867551551751955E-2</v>
      </c>
      <c r="T3224">
        <v>-3.1089378953224529E-3</v>
      </c>
      <c r="U3224">
        <v>3223</v>
      </c>
    </row>
    <row r="3225" spans="1:21" x14ac:dyDescent="0.2">
      <c r="A3225" s="1">
        <v>38463</v>
      </c>
      <c r="B3225">
        <v>24.48</v>
      </c>
      <c r="C3225">
        <v>25.389999</v>
      </c>
      <c r="D3225">
        <v>24.469999000000001</v>
      </c>
      <c r="E3225">
        <v>25.280000999999999</v>
      </c>
      <c r="F3225">
        <v>18.99305</v>
      </c>
      <c r="G3225">
        <v>93562300</v>
      </c>
      <c r="H3225" s="4">
        <f t="shared" si="150"/>
        <v>3.9473680609923616E-2</v>
      </c>
      <c r="L3225" s="13">
        <v>-3.1032021226937694E-3</v>
      </c>
      <c r="M3225" s="9">
        <v>3224</v>
      </c>
      <c r="R3225">
        <f t="shared" ca="1" si="151"/>
        <v>18.864517746686765</v>
      </c>
      <c r="S3225">
        <f t="shared" ca="1" si="152"/>
        <v>3.9473680609923643E-2</v>
      </c>
      <c r="T3225">
        <v>-3.1032021226937352E-3</v>
      </c>
      <c r="U3225">
        <v>3224</v>
      </c>
    </row>
    <row r="3226" spans="1:21" x14ac:dyDescent="0.2">
      <c r="A3226" s="1">
        <v>38462</v>
      </c>
      <c r="B3226">
        <v>24.66</v>
      </c>
      <c r="C3226">
        <v>24.700001</v>
      </c>
      <c r="D3226">
        <v>24.299999</v>
      </c>
      <c r="E3226">
        <v>24.32</v>
      </c>
      <c r="F3226">
        <v>18.271795000000001</v>
      </c>
      <c r="G3226">
        <v>91923500</v>
      </c>
      <c r="H3226" s="4">
        <f t="shared" si="150"/>
        <v>-1.2586155148276415E-2</v>
      </c>
      <c r="L3226" s="13">
        <v>-3.0971215452473776E-3</v>
      </c>
      <c r="M3226" s="9">
        <v>3225</v>
      </c>
      <c r="R3226">
        <f t="shared" ca="1" si="151"/>
        <v>18.14814371790326</v>
      </c>
      <c r="S3226">
        <f t="shared" ca="1" si="152"/>
        <v>-1.2586155148276388E-2</v>
      </c>
      <c r="T3226">
        <v>-3.0971215452474665E-3</v>
      </c>
      <c r="U3226">
        <v>3225</v>
      </c>
    </row>
    <row r="3227" spans="1:21" x14ac:dyDescent="0.2">
      <c r="A3227" s="1">
        <v>38461</v>
      </c>
      <c r="B3227">
        <v>24.709999</v>
      </c>
      <c r="C3227">
        <v>24.799999</v>
      </c>
      <c r="D3227">
        <v>24.450001</v>
      </c>
      <c r="E3227">
        <v>24.629999000000002</v>
      </c>
      <c r="F3227">
        <v>18.504698000000001</v>
      </c>
      <c r="G3227">
        <v>65956200</v>
      </c>
      <c r="H3227" s="4">
        <f t="shared" si="150"/>
        <v>-8.1124327892180938E-4</v>
      </c>
      <c r="L3227" s="13">
        <v>-3.0928740561839444E-3</v>
      </c>
      <c r="M3227" s="9">
        <v>3226</v>
      </c>
      <c r="R3227">
        <f t="shared" ca="1" si="151"/>
        <v>18.379470586244921</v>
      </c>
      <c r="S3227">
        <f t="shared" ca="1" si="152"/>
        <v>-8.1124327892182456E-4</v>
      </c>
      <c r="T3227">
        <v>-3.092874056183983E-3</v>
      </c>
      <c r="U3227">
        <v>3226</v>
      </c>
    </row>
    <row r="3228" spans="1:21" x14ac:dyDescent="0.2">
      <c r="A3228" s="1">
        <v>38460</v>
      </c>
      <c r="B3228">
        <v>24.450001</v>
      </c>
      <c r="C3228">
        <v>24.84</v>
      </c>
      <c r="D3228">
        <v>24.4</v>
      </c>
      <c r="E3228">
        <v>24.65</v>
      </c>
      <c r="F3228">
        <v>18.519722000000002</v>
      </c>
      <c r="G3228">
        <v>75766400</v>
      </c>
      <c r="H3228" s="4">
        <f t="shared" si="150"/>
        <v>7.7676544824351124E-3</v>
      </c>
      <c r="L3228" s="13">
        <v>-3.0817546937516745E-3</v>
      </c>
      <c r="M3228" s="9">
        <v>3227</v>
      </c>
      <c r="R3228">
        <f t="shared" ca="1" si="151"/>
        <v>18.394392913866142</v>
      </c>
      <c r="S3228">
        <f t="shared" ca="1" si="152"/>
        <v>7.7676544824350257E-3</v>
      </c>
      <c r="T3228">
        <v>-3.0817546937516992E-3</v>
      </c>
      <c r="U3228">
        <v>3227</v>
      </c>
    </row>
    <row r="3229" spans="1:21" x14ac:dyDescent="0.2">
      <c r="A3229" s="1">
        <v>38457</v>
      </c>
      <c r="B3229">
        <v>24.58</v>
      </c>
      <c r="C3229">
        <v>24.9</v>
      </c>
      <c r="D3229">
        <v>24.41</v>
      </c>
      <c r="E3229">
        <v>24.459999</v>
      </c>
      <c r="F3229">
        <v>18.376975999999999</v>
      </c>
      <c r="G3229">
        <v>100251600</v>
      </c>
      <c r="H3229" s="4">
        <f t="shared" si="150"/>
        <v>-1.5297866220509371E-2</v>
      </c>
      <c r="L3229" s="13">
        <v>-3.0770143058334522E-3</v>
      </c>
      <c r="M3229" s="9">
        <v>3228</v>
      </c>
      <c r="R3229">
        <f t="shared" ca="1" si="151"/>
        <v>18.252612923276502</v>
      </c>
      <c r="S3229">
        <f t="shared" ca="1" si="152"/>
        <v>-1.5297866220509234E-2</v>
      </c>
      <c r="T3229">
        <v>-3.0770143058334769E-3</v>
      </c>
      <c r="U3229">
        <v>3228</v>
      </c>
    </row>
    <row r="3230" spans="1:21" x14ac:dyDescent="0.2">
      <c r="A3230" s="1">
        <v>38456</v>
      </c>
      <c r="B3230">
        <v>25.01</v>
      </c>
      <c r="C3230">
        <v>25.139999</v>
      </c>
      <c r="D3230">
        <v>24.83</v>
      </c>
      <c r="E3230">
        <v>24.84</v>
      </c>
      <c r="F3230">
        <v>18.662472000000001</v>
      </c>
      <c r="G3230">
        <v>66754400</v>
      </c>
      <c r="H3230" s="4">
        <f t="shared" si="150"/>
        <v>-7.9873022184174143E-3</v>
      </c>
      <c r="L3230" s="13">
        <v>-3.0675753326507953E-3</v>
      </c>
      <c r="M3230" s="9">
        <v>3229</v>
      </c>
      <c r="R3230">
        <f t="shared" ca="1" si="151"/>
        <v>18.536176877386456</v>
      </c>
      <c r="S3230">
        <f t="shared" ca="1" si="152"/>
        <v>-7.9873022184175201E-3</v>
      </c>
      <c r="T3230">
        <v>-3.0675753326508248E-3</v>
      </c>
      <c r="U3230">
        <v>3229</v>
      </c>
    </row>
    <row r="3231" spans="1:21" x14ac:dyDescent="0.2">
      <c r="A3231" s="1">
        <v>38455</v>
      </c>
      <c r="B3231">
        <v>25.23</v>
      </c>
      <c r="C3231">
        <v>25.450001</v>
      </c>
      <c r="D3231">
        <v>24.99</v>
      </c>
      <c r="E3231">
        <v>25.040001</v>
      </c>
      <c r="F3231">
        <v>18.812735</v>
      </c>
      <c r="G3231">
        <v>60929300</v>
      </c>
      <c r="H3231" s="4">
        <f t="shared" si="150"/>
        <v>-1.105850139477786E-2</v>
      </c>
      <c r="L3231" s="13">
        <v>-3.0673920045263185E-3</v>
      </c>
      <c r="M3231" s="9">
        <v>3230</v>
      </c>
      <c r="R3231">
        <f t="shared" ca="1" si="151"/>
        <v>18.685422997950052</v>
      </c>
      <c r="S3231">
        <f t="shared" ca="1" si="152"/>
        <v>-1.1058501394777905E-2</v>
      </c>
      <c r="T3231">
        <v>-3.067392004526328E-3</v>
      </c>
      <c r="U3231">
        <v>3230</v>
      </c>
    </row>
    <row r="3232" spans="1:21" x14ac:dyDescent="0.2">
      <c r="A3232" s="1">
        <v>38454</v>
      </c>
      <c r="B3232">
        <v>24.92</v>
      </c>
      <c r="C3232">
        <v>25.35</v>
      </c>
      <c r="D3232">
        <v>24.799999</v>
      </c>
      <c r="E3232">
        <v>25.32</v>
      </c>
      <c r="F3232">
        <v>19.023102000000002</v>
      </c>
      <c r="G3232">
        <v>67517800</v>
      </c>
      <c r="H3232" s="4">
        <f t="shared" si="150"/>
        <v>1.4016681212572674E-2</v>
      </c>
      <c r="L3232" s="13">
        <v>-3.057999739504982E-3</v>
      </c>
      <c r="M3232" s="9">
        <v>3231</v>
      </c>
      <c r="R3232">
        <f t="shared" ca="1" si="151"/>
        <v>18.894366374859885</v>
      </c>
      <c r="S3232">
        <f t="shared" ca="1" si="152"/>
        <v>1.4016681212572709E-2</v>
      </c>
      <c r="T3232">
        <v>-3.0579997395050423E-3</v>
      </c>
      <c r="U3232">
        <v>3231</v>
      </c>
    </row>
    <row r="3233" spans="1:21" x14ac:dyDescent="0.2">
      <c r="A3233" s="1">
        <v>38453</v>
      </c>
      <c r="B3233">
        <v>25.030000999999999</v>
      </c>
      <c r="C3233">
        <v>25.110001</v>
      </c>
      <c r="D3233">
        <v>24.860001</v>
      </c>
      <c r="E3233">
        <v>24.969999000000001</v>
      </c>
      <c r="F3233">
        <v>18.760147</v>
      </c>
      <c r="G3233">
        <v>47791800</v>
      </c>
      <c r="H3233" s="4">
        <f t="shared" si="150"/>
        <v>1.2031955850060709E-3</v>
      </c>
      <c r="L3233" s="13">
        <v>-3.0527004192760338E-3</v>
      </c>
      <c r="M3233" s="9">
        <v>3232</v>
      </c>
      <c r="R3233">
        <f t="shared" ca="1" si="151"/>
        <v>18.633190878345104</v>
      </c>
      <c r="S3233">
        <f t="shared" ca="1" si="152"/>
        <v>1.2031955850061234E-3</v>
      </c>
      <c r="T3233">
        <v>-3.0527004192759779E-3</v>
      </c>
      <c r="U3233">
        <v>3232</v>
      </c>
    </row>
    <row r="3234" spans="1:21" x14ac:dyDescent="0.2">
      <c r="A3234" s="1">
        <v>38450</v>
      </c>
      <c r="B3234">
        <v>25.07</v>
      </c>
      <c r="C3234">
        <v>25.25</v>
      </c>
      <c r="D3234">
        <v>24.91</v>
      </c>
      <c r="E3234">
        <v>24.940000999999999</v>
      </c>
      <c r="F3234">
        <v>18.737601999999999</v>
      </c>
      <c r="G3234">
        <v>47956300</v>
      </c>
      <c r="H3234" s="4">
        <f t="shared" si="150"/>
        <v>-6.3747045985974348E-3</v>
      </c>
      <c r="L3234" s="13">
        <v>-3.0504085260422355E-3</v>
      </c>
      <c r="M3234" s="9">
        <v>3233</v>
      </c>
      <c r="R3234">
        <f t="shared" ca="1" si="151"/>
        <v>18.610798447819249</v>
      </c>
      <c r="S3234">
        <f t="shared" ca="1" si="152"/>
        <v>-6.3747045985974009E-3</v>
      </c>
      <c r="T3234">
        <v>-3.0504085260422875E-3</v>
      </c>
      <c r="U3234">
        <v>3233</v>
      </c>
    </row>
    <row r="3235" spans="1:21" x14ac:dyDescent="0.2">
      <c r="A3235" s="1">
        <v>38449</v>
      </c>
      <c r="B3235">
        <v>24.66</v>
      </c>
      <c r="C3235">
        <v>25.129999000000002</v>
      </c>
      <c r="D3235">
        <v>24.629999000000002</v>
      </c>
      <c r="E3235">
        <v>25.1</v>
      </c>
      <c r="F3235">
        <v>18.857814999999999</v>
      </c>
      <c r="G3235">
        <v>77451500</v>
      </c>
      <c r="H3235" s="4">
        <f t="shared" si="150"/>
        <v>1.7429903042694334E-2</v>
      </c>
      <c r="L3235" s="13">
        <v>-3.0488700555013682E-3</v>
      </c>
      <c r="M3235" s="9">
        <v>3234</v>
      </c>
      <c r="R3235">
        <f t="shared" ca="1" si="151"/>
        <v>18.730197926675064</v>
      </c>
      <c r="S3235">
        <f t="shared" ca="1" si="152"/>
        <v>1.7429903042694306E-2</v>
      </c>
      <c r="T3235">
        <v>-3.0488700555013977E-3</v>
      </c>
      <c r="U3235">
        <v>3234</v>
      </c>
    </row>
    <row r="3236" spans="1:21" x14ac:dyDescent="0.2">
      <c r="A3236" s="1">
        <v>38448</v>
      </c>
      <c r="B3236">
        <v>24.469999000000001</v>
      </c>
      <c r="C3236">
        <v>24.940000999999999</v>
      </c>
      <c r="D3236">
        <v>24.450001</v>
      </c>
      <c r="E3236">
        <v>24.67</v>
      </c>
      <c r="F3236">
        <v>18.534756000000002</v>
      </c>
      <c r="G3236">
        <v>78020200</v>
      </c>
      <c r="H3236" s="4">
        <f t="shared" si="150"/>
        <v>8.1739040472338601E-3</v>
      </c>
      <c r="L3236" s="13">
        <v>-3.0426867430177256E-3</v>
      </c>
      <c r="M3236" s="9">
        <v>3235</v>
      </c>
      <c r="R3236">
        <f t="shared" ca="1" si="151"/>
        <v>18.409325173814054</v>
      </c>
      <c r="S3236">
        <f t="shared" ca="1" si="152"/>
        <v>8.1739040472337664E-3</v>
      </c>
      <c r="T3236">
        <v>-3.042686743017668E-3</v>
      </c>
      <c r="U3236">
        <v>3235</v>
      </c>
    </row>
    <row r="3237" spans="1:21" x14ac:dyDescent="0.2">
      <c r="A3237" s="1">
        <v>38447</v>
      </c>
      <c r="B3237">
        <v>24.219999000000001</v>
      </c>
      <c r="C3237">
        <v>24.5</v>
      </c>
      <c r="D3237">
        <v>24.120000999999998</v>
      </c>
      <c r="E3237">
        <v>24.469999000000001</v>
      </c>
      <c r="F3237">
        <v>18.384482999999999</v>
      </c>
      <c r="G3237">
        <v>73549600</v>
      </c>
      <c r="H3237" s="4">
        <f t="shared" si="150"/>
        <v>9.9045944288174183E-3</v>
      </c>
      <c r="L3237" s="13">
        <v>-3.0415537365675199E-3</v>
      </c>
      <c r="M3237" s="9">
        <v>3236</v>
      </c>
      <c r="R3237">
        <f t="shared" ca="1" si="151"/>
        <v>18.260069120923767</v>
      </c>
      <c r="S3237">
        <f t="shared" ca="1" si="152"/>
        <v>9.9045944288174079E-3</v>
      </c>
      <c r="T3237">
        <v>-3.0415537365675121E-3</v>
      </c>
      <c r="U3237">
        <v>3236</v>
      </c>
    </row>
    <row r="3238" spans="1:21" x14ac:dyDescent="0.2">
      <c r="A3238" s="1">
        <v>38446</v>
      </c>
      <c r="B3238">
        <v>24.110001</v>
      </c>
      <c r="C3238">
        <v>24.26</v>
      </c>
      <c r="D3238">
        <v>23.940000999999999</v>
      </c>
      <c r="E3238">
        <v>24.23</v>
      </c>
      <c r="F3238">
        <v>18.204177999999999</v>
      </c>
      <c r="G3238">
        <v>62196400</v>
      </c>
      <c r="H3238" s="4">
        <f t="shared" si="150"/>
        <v>4.5609291093404256E-3</v>
      </c>
      <c r="L3238" s="13">
        <v>-3.037629636798986E-3</v>
      </c>
      <c r="M3238" s="9">
        <v>3237</v>
      </c>
      <c r="R3238">
        <f t="shared" ca="1" si="151"/>
        <v>18.080984304513745</v>
      </c>
      <c r="S3238">
        <f t="shared" ca="1" si="152"/>
        <v>4.5609291093405306E-3</v>
      </c>
      <c r="T3238">
        <v>-3.0376296367988576E-3</v>
      </c>
      <c r="U3238">
        <v>3237</v>
      </c>
    </row>
    <row r="3239" spans="1:21" x14ac:dyDescent="0.2">
      <c r="A3239" s="1">
        <v>38443</v>
      </c>
      <c r="B3239">
        <v>24.24</v>
      </c>
      <c r="C3239">
        <v>24.35</v>
      </c>
      <c r="D3239">
        <v>24.1</v>
      </c>
      <c r="E3239">
        <v>24.120000999999998</v>
      </c>
      <c r="F3239">
        <v>18.121527</v>
      </c>
      <c r="G3239">
        <v>64619600</v>
      </c>
      <c r="H3239" s="4">
        <f t="shared" si="150"/>
        <v>-2.0688805213652317E-3</v>
      </c>
      <c r="L3239" s="13">
        <v>-3.0205849191356697E-3</v>
      </c>
      <c r="M3239" s="9">
        <v>3238</v>
      </c>
      <c r="R3239">
        <f t="shared" ca="1" si="151"/>
        <v>17.998892631176318</v>
      </c>
      <c r="S3239">
        <f t="shared" ca="1" si="152"/>
        <v>-2.0688805213653011E-3</v>
      </c>
      <c r="T3239">
        <v>-3.0205849191356797E-3</v>
      </c>
      <c r="U3239">
        <v>3238</v>
      </c>
    </row>
    <row r="3240" spans="1:21" x14ac:dyDescent="0.2">
      <c r="A3240" s="1">
        <v>38442</v>
      </c>
      <c r="B3240">
        <v>24.25</v>
      </c>
      <c r="C3240">
        <v>24.309999000000001</v>
      </c>
      <c r="D3240">
        <v>24.120000999999998</v>
      </c>
      <c r="E3240">
        <v>24.17</v>
      </c>
      <c r="F3240">
        <v>18.159096000000002</v>
      </c>
      <c r="G3240">
        <v>62382300</v>
      </c>
      <c r="H3240" s="4">
        <f t="shared" si="150"/>
        <v>4.1390329427482936E-4</v>
      </c>
      <c r="L3240" s="13">
        <v>-3.0126275361483899E-3</v>
      </c>
      <c r="M3240" s="9">
        <v>3239</v>
      </c>
      <c r="R3240">
        <f t="shared" ca="1" si="151"/>
        <v>18.036207389323394</v>
      </c>
      <c r="S3240">
        <f t="shared" ca="1" si="152"/>
        <v>4.1390329427479775E-4</v>
      </c>
      <c r="T3240">
        <v>-3.0126275361484311E-3</v>
      </c>
      <c r="U3240">
        <v>3239</v>
      </c>
    </row>
    <row r="3241" spans="1:21" x14ac:dyDescent="0.2">
      <c r="A3241" s="1">
        <v>38441</v>
      </c>
      <c r="B3241">
        <v>24.040001</v>
      </c>
      <c r="C3241">
        <v>24.190000999999999</v>
      </c>
      <c r="D3241">
        <v>24</v>
      </c>
      <c r="E3241">
        <v>24.16</v>
      </c>
      <c r="F3241">
        <v>18.151582999999999</v>
      </c>
      <c r="G3241">
        <v>59585700</v>
      </c>
      <c r="H3241" s="4">
        <f t="shared" si="150"/>
        <v>1.0033515720760507E-2</v>
      </c>
      <c r="L3241" s="13">
        <v>-3.0006660437923954E-3</v>
      </c>
      <c r="M3241" s="9">
        <v>3240</v>
      </c>
      <c r="R3241">
        <f t="shared" ca="1" si="151"/>
        <v>18.028745232280112</v>
      </c>
      <c r="S3241">
        <f t="shared" ca="1" si="152"/>
        <v>1.0033515720760486E-2</v>
      </c>
      <c r="T3241">
        <v>-3.0006660437923542E-3</v>
      </c>
      <c r="U3241">
        <v>3240</v>
      </c>
    </row>
    <row r="3242" spans="1:21" x14ac:dyDescent="0.2">
      <c r="A3242" s="1">
        <v>38440</v>
      </c>
      <c r="B3242">
        <v>24.139999</v>
      </c>
      <c r="C3242">
        <v>24.24</v>
      </c>
      <c r="D3242">
        <v>23.82</v>
      </c>
      <c r="E3242">
        <v>23.92</v>
      </c>
      <c r="F3242">
        <v>17.971267999999998</v>
      </c>
      <c r="G3242">
        <v>74231700</v>
      </c>
      <c r="H3242" s="4">
        <f t="shared" si="150"/>
        <v>-1.1570192842414265E-2</v>
      </c>
      <c r="L3242" s="13">
        <v>-3.0000890371384864E-3</v>
      </c>
      <c r="M3242" s="9">
        <v>3241</v>
      </c>
      <c r="R3242">
        <f t="shared" ca="1" si="151"/>
        <v>17.8496504835434</v>
      </c>
      <c r="S3242">
        <f t="shared" ca="1" si="152"/>
        <v>-1.1570192842414196E-2</v>
      </c>
      <c r="T3242">
        <v>-3.0000890371384235E-3</v>
      </c>
      <c r="U3242">
        <v>3241</v>
      </c>
    </row>
    <row r="3243" spans="1:21" x14ac:dyDescent="0.2">
      <c r="A3243" s="1">
        <v>38439</v>
      </c>
      <c r="B3243">
        <v>24.4</v>
      </c>
      <c r="C3243">
        <v>24.469999000000001</v>
      </c>
      <c r="D3243">
        <v>24.18</v>
      </c>
      <c r="E3243">
        <v>24.200001</v>
      </c>
      <c r="F3243">
        <v>18.181633000000001</v>
      </c>
      <c r="G3243">
        <v>49802000</v>
      </c>
      <c r="H3243" s="4">
        <f t="shared" si="150"/>
        <v>-3.2952987776114708E-3</v>
      </c>
      <c r="L3243" s="13">
        <v>-2.9985882537860217E-3</v>
      </c>
      <c r="M3243" s="9">
        <v>3242</v>
      </c>
      <c r="R3243">
        <f t="shared" ca="1" si="151"/>
        <v>18.058591873987893</v>
      </c>
      <c r="S3243">
        <f t="shared" ca="1" si="152"/>
        <v>-3.2952987776114768E-3</v>
      </c>
      <c r="T3243">
        <v>-2.9985882537860455E-3</v>
      </c>
      <c r="U3243">
        <v>3242</v>
      </c>
    </row>
    <row r="3244" spans="1:21" x14ac:dyDescent="0.2">
      <c r="A3244" s="1">
        <v>38435</v>
      </c>
      <c r="B3244">
        <v>24.24</v>
      </c>
      <c r="C3244">
        <v>24.469999000000001</v>
      </c>
      <c r="D3244">
        <v>24.200001</v>
      </c>
      <c r="E3244">
        <v>24.280000999999999</v>
      </c>
      <c r="F3244">
        <v>18.241745000000002</v>
      </c>
      <c r="G3244">
        <v>78820900</v>
      </c>
      <c r="H3244" s="4">
        <f t="shared" si="150"/>
        <v>4.1359397342674428E-3</v>
      </c>
      <c r="L3244" s="13">
        <v>-2.9975141516536182E-3</v>
      </c>
      <c r="M3244" s="9">
        <v>3243</v>
      </c>
      <c r="R3244">
        <f t="shared" ca="1" si="151"/>
        <v>18.118297076195482</v>
      </c>
      <c r="S3244">
        <f t="shared" ca="1" si="152"/>
        <v>4.1359397342674645E-3</v>
      </c>
      <c r="T3244">
        <v>-2.9975141516536273E-3</v>
      </c>
      <c r="U3244">
        <v>3243</v>
      </c>
    </row>
    <row r="3245" spans="1:21" x14ac:dyDescent="0.2">
      <c r="A3245" s="1">
        <v>38434</v>
      </c>
      <c r="B3245">
        <v>23.99</v>
      </c>
      <c r="C3245">
        <v>24.389999</v>
      </c>
      <c r="D3245">
        <v>23.959999</v>
      </c>
      <c r="E3245">
        <v>24.18</v>
      </c>
      <c r="F3245">
        <v>18.166609000000001</v>
      </c>
      <c r="G3245">
        <v>79293300</v>
      </c>
      <c r="H3245" s="4">
        <f t="shared" si="150"/>
        <v>7.9197219908160883E-3</v>
      </c>
      <c r="L3245" s="13">
        <v>-2.9964063895641028E-3</v>
      </c>
      <c r="M3245" s="9">
        <v>3244</v>
      </c>
      <c r="R3245">
        <f t="shared" ca="1" si="151"/>
        <v>18.043669546366672</v>
      </c>
      <c r="S3245">
        <f t="shared" ca="1" si="152"/>
        <v>7.9197219908160813E-3</v>
      </c>
      <c r="T3245">
        <v>-2.9964063895641449E-3</v>
      </c>
      <c r="U3245">
        <v>3244</v>
      </c>
    </row>
    <row r="3246" spans="1:21" x14ac:dyDescent="0.2">
      <c r="A3246" s="1">
        <v>38433</v>
      </c>
      <c r="B3246">
        <v>24.190000999999999</v>
      </c>
      <c r="C3246">
        <v>24.27</v>
      </c>
      <c r="D3246">
        <v>23.959999</v>
      </c>
      <c r="E3246">
        <v>23.99</v>
      </c>
      <c r="F3246">
        <v>18.023865000000001</v>
      </c>
      <c r="G3246">
        <v>102113300</v>
      </c>
      <c r="H3246" s="4">
        <f t="shared" si="150"/>
        <v>-8.6773283785895796E-3</v>
      </c>
      <c r="L3246" s="13">
        <v>-2.9902692470133805E-3</v>
      </c>
      <c r="M3246" s="9">
        <v>3245</v>
      </c>
      <c r="R3246">
        <f t="shared" ca="1" si="151"/>
        <v>17.901891542242371</v>
      </c>
      <c r="S3246">
        <f t="shared" ca="1" si="152"/>
        <v>-8.6773283785895865E-3</v>
      </c>
      <c r="T3246">
        <v>-2.9902692470133727E-3</v>
      </c>
      <c r="U3246">
        <v>3245</v>
      </c>
    </row>
    <row r="3247" spans="1:21" x14ac:dyDescent="0.2">
      <c r="A3247" s="1">
        <v>38432</v>
      </c>
      <c r="B3247">
        <v>24.35</v>
      </c>
      <c r="C3247">
        <v>24.360001</v>
      </c>
      <c r="D3247">
        <v>24.15</v>
      </c>
      <c r="E3247">
        <v>24.200001</v>
      </c>
      <c r="F3247">
        <v>18.181633000000001</v>
      </c>
      <c r="G3247">
        <v>71446200</v>
      </c>
      <c r="H3247" s="4">
        <f t="shared" si="150"/>
        <v>-4.5250620336524583E-3</v>
      </c>
      <c r="L3247" s="13">
        <v>-2.9890071730451053E-3</v>
      </c>
      <c r="M3247" s="9">
        <v>3246</v>
      </c>
      <c r="R3247">
        <f t="shared" ca="1" si="151"/>
        <v>18.058591873987893</v>
      </c>
      <c r="S3247">
        <f t="shared" ca="1" si="152"/>
        <v>-4.5250620336525259E-3</v>
      </c>
      <c r="T3247">
        <v>-2.9890071730450723E-3</v>
      </c>
      <c r="U3247">
        <v>3246</v>
      </c>
    </row>
    <row r="3248" spans="1:21" x14ac:dyDescent="0.2">
      <c r="A3248" s="1">
        <v>38429</v>
      </c>
      <c r="B3248">
        <v>24.530000999999999</v>
      </c>
      <c r="C3248">
        <v>24.91</v>
      </c>
      <c r="D3248">
        <v>24.280000999999999</v>
      </c>
      <c r="E3248">
        <v>24.309999000000001</v>
      </c>
      <c r="F3248">
        <v>18.264279999999999</v>
      </c>
      <c r="G3248">
        <v>135904000</v>
      </c>
      <c r="H3248" s="4">
        <f t="shared" si="150"/>
        <v>-9.3725243506537961E-3</v>
      </c>
      <c r="L3248" s="13">
        <v>-2.964140560265646E-3</v>
      </c>
      <c r="M3248" s="9">
        <v>3247</v>
      </c>
      <c r="R3248">
        <f t="shared" ca="1" si="151"/>
        <v>18.140679574394643</v>
      </c>
      <c r="S3248">
        <f t="shared" ca="1" si="152"/>
        <v>-9.3725243506536157E-3</v>
      </c>
      <c r="T3248">
        <v>-2.9641405602655593E-3</v>
      </c>
      <c r="U3248">
        <v>3247</v>
      </c>
    </row>
    <row r="3249" spans="1:21" x14ac:dyDescent="0.2">
      <c r="A3249" s="1">
        <v>38428</v>
      </c>
      <c r="B3249">
        <v>24.639999</v>
      </c>
      <c r="C3249">
        <v>24.68</v>
      </c>
      <c r="D3249">
        <v>24.530000999999999</v>
      </c>
      <c r="E3249">
        <v>24.540001</v>
      </c>
      <c r="F3249">
        <v>18.437082</v>
      </c>
      <c r="G3249">
        <v>60573200</v>
      </c>
      <c r="H3249" s="4">
        <f t="shared" si="150"/>
        <v>-3.65399100271731E-3</v>
      </c>
      <c r="L3249" s="13">
        <v>-2.9541548754302136E-3</v>
      </c>
      <c r="M3249" s="9">
        <v>3248</v>
      </c>
      <c r="R3249">
        <f t="shared" ca="1" si="151"/>
        <v>18.312312166088073</v>
      </c>
      <c r="S3249">
        <f t="shared" ca="1" si="152"/>
        <v>-3.6539910027173512E-3</v>
      </c>
      <c r="T3249">
        <v>-2.9541548754302904E-3</v>
      </c>
      <c r="U3249">
        <v>3248</v>
      </c>
    </row>
    <row r="3250" spans="1:21" x14ac:dyDescent="0.2">
      <c r="A3250" s="1">
        <v>38427</v>
      </c>
      <c r="B3250">
        <v>24.82</v>
      </c>
      <c r="C3250">
        <v>24.969999000000001</v>
      </c>
      <c r="D3250">
        <v>24.559999000000001</v>
      </c>
      <c r="E3250">
        <v>24.629999000000002</v>
      </c>
      <c r="F3250">
        <v>18.504698000000001</v>
      </c>
      <c r="G3250">
        <v>74841400</v>
      </c>
      <c r="H3250" s="4">
        <f t="shared" si="150"/>
        <v>-1.1240516663981556E-2</v>
      </c>
      <c r="L3250" s="13">
        <v>-2.9493728887367669E-3</v>
      </c>
      <c r="M3250" s="9">
        <v>3249</v>
      </c>
      <c r="R3250">
        <f t="shared" ca="1" si="151"/>
        <v>18.379470586244921</v>
      </c>
      <c r="S3250">
        <f t="shared" ca="1" si="152"/>
        <v>-1.12405166639816E-2</v>
      </c>
      <c r="T3250">
        <v>-2.9493728887367279E-3</v>
      </c>
      <c r="U3250">
        <v>3249</v>
      </c>
    </row>
    <row r="3251" spans="1:21" x14ac:dyDescent="0.2">
      <c r="A3251" s="1">
        <v>38426</v>
      </c>
      <c r="B3251">
        <v>25.1</v>
      </c>
      <c r="C3251">
        <v>25.24</v>
      </c>
      <c r="D3251">
        <v>24.889999</v>
      </c>
      <c r="E3251">
        <v>24.91</v>
      </c>
      <c r="F3251">
        <v>18.715064999999999</v>
      </c>
      <c r="G3251">
        <v>71469400</v>
      </c>
      <c r="H3251" s="4">
        <f t="shared" si="150"/>
        <v>-7.9647196056340762E-3</v>
      </c>
      <c r="L3251" s="13">
        <v>-2.9493728887367669E-3</v>
      </c>
      <c r="M3251" s="9">
        <v>3250</v>
      </c>
      <c r="R3251">
        <f t="shared" ca="1" si="151"/>
        <v>18.58841396315475</v>
      </c>
      <c r="S3251">
        <f t="shared" ca="1" si="152"/>
        <v>-7.964719605634038E-3</v>
      </c>
      <c r="T3251">
        <v>-2.9493728887367279E-3</v>
      </c>
      <c r="U3251">
        <v>3250</v>
      </c>
    </row>
    <row r="3252" spans="1:21" x14ac:dyDescent="0.2">
      <c r="A3252" s="1">
        <v>38425</v>
      </c>
      <c r="B3252">
        <v>25.08</v>
      </c>
      <c r="C3252">
        <v>25.15</v>
      </c>
      <c r="D3252">
        <v>24.959999</v>
      </c>
      <c r="E3252">
        <v>25.110001</v>
      </c>
      <c r="F3252">
        <v>18.865321999999999</v>
      </c>
      <c r="G3252">
        <v>65550500</v>
      </c>
      <c r="H3252" s="4">
        <f t="shared" si="150"/>
        <v>7.9722894507626115E-4</v>
      </c>
      <c r="L3252" s="13">
        <v>-2.9455958828642327E-3</v>
      </c>
      <c r="M3252" s="9">
        <v>3251</v>
      </c>
      <c r="R3252">
        <f t="shared" ca="1" si="151"/>
        <v>18.737654124322329</v>
      </c>
      <c r="S3252">
        <f t="shared" ca="1" si="152"/>
        <v>7.9722894507630929E-4</v>
      </c>
      <c r="T3252">
        <v>-2.9455958828642609E-3</v>
      </c>
      <c r="U3252">
        <v>3251</v>
      </c>
    </row>
    <row r="3253" spans="1:21" x14ac:dyDescent="0.2">
      <c r="A3253" s="1">
        <v>38422</v>
      </c>
      <c r="B3253">
        <v>25.450001</v>
      </c>
      <c r="C3253">
        <v>25.48</v>
      </c>
      <c r="D3253">
        <v>25.059999000000001</v>
      </c>
      <c r="E3253">
        <v>25.09</v>
      </c>
      <c r="F3253">
        <v>18.850294000000002</v>
      </c>
      <c r="G3253">
        <v>60617900</v>
      </c>
      <c r="H3253" s="4">
        <f t="shared" si="150"/>
        <v>-1.3370221371145789E-2</v>
      </c>
      <c r="L3253" s="13">
        <v>-2.9411337457773772E-3</v>
      </c>
      <c r="M3253" s="9">
        <v>3252</v>
      </c>
      <c r="R3253">
        <f t="shared" ca="1" si="151"/>
        <v>18.722727823770434</v>
      </c>
      <c r="S3253">
        <f t="shared" ca="1" si="152"/>
        <v>-1.3370221371145812E-2</v>
      </c>
      <c r="T3253">
        <v>-2.941133745777205E-3</v>
      </c>
      <c r="U3253">
        <v>3252</v>
      </c>
    </row>
    <row r="3254" spans="1:21" x14ac:dyDescent="0.2">
      <c r="A3254" s="1">
        <v>38421</v>
      </c>
      <c r="B3254">
        <v>25.43</v>
      </c>
      <c r="C3254">
        <v>25.48</v>
      </c>
      <c r="D3254">
        <v>25.25</v>
      </c>
      <c r="E3254">
        <v>25.43</v>
      </c>
      <c r="F3254">
        <v>19.105741999999999</v>
      </c>
      <c r="G3254">
        <v>59132900</v>
      </c>
      <c r="H3254" s="4">
        <f t="shared" si="150"/>
        <v>4.7411105426300709E-3</v>
      </c>
      <c r="L3254" s="13">
        <v>-2.9283444441874197E-3</v>
      </c>
      <c r="M3254" s="9">
        <v>3253</v>
      </c>
      <c r="R3254">
        <f t="shared" ca="1" si="151"/>
        <v>18.976447122637946</v>
      </c>
      <c r="S3254">
        <f t="shared" ca="1" si="152"/>
        <v>4.7411105426300162E-3</v>
      </c>
      <c r="T3254">
        <v>-2.9283444441874479E-3</v>
      </c>
      <c r="U3254">
        <v>3253</v>
      </c>
    </row>
    <row r="3255" spans="1:21" x14ac:dyDescent="0.2">
      <c r="A3255" s="1">
        <v>38420</v>
      </c>
      <c r="B3255">
        <v>25.389999</v>
      </c>
      <c r="C3255">
        <v>25.57</v>
      </c>
      <c r="D3255">
        <v>25.280000999999999</v>
      </c>
      <c r="E3255">
        <v>25.309999000000001</v>
      </c>
      <c r="F3255">
        <v>19.015587</v>
      </c>
      <c r="G3255">
        <v>62991800</v>
      </c>
      <c r="H3255" s="4">
        <f t="shared" si="150"/>
        <v>-3.5432729220941351E-3</v>
      </c>
      <c r="L3255" s="13">
        <v>-2.9281920133475618E-3</v>
      </c>
      <c r="M3255" s="9">
        <v>3254</v>
      </c>
      <c r="R3255">
        <f t="shared" ca="1" si="151"/>
        <v>18.886902231351264</v>
      </c>
      <c r="S3255">
        <f t="shared" ca="1" si="152"/>
        <v>-3.5432729220942292E-3</v>
      </c>
      <c r="T3255">
        <v>-2.9281920133475839E-3</v>
      </c>
      <c r="U3255">
        <v>3254</v>
      </c>
    </row>
    <row r="3256" spans="1:21" x14ac:dyDescent="0.2">
      <c r="A3256" s="1">
        <v>38419</v>
      </c>
      <c r="B3256">
        <v>25.4</v>
      </c>
      <c r="C3256">
        <v>25.620000999999998</v>
      </c>
      <c r="D3256">
        <v>25.34</v>
      </c>
      <c r="E3256">
        <v>25.4</v>
      </c>
      <c r="F3256">
        <v>19.083203999999999</v>
      </c>
      <c r="G3256">
        <v>52871800</v>
      </c>
      <c r="H3256" s="4">
        <f t="shared" si="150"/>
        <v>-2.7485134015046968E-3</v>
      </c>
      <c r="L3256" s="13">
        <v>-2.9240622883308491E-3</v>
      </c>
      <c r="M3256" s="9">
        <v>3255</v>
      </c>
      <c r="R3256">
        <f t="shared" ca="1" si="151"/>
        <v>18.954061644740779</v>
      </c>
      <c r="S3256">
        <f t="shared" ca="1" si="152"/>
        <v>-2.7485134015046999E-3</v>
      </c>
      <c r="T3256">
        <v>-2.9240622883308725E-3</v>
      </c>
      <c r="U3256">
        <v>3255</v>
      </c>
    </row>
    <row r="3257" spans="1:21" x14ac:dyDescent="0.2">
      <c r="A3257" s="1">
        <v>38418</v>
      </c>
      <c r="B3257">
        <v>25.17</v>
      </c>
      <c r="C3257">
        <v>25.790001</v>
      </c>
      <c r="D3257">
        <v>25.16</v>
      </c>
      <c r="E3257">
        <v>25.469999000000001</v>
      </c>
      <c r="F3257">
        <v>19.135798999999999</v>
      </c>
      <c r="G3257">
        <v>80407400</v>
      </c>
      <c r="H3257" s="4">
        <f t="shared" si="150"/>
        <v>1.1918993172330642E-2</v>
      </c>
      <c r="L3257" s="13">
        <v>-2.9222063614094029E-3</v>
      </c>
      <c r="M3257" s="9">
        <v>3256</v>
      </c>
      <c r="R3257">
        <f t="shared" ca="1" si="151"/>
        <v>19.006300716974412</v>
      </c>
      <c r="S3257">
        <f t="shared" ca="1" si="152"/>
        <v>1.1918993172330814E-2</v>
      </c>
      <c r="T3257">
        <v>-2.9222063614094836E-3</v>
      </c>
      <c r="U3257">
        <v>3256</v>
      </c>
    </row>
    <row r="3258" spans="1:21" x14ac:dyDescent="0.2">
      <c r="A3258" s="1">
        <v>38415</v>
      </c>
      <c r="B3258">
        <v>25.209999</v>
      </c>
      <c r="C3258">
        <v>25.299999</v>
      </c>
      <c r="D3258">
        <v>25.129999000000002</v>
      </c>
      <c r="E3258">
        <v>25.17</v>
      </c>
      <c r="F3258">
        <v>18.910405999999998</v>
      </c>
      <c r="G3258">
        <v>63058200</v>
      </c>
      <c r="H3258" s="4">
        <f t="shared" si="150"/>
        <v>0</v>
      </c>
      <c r="L3258" s="13">
        <v>-2.9165777480380929E-3</v>
      </c>
      <c r="M3258" s="9">
        <v>3257</v>
      </c>
      <c r="R3258">
        <f t="shared" ca="1" si="151"/>
        <v>18.782433025978019</v>
      </c>
      <c r="S3258">
        <f t="shared" ca="1" si="152"/>
        <v>0</v>
      </c>
      <c r="T3258">
        <v>-2.9165777480381168E-3</v>
      </c>
      <c r="U3258">
        <v>3257</v>
      </c>
    </row>
    <row r="3259" spans="1:21" x14ac:dyDescent="0.2">
      <c r="A3259" s="1">
        <v>38414</v>
      </c>
      <c r="B3259">
        <v>25.299999</v>
      </c>
      <c r="C3259">
        <v>25.309999000000001</v>
      </c>
      <c r="D3259">
        <v>25.139999</v>
      </c>
      <c r="E3259">
        <v>25.17</v>
      </c>
      <c r="F3259">
        <v>18.910405999999998</v>
      </c>
      <c r="G3259">
        <v>52183600</v>
      </c>
      <c r="H3259" s="4">
        <f t="shared" si="150"/>
        <v>-3.5628581313690653E-3</v>
      </c>
      <c r="L3259" s="13">
        <v>-2.9152602369123403E-3</v>
      </c>
      <c r="M3259" s="9">
        <v>3258</v>
      </c>
      <c r="R3259">
        <f t="shared" ca="1" si="151"/>
        <v>18.782433025978019</v>
      </c>
      <c r="S3259">
        <f t="shared" ca="1" si="152"/>
        <v>-3.5628581313691056E-3</v>
      </c>
      <c r="T3259">
        <v>-2.9152602369123841E-3</v>
      </c>
      <c r="U3259">
        <v>3258</v>
      </c>
    </row>
    <row r="3260" spans="1:21" x14ac:dyDescent="0.2">
      <c r="A3260" s="1">
        <v>38413</v>
      </c>
      <c r="B3260">
        <v>25.190000999999999</v>
      </c>
      <c r="C3260">
        <v>25.48</v>
      </c>
      <c r="D3260">
        <v>25.16</v>
      </c>
      <c r="E3260">
        <v>25.26</v>
      </c>
      <c r="F3260">
        <v>18.978021999999999</v>
      </c>
      <c r="G3260">
        <v>67739000</v>
      </c>
      <c r="H3260" s="4">
        <f t="shared" si="150"/>
        <v>-7.9123679451172557E-4</v>
      </c>
      <c r="L3260" s="13">
        <v>-2.9149768453747334E-3</v>
      </c>
      <c r="M3260" s="9">
        <v>3259</v>
      </c>
      <c r="R3260">
        <f t="shared" ca="1" si="151"/>
        <v>18.849591446134866</v>
      </c>
      <c r="S3260">
        <f t="shared" ca="1" si="152"/>
        <v>-7.9123679451177447E-4</v>
      </c>
      <c r="T3260">
        <v>-2.9149768453746948E-3</v>
      </c>
      <c r="U3260">
        <v>3259</v>
      </c>
    </row>
    <row r="3261" spans="1:21" x14ac:dyDescent="0.2">
      <c r="A3261" s="1">
        <v>38412</v>
      </c>
      <c r="B3261">
        <v>25.190000999999999</v>
      </c>
      <c r="C3261">
        <v>25.41</v>
      </c>
      <c r="D3261">
        <v>25.129999000000002</v>
      </c>
      <c r="E3261">
        <v>25.280000999999999</v>
      </c>
      <c r="F3261">
        <v>18.99305</v>
      </c>
      <c r="G3261">
        <v>56394800</v>
      </c>
      <c r="H3261" s="4">
        <f t="shared" si="150"/>
        <v>4.7695878900216836E-3</v>
      </c>
      <c r="L3261" s="13">
        <v>-2.9105404365870721E-3</v>
      </c>
      <c r="M3261" s="9">
        <v>3260</v>
      </c>
      <c r="R3261">
        <f t="shared" ca="1" si="151"/>
        <v>18.864517746686765</v>
      </c>
      <c r="S3261">
        <f t="shared" ca="1" si="152"/>
        <v>4.7695878900216636E-3</v>
      </c>
      <c r="T3261">
        <v>-2.9105404365870591E-3</v>
      </c>
      <c r="U3261">
        <v>3260</v>
      </c>
    </row>
    <row r="3262" spans="1:21" x14ac:dyDescent="0.2">
      <c r="A3262" s="1">
        <v>38411</v>
      </c>
      <c r="B3262">
        <v>25.219999000000001</v>
      </c>
      <c r="C3262">
        <v>25.370000999999998</v>
      </c>
      <c r="D3262">
        <v>25.129999000000002</v>
      </c>
      <c r="E3262">
        <v>25.16</v>
      </c>
      <c r="F3262">
        <v>18.902891</v>
      </c>
      <c r="G3262">
        <v>82728000</v>
      </c>
      <c r="H3262" s="4">
        <f t="shared" si="150"/>
        <v>-3.564374577403248E-3</v>
      </c>
      <c r="L3262" s="13">
        <v>-2.9092073577354966E-3</v>
      </c>
      <c r="M3262" s="9">
        <v>3261</v>
      </c>
      <c r="R3262">
        <f t="shared" ca="1" si="151"/>
        <v>18.774968882469405</v>
      </c>
      <c r="S3262">
        <f t="shared" ca="1" si="152"/>
        <v>-3.5643745774032102E-3</v>
      </c>
      <c r="T3262">
        <v>-2.9092073577355539E-3</v>
      </c>
      <c r="U3262">
        <v>3261</v>
      </c>
    </row>
    <row r="3263" spans="1:21" x14ac:dyDescent="0.2">
      <c r="A3263" s="1">
        <v>38408</v>
      </c>
      <c r="B3263">
        <v>25.33</v>
      </c>
      <c r="C3263">
        <v>25.379999000000002</v>
      </c>
      <c r="D3263">
        <v>25.15</v>
      </c>
      <c r="E3263">
        <v>25.25</v>
      </c>
      <c r="F3263">
        <v>18.970509</v>
      </c>
      <c r="G3263">
        <v>62467700</v>
      </c>
      <c r="H3263" s="4">
        <f t="shared" si="150"/>
        <v>-4.7300548296656591E-3</v>
      </c>
      <c r="L3263" s="13">
        <v>-2.896521829351721E-3</v>
      </c>
      <c r="M3263" s="9">
        <v>3262</v>
      </c>
      <c r="R3263">
        <f t="shared" ca="1" si="151"/>
        <v>18.842129289091588</v>
      </c>
      <c r="S3263">
        <f t="shared" ca="1" si="152"/>
        <v>-4.7300548296655837E-3</v>
      </c>
      <c r="T3263">
        <v>-2.896521829351672E-3</v>
      </c>
      <c r="U3263">
        <v>3262</v>
      </c>
    </row>
    <row r="3264" spans="1:21" x14ac:dyDescent="0.2">
      <c r="A3264" s="1">
        <v>38407</v>
      </c>
      <c r="B3264">
        <v>25.18</v>
      </c>
      <c r="C3264">
        <v>25.440000999999999</v>
      </c>
      <c r="D3264">
        <v>25.15</v>
      </c>
      <c r="E3264">
        <v>25.370000999999998</v>
      </c>
      <c r="F3264">
        <v>19.060666999999999</v>
      </c>
      <c r="G3264">
        <v>85236300</v>
      </c>
      <c r="H3264" s="4">
        <f t="shared" si="150"/>
        <v>6.745912297752699E-3</v>
      </c>
      <c r="L3264" s="13">
        <v>-2.8863684646833524E-3</v>
      </c>
      <c r="M3264" s="9">
        <v>3263</v>
      </c>
      <c r="R3264">
        <f t="shared" ca="1" si="151"/>
        <v>18.931677160076276</v>
      </c>
      <c r="S3264">
        <f t="shared" ca="1" si="152"/>
        <v>6.7459122977526764E-3</v>
      </c>
      <c r="T3264">
        <v>-2.8863684646832709E-3</v>
      </c>
      <c r="U3264">
        <v>3263</v>
      </c>
    </row>
    <row r="3265" spans="1:21" x14ac:dyDescent="0.2">
      <c r="A3265" s="1">
        <v>38406</v>
      </c>
      <c r="B3265">
        <v>25.24</v>
      </c>
      <c r="C3265">
        <v>25.35</v>
      </c>
      <c r="D3265">
        <v>25.17</v>
      </c>
      <c r="E3265">
        <v>25.200001</v>
      </c>
      <c r="F3265">
        <v>18.932946999999999</v>
      </c>
      <c r="G3265">
        <v>83689400</v>
      </c>
      <c r="H3265" s="4">
        <f t="shared" si="150"/>
        <v>-1.1891542966343239E-3</v>
      </c>
      <c r="L3265" s="13">
        <v>-2.8828257756028544E-3</v>
      </c>
      <c r="M3265" s="9">
        <v>3264</v>
      </c>
      <c r="R3265">
        <f t="shared" ca="1" si="151"/>
        <v>18.804821483573196</v>
      </c>
      <c r="S3265">
        <f t="shared" ca="1" si="152"/>
        <v>-1.1891542966343414E-3</v>
      </c>
      <c r="T3265">
        <v>-2.8828257756028934E-3</v>
      </c>
      <c r="U3265">
        <v>3264</v>
      </c>
    </row>
    <row r="3266" spans="1:21" x14ac:dyDescent="0.2">
      <c r="A3266" s="1">
        <v>38405</v>
      </c>
      <c r="B3266">
        <v>25.25</v>
      </c>
      <c r="C3266">
        <v>25.49</v>
      </c>
      <c r="D3266">
        <v>25.200001</v>
      </c>
      <c r="E3266">
        <v>25.23</v>
      </c>
      <c r="F3266">
        <v>18.955487999999999</v>
      </c>
      <c r="G3266">
        <v>96419200</v>
      </c>
      <c r="H3266" s="4">
        <f t="shared" ref="H3266:H3329" si="153">(F3266-F3267)/F3267</f>
        <v>-9.8114683603340233E-3</v>
      </c>
      <c r="L3266" s="13">
        <v>-2.8821985961196696E-3</v>
      </c>
      <c r="M3266" s="9">
        <v>3265</v>
      </c>
      <c r="R3266">
        <f t="shared" ca="1" si="151"/>
        <v>18.827209941168373</v>
      </c>
      <c r="S3266">
        <f t="shared" ca="1" si="152"/>
        <v>-9.8114683603341274E-3</v>
      </c>
      <c r="T3266">
        <v>-2.8821985961197442E-3</v>
      </c>
      <c r="U3266">
        <v>3265</v>
      </c>
    </row>
    <row r="3267" spans="1:21" x14ac:dyDescent="0.2">
      <c r="A3267" s="1">
        <v>38401</v>
      </c>
      <c r="B3267">
        <v>25.639999</v>
      </c>
      <c r="C3267">
        <v>25.65</v>
      </c>
      <c r="D3267">
        <v>25.4</v>
      </c>
      <c r="E3267">
        <v>25.48</v>
      </c>
      <c r="F3267">
        <v>19.143312000000002</v>
      </c>
      <c r="G3267">
        <v>77091100</v>
      </c>
      <c r="H3267" s="4">
        <f t="shared" si="153"/>
        <v>-6.6276672024966881E-3</v>
      </c>
      <c r="L3267" s="13">
        <v>-2.8742013569110296E-3</v>
      </c>
      <c r="M3267" s="9">
        <v>3266</v>
      </c>
      <c r="R3267">
        <f t="shared" ref="R3267:R3330" ca="1" si="154">(1+Q$4)*F3267</f>
        <v>19.013762874017694</v>
      </c>
      <c r="S3267">
        <f t="shared" ref="S3267:S3330" ca="1" si="155">(R3267-R3268)/R3268</f>
        <v>-6.6276672024965892E-3</v>
      </c>
      <c r="T3267">
        <v>-2.8742013569109906E-3</v>
      </c>
      <c r="U3267">
        <v>3266</v>
      </c>
    </row>
    <row r="3268" spans="1:21" x14ac:dyDescent="0.2">
      <c r="A3268" s="1">
        <v>38400</v>
      </c>
      <c r="B3268">
        <v>25.709999</v>
      </c>
      <c r="C3268">
        <v>25.860001</v>
      </c>
      <c r="D3268">
        <v>25.6</v>
      </c>
      <c r="E3268">
        <v>25.65</v>
      </c>
      <c r="F3268">
        <v>19.271034</v>
      </c>
      <c r="G3268">
        <v>67024800</v>
      </c>
      <c r="H3268" s="4">
        <f t="shared" si="153"/>
        <v>-5.4287669996365808E-3</v>
      </c>
      <c r="L3268" s="13">
        <v>-2.8654133727389177E-3</v>
      </c>
      <c r="M3268" s="9">
        <v>3267</v>
      </c>
      <c r="R3268">
        <f t="shared" ca="1" si="154"/>
        <v>19.140620536986109</v>
      </c>
      <c r="S3268">
        <f t="shared" ca="1" si="155"/>
        <v>-5.428766999636717E-3</v>
      </c>
      <c r="T3268">
        <v>-2.8654133727389407E-3</v>
      </c>
      <c r="U3268">
        <v>3267</v>
      </c>
    </row>
    <row r="3269" spans="1:21" x14ac:dyDescent="0.2">
      <c r="A3269" s="1">
        <v>38399</v>
      </c>
      <c r="B3269">
        <v>25.870000999999998</v>
      </c>
      <c r="C3269">
        <v>25.93</v>
      </c>
      <c r="D3269">
        <v>25.67</v>
      </c>
      <c r="E3269">
        <v>25.790001</v>
      </c>
      <c r="F3269">
        <v>19.376223</v>
      </c>
      <c r="G3269">
        <v>57506600</v>
      </c>
      <c r="H3269" s="4">
        <f t="shared" si="153"/>
        <v>-5.3988930262254854E-3</v>
      </c>
      <c r="L3269" s="13">
        <v>-2.8529192170870005E-3</v>
      </c>
      <c r="M3269" s="9">
        <v>3268</v>
      </c>
      <c r="R3269">
        <f t="shared" ca="1" si="154"/>
        <v>19.245097688220707</v>
      </c>
      <c r="S3269">
        <f t="shared" ca="1" si="155"/>
        <v>-5.3988930262253935E-3</v>
      </c>
      <c r="T3269">
        <v>-2.8529192170870443E-3</v>
      </c>
      <c r="U3269">
        <v>3268</v>
      </c>
    </row>
    <row r="3270" spans="1:21" x14ac:dyDescent="0.2">
      <c r="A3270" s="1">
        <v>38398</v>
      </c>
      <c r="B3270">
        <v>26</v>
      </c>
      <c r="C3270">
        <v>26.08</v>
      </c>
      <c r="D3270">
        <v>25.860001</v>
      </c>
      <c r="E3270">
        <v>25.93</v>
      </c>
      <c r="F3270">
        <v>19.481401000000002</v>
      </c>
      <c r="G3270">
        <v>76551600</v>
      </c>
      <c r="H3270" s="4">
        <f t="shared" si="153"/>
        <v>0</v>
      </c>
      <c r="L3270" s="13">
        <v>-2.8407201089968282E-3</v>
      </c>
      <c r="M3270" s="9">
        <v>3269</v>
      </c>
      <c r="R3270">
        <f t="shared" ca="1" si="154"/>
        <v>19.349563913895942</v>
      </c>
      <c r="S3270">
        <f t="shared" ca="1" si="155"/>
        <v>0</v>
      </c>
      <c r="T3270">
        <v>-2.8407201089968187E-3</v>
      </c>
      <c r="U3270">
        <v>3269</v>
      </c>
    </row>
    <row r="3271" spans="1:21" x14ac:dyDescent="0.2">
      <c r="A3271" s="1">
        <v>38397</v>
      </c>
      <c r="B3271">
        <v>25.93</v>
      </c>
      <c r="C3271">
        <v>26.120000999999998</v>
      </c>
      <c r="D3271">
        <v>25.91</v>
      </c>
      <c r="E3271">
        <v>26.01</v>
      </c>
      <c r="F3271">
        <v>19.481401000000002</v>
      </c>
      <c r="G3271">
        <v>58694000</v>
      </c>
      <c r="H3271" s="4">
        <f t="shared" si="153"/>
        <v>1.5402457843613053E-3</v>
      </c>
      <c r="L3271" s="13">
        <v>-2.8398473903426319E-3</v>
      </c>
      <c r="M3271" s="9">
        <v>3270</v>
      </c>
      <c r="R3271">
        <f t="shared" ca="1" si="154"/>
        <v>19.349563913895942</v>
      </c>
      <c r="S3271">
        <f t="shared" ca="1" si="155"/>
        <v>1.5402457843613411E-3</v>
      </c>
      <c r="T3271">
        <v>-2.8398473903427823E-3</v>
      </c>
      <c r="U3271">
        <v>3270</v>
      </c>
    </row>
    <row r="3272" spans="1:21" x14ac:dyDescent="0.2">
      <c r="A3272" s="1">
        <v>38394</v>
      </c>
      <c r="B3272">
        <v>26.030000999999999</v>
      </c>
      <c r="C3272">
        <v>26.120000999999998</v>
      </c>
      <c r="D3272">
        <v>25.809999000000001</v>
      </c>
      <c r="E3272">
        <v>25.969999000000001</v>
      </c>
      <c r="F3272">
        <v>19.451440999999999</v>
      </c>
      <c r="G3272">
        <v>83835900</v>
      </c>
      <c r="H3272" s="4">
        <f t="shared" si="153"/>
        <v>-3.4532781012400989E-3</v>
      </c>
      <c r="L3272" s="13">
        <v>-2.8302553752477203E-3</v>
      </c>
      <c r="M3272" s="9">
        <v>3271</v>
      </c>
      <c r="R3272">
        <f t="shared" ca="1" si="154"/>
        <v>19.319806663128382</v>
      </c>
      <c r="S3272">
        <f t="shared" ca="1" si="155"/>
        <v>-3.4532781012402191E-3</v>
      </c>
      <c r="T3272">
        <v>-2.8302553752476804E-3</v>
      </c>
      <c r="U3272">
        <v>3271</v>
      </c>
    </row>
    <row r="3273" spans="1:21" x14ac:dyDescent="0.2">
      <c r="A3273" s="1">
        <v>38393</v>
      </c>
      <c r="B3273">
        <v>26.1</v>
      </c>
      <c r="C3273">
        <v>26.129999000000002</v>
      </c>
      <c r="D3273">
        <v>26</v>
      </c>
      <c r="E3273">
        <v>26.059999000000001</v>
      </c>
      <c r="F3273">
        <v>19.518844999999999</v>
      </c>
      <c r="G3273">
        <v>71796400</v>
      </c>
      <c r="H3273" s="4">
        <f t="shared" si="153"/>
        <v>-3.8384049442969086E-4</v>
      </c>
      <c r="L3273" s="13">
        <v>-2.8095772453132499E-3</v>
      </c>
      <c r="M3273" s="9">
        <v>3272</v>
      </c>
      <c r="R3273">
        <f t="shared" ca="1" si="154"/>
        <v>19.386754517959371</v>
      </c>
      <c r="S3273">
        <f t="shared" ca="1" si="155"/>
        <v>-3.8384049442960418E-4</v>
      </c>
      <c r="T3273">
        <v>-2.8095772453132334E-3</v>
      </c>
      <c r="U3273">
        <v>3272</v>
      </c>
    </row>
    <row r="3274" spans="1:21" x14ac:dyDescent="0.2">
      <c r="A3274" s="1">
        <v>38392</v>
      </c>
      <c r="B3274">
        <v>26.25</v>
      </c>
      <c r="C3274">
        <v>26.309999000000001</v>
      </c>
      <c r="D3274">
        <v>26.040001</v>
      </c>
      <c r="E3274">
        <v>26.07</v>
      </c>
      <c r="F3274">
        <v>19.526340000000001</v>
      </c>
      <c r="G3274">
        <v>77874800</v>
      </c>
      <c r="H3274" s="4">
        <f t="shared" si="153"/>
        <v>-6.4782837926081914E-3</v>
      </c>
      <c r="L3274" s="13">
        <v>-2.8072062053169774E-3</v>
      </c>
      <c r="M3274" s="9">
        <v>3273</v>
      </c>
      <c r="R3274">
        <f t="shared" ca="1" si="154"/>
        <v>19.394198796814607</v>
      </c>
      <c r="S3274">
        <f t="shared" ca="1" si="155"/>
        <v>-6.4782837926082712E-3</v>
      </c>
      <c r="T3274">
        <v>-2.8072062053170802E-3</v>
      </c>
      <c r="U3274">
        <v>3273</v>
      </c>
    </row>
    <row r="3275" spans="1:21" x14ac:dyDescent="0.2">
      <c r="A3275" s="1">
        <v>38391</v>
      </c>
      <c r="B3275">
        <v>26.190000999999999</v>
      </c>
      <c r="C3275">
        <v>26.34</v>
      </c>
      <c r="D3275">
        <v>26.16</v>
      </c>
      <c r="E3275">
        <v>26.24</v>
      </c>
      <c r="F3275">
        <v>19.653662000000001</v>
      </c>
      <c r="G3275">
        <v>61343700</v>
      </c>
      <c r="H3275" s="4">
        <f t="shared" si="153"/>
        <v>3.0578121143539833E-3</v>
      </c>
      <c r="L3275" s="13">
        <v>-2.7949306966681148E-3</v>
      </c>
      <c r="M3275" s="9">
        <v>3274</v>
      </c>
      <c r="R3275">
        <f t="shared" ca="1" si="154"/>
        <v>19.520659166715369</v>
      </c>
      <c r="S3275">
        <f t="shared" ca="1" si="155"/>
        <v>3.0578121143540939E-3</v>
      </c>
      <c r="T3275">
        <v>-2.7949306966681109E-3</v>
      </c>
      <c r="U3275">
        <v>3274</v>
      </c>
    </row>
    <row r="3276" spans="1:21" x14ac:dyDescent="0.2">
      <c r="A3276" s="1">
        <v>38390</v>
      </c>
      <c r="B3276">
        <v>26.27</v>
      </c>
      <c r="C3276">
        <v>26.299999</v>
      </c>
      <c r="D3276">
        <v>26.059999000000001</v>
      </c>
      <c r="E3276">
        <v>26.16</v>
      </c>
      <c r="F3276">
        <v>19.593748000000001</v>
      </c>
      <c r="G3276">
        <v>57763400</v>
      </c>
      <c r="H3276" s="4">
        <f t="shared" si="153"/>
        <v>-6.0788036350367339E-3</v>
      </c>
      <c r="L3276" s="13">
        <v>-2.7889585763994644E-3</v>
      </c>
      <c r="M3276" s="9">
        <v>3275</v>
      </c>
      <c r="R3276">
        <f t="shared" ca="1" si="154"/>
        <v>19.46115062457627</v>
      </c>
      <c r="S3276">
        <f t="shared" ca="1" si="155"/>
        <v>-6.0788036350367843E-3</v>
      </c>
      <c r="T3276">
        <v>-2.7889585763993634E-3</v>
      </c>
      <c r="U3276">
        <v>3275</v>
      </c>
    </row>
    <row r="3277" spans="1:21" x14ac:dyDescent="0.2">
      <c r="A3277" s="1">
        <v>38387</v>
      </c>
      <c r="B3277">
        <v>26.17</v>
      </c>
      <c r="C3277">
        <v>26.370000999999998</v>
      </c>
      <c r="D3277">
        <v>26.139999</v>
      </c>
      <c r="E3277">
        <v>26.32</v>
      </c>
      <c r="F3277">
        <v>19.713583</v>
      </c>
      <c r="G3277">
        <v>61246500</v>
      </c>
      <c r="H3277" s="4">
        <f t="shared" si="153"/>
        <v>5.347414954576175E-3</v>
      </c>
      <c r="L3277" s="13">
        <v>-2.7882440808943269E-3</v>
      </c>
      <c r="M3277" s="9">
        <v>3276</v>
      </c>
      <c r="R3277">
        <f t="shared" ca="1" si="154"/>
        <v>19.580174661483149</v>
      </c>
      <c r="S3277">
        <f t="shared" ca="1" si="155"/>
        <v>5.3474149545762644E-3</v>
      </c>
      <c r="T3277">
        <v>-2.788244080894372E-3</v>
      </c>
      <c r="U3277">
        <v>3276</v>
      </c>
    </row>
    <row r="3278" spans="1:21" x14ac:dyDescent="0.2">
      <c r="A3278" s="1">
        <v>38386</v>
      </c>
      <c r="B3278">
        <v>26.370000999999998</v>
      </c>
      <c r="C3278">
        <v>26.4</v>
      </c>
      <c r="D3278">
        <v>26.1</v>
      </c>
      <c r="E3278">
        <v>26.18</v>
      </c>
      <c r="F3278">
        <v>19.608726999999998</v>
      </c>
      <c r="G3278">
        <v>62545400</v>
      </c>
      <c r="H3278" s="4">
        <f t="shared" si="153"/>
        <v>-1.0582160087300618E-2</v>
      </c>
      <c r="L3278" s="13">
        <v>-2.7862537557090516E-3</v>
      </c>
      <c r="M3278" s="9">
        <v>3277</v>
      </c>
      <c r="R3278">
        <f t="shared" ca="1" si="154"/>
        <v>19.476028256727375</v>
      </c>
      <c r="S3278">
        <f t="shared" ca="1" si="155"/>
        <v>-1.0582160087300604E-2</v>
      </c>
      <c r="T3278">
        <v>-2.7862537557091093E-3</v>
      </c>
      <c r="U3278">
        <v>3277</v>
      </c>
    </row>
    <row r="3279" spans="1:21" x14ac:dyDescent="0.2">
      <c r="A3279" s="1">
        <v>38385</v>
      </c>
      <c r="B3279">
        <v>26.42</v>
      </c>
      <c r="C3279">
        <v>26.5</v>
      </c>
      <c r="D3279">
        <v>26.280000999999999</v>
      </c>
      <c r="E3279">
        <v>26.459999</v>
      </c>
      <c r="F3279">
        <v>19.818449000000001</v>
      </c>
      <c r="G3279">
        <v>79329500</v>
      </c>
      <c r="H3279" s="4">
        <f t="shared" si="153"/>
        <v>2.6524813796606527E-3</v>
      </c>
      <c r="L3279" s="13">
        <v>-2.7783949014580033E-3</v>
      </c>
      <c r="M3279" s="9">
        <v>3278</v>
      </c>
      <c r="R3279">
        <f t="shared" ca="1" si="154"/>
        <v>19.68433099856561</v>
      </c>
      <c r="S3279">
        <f t="shared" ca="1" si="155"/>
        <v>2.6524813796604783E-3</v>
      </c>
      <c r="T3279">
        <v>-2.7783949014580883E-3</v>
      </c>
      <c r="U3279">
        <v>3278</v>
      </c>
    </row>
    <row r="3280" spans="1:21" x14ac:dyDescent="0.2">
      <c r="A3280" s="1">
        <v>38384</v>
      </c>
      <c r="B3280">
        <v>26.25</v>
      </c>
      <c r="C3280">
        <v>26.43</v>
      </c>
      <c r="D3280">
        <v>26.219999000000001</v>
      </c>
      <c r="E3280">
        <v>26.389999</v>
      </c>
      <c r="F3280">
        <v>19.766020000000001</v>
      </c>
      <c r="G3280">
        <v>57981700</v>
      </c>
      <c r="H3280" s="4">
        <f t="shared" si="153"/>
        <v>4.1859157454018246E-3</v>
      </c>
      <c r="L3280" s="13">
        <v>-2.7660888803732299E-3</v>
      </c>
      <c r="M3280" s="9">
        <v>3279</v>
      </c>
      <c r="R3280">
        <f t="shared" ca="1" si="154"/>
        <v>19.632256802955059</v>
      </c>
      <c r="S3280">
        <f t="shared" ca="1" si="155"/>
        <v>4.185915745401953E-3</v>
      </c>
      <c r="T3280">
        <v>-2.7660888803732221E-3</v>
      </c>
      <c r="U3280">
        <v>3279</v>
      </c>
    </row>
    <row r="3281" spans="1:21" x14ac:dyDescent="0.2">
      <c r="A3281" s="1">
        <v>38383</v>
      </c>
      <c r="B3281">
        <v>26.35</v>
      </c>
      <c r="C3281">
        <v>26.52</v>
      </c>
      <c r="D3281">
        <v>26.16</v>
      </c>
      <c r="E3281">
        <v>26.280000999999999</v>
      </c>
      <c r="F3281">
        <v>19.683626</v>
      </c>
      <c r="G3281">
        <v>71442100</v>
      </c>
      <c r="H3281" s="4">
        <f t="shared" si="153"/>
        <v>3.8196768204280702E-3</v>
      </c>
      <c r="L3281" s="13">
        <v>-2.7625440024806472E-3</v>
      </c>
      <c r="M3281" s="9">
        <v>3280</v>
      </c>
      <c r="R3281">
        <f t="shared" ca="1" si="154"/>
        <v>19.550420390413599</v>
      </c>
      <c r="S3281">
        <f t="shared" ca="1" si="155"/>
        <v>3.8196768204281041E-3</v>
      </c>
      <c r="T3281">
        <v>-2.7625440024807322E-3</v>
      </c>
      <c r="U3281">
        <v>3280</v>
      </c>
    </row>
    <row r="3282" spans="1:21" x14ac:dyDescent="0.2">
      <c r="A3282" s="1">
        <v>38380</v>
      </c>
      <c r="B3282">
        <v>26.540001</v>
      </c>
      <c r="C3282">
        <v>26.65</v>
      </c>
      <c r="D3282">
        <v>25.959999</v>
      </c>
      <c r="E3282">
        <v>26.18</v>
      </c>
      <c r="F3282">
        <v>19.608726999999998</v>
      </c>
      <c r="G3282">
        <v>110466500</v>
      </c>
      <c r="H3282" s="4">
        <f t="shared" si="153"/>
        <v>2.6807728107680982E-3</v>
      </c>
      <c r="L3282" s="13">
        <v>-2.7622471067877438E-3</v>
      </c>
      <c r="M3282" s="9">
        <v>3281</v>
      </c>
      <c r="R3282">
        <f t="shared" ca="1" si="154"/>
        <v>19.476028256727375</v>
      </c>
      <c r="S3282">
        <f t="shared" ca="1" si="155"/>
        <v>2.6807728107679416E-3</v>
      </c>
      <c r="T3282">
        <v>-2.7622471067877386E-3</v>
      </c>
      <c r="U3282">
        <v>3281</v>
      </c>
    </row>
    <row r="3283" spans="1:21" x14ac:dyDescent="0.2">
      <c r="A3283" s="1">
        <v>38379</v>
      </c>
      <c r="B3283">
        <v>25.950001</v>
      </c>
      <c r="C3283">
        <v>26.16</v>
      </c>
      <c r="D3283">
        <v>25.85</v>
      </c>
      <c r="E3283">
        <v>26.110001</v>
      </c>
      <c r="F3283">
        <v>19.556301000000001</v>
      </c>
      <c r="G3283">
        <v>93204100</v>
      </c>
      <c r="H3283" s="4">
        <f t="shared" si="153"/>
        <v>3.8446926891961986E-3</v>
      </c>
      <c r="L3283" s="13">
        <v>-2.748957915274144E-3</v>
      </c>
      <c r="M3283" s="9">
        <v>3282</v>
      </c>
      <c r="R3283">
        <f t="shared" ca="1" si="154"/>
        <v>19.423957040814834</v>
      </c>
      <c r="S3283">
        <f t="shared" ca="1" si="155"/>
        <v>3.8446926891962858E-3</v>
      </c>
      <c r="T3283">
        <v>-2.7489579152741345E-3</v>
      </c>
      <c r="U3283">
        <v>3282</v>
      </c>
    </row>
    <row r="3284" spans="1:21" x14ac:dyDescent="0.2">
      <c r="A3284" s="1">
        <v>38378</v>
      </c>
      <c r="B3284">
        <v>26.07</v>
      </c>
      <c r="C3284">
        <v>26.17</v>
      </c>
      <c r="D3284">
        <v>25.9</v>
      </c>
      <c r="E3284">
        <v>26.01</v>
      </c>
      <c r="F3284">
        <v>19.481401000000002</v>
      </c>
      <c r="G3284">
        <v>64974500</v>
      </c>
      <c r="H3284" s="4">
        <f t="shared" si="153"/>
        <v>-3.8416763439748738E-4</v>
      </c>
      <c r="L3284" s="13">
        <v>-2.7485134015046968E-3</v>
      </c>
      <c r="M3284" s="9">
        <v>3283</v>
      </c>
      <c r="R3284">
        <f t="shared" ca="1" si="154"/>
        <v>19.349563913895942</v>
      </c>
      <c r="S3284">
        <f t="shared" ca="1" si="155"/>
        <v>-3.8416763439751627E-4</v>
      </c>
      <c r="T3284">
        <v>-2.7485134015048612E-3</v>
      </c>
      <c r="U3284">
        <v>3283</v>
      </c>
    </row>
    <row r="3285" spans="1:21" x14ac:dyDescent="0.2">
      <c r="A3285" s="1">
        <v>38377</v>
      </c>
      <c r="B3285">
        <v>25.76</v>
      </c>
      <c r="C3285">
        <v>26.190000999999999</v>
      </c>
      <c r="D3285">
        <v>25.75</v>
      </c>
      <c r="E3285">
        <v>26.02</v>
      </c>
      <c r="F3285">
        <v>19.488887999999999</v>
      </c>
      <c r="G3285">
        <v>67580700</v>
      </c>
      <c r="H3285" s="4">
        <f t="shared" si="153"/>
        <v>1.3634236391326998E-2</v>
      </c>
      <c r="L3285" s="13">
        <v>-2.7470694748879245E-3</v>
      </c>
      <c r="M3285" s="9">
        <v>3284</v>
      </c>
      <c r="R3285">
        <f t="shared" ca="1" si="154"/>
        <v>19.357000246889822</v>
      </c>
      <c r="S3285">
        <f t="shared" ca="1" si="155"/>
        <v>1.3634236391327053E-2</v>
      </c>
      <c r="T3285">
        <v>-2.747069474887961E-3</v>
      </c>
      <c r="U3285">
        <v>3284</v>
      </c>
    </row>
    <row r="3286" spans="1:21" x14ac:dyDescent="0.2">
      <c r="A3286" s="1">
        <v>38376</v>
      </c>
      <c r="B3286">
        <v>25.76</v>
      </c>
      <c r="C3286">
        <v>26</v>
      </c>
      <c r="D3286">
        <v>25.639999</v>
      </c>
      <c r="E3286">
        <v>25.67</v>
      </c>
      <c r="F3286">
        <v>19.226745999999999</v>
      </c>
      <c r="G3286">
        <v>69010900</v>
      </c>
      <c r="H3286" s="4">
        <f t="shared" si="153"/>
        <v>7.8014724108011835E-4</v>
      </c>
      <c r="L3286" s="13">
        <v>-2.7418172302811029E-3</v>
      </c>
      <c r="M3286" s="9">
        <v>3285</v>
      </c>
      <c r="R3286">
        <f t="shared" ca="1" si="154"/>
        <v>19.096632248535055</v>
      </c>
      <c r="S3286">
        <f t="shared" ca="1" si="155"/>
        <v>7.8014724108001643E-4</v>
      </c>
      <c r="T3286">
        <v>-2.7418172302812014E-3</v>
      </c>
      <c r="U3286">
        <v>3285</v>
      </c>
    </row>
    <row r="3287" spans="1:21" x14ac:dyDescent="0.2">
      <c r="A3287" s="1">
        <v>38373</v>
      </c>
      <c r="B3287">
        <v>25.950001</v>
      </c>
      <c r="C3287">
        <v>26.129999000000002</v>
      </c>
      <c r="D3287">
        <v>25.639999</v>
      </c>
      <c r="E3287">
        <v>25.65</v>
      </c>
      <c r="F3287">
        <v>19.211758</v>
      </c>
      <c r="G3287">
        <v>76501000</v>
      </c>
      <c r="H3287" s="4">
        <f t="shared" si="153"/>
        <v>-8.1209442712558682E-3</v>
      </c>
      <c r="L3287" s="13">
        <v>-2.7330263710300378E-3</v>
      </c>
      <c r="M3287" s="9">
        <v>3286</v>
      </c>
      <c r="R3287">
        <f t="shared" ca="1" si="154"/>
        <v>19.081745677289927</v>
      </c>
      <c r="S3287">
        <f t="shared" ca="1" si="155"/>
        <v>-8.120944271255771E-3</v>
      </c>
      <c r="T3287">
        <v>-2.7330263710300222E-3</v>
      </c>
      <c r="U3287">
        <v>3286</v>
      </c>
    </row>
    <row r="3288" spans="1:21" x14ac:dyDescent="0.2">
      <c r="A3288" s="1">
        <v>38372</v>
      </c>
      <c r="B3288">
        <v>25.84</v>
      </c>
      <c r="C3288">
        <v>26.1</v>
      </c>
      <c r="D3288">
        <v>25.74</v>
      </c>
      <c r="E3288">
        <v>25.860001</v>
      </c>
      <c r="F3288">
        <v>19.369053000000001</v>
      </c>
      <c r="G3288">
        <v>58380100</v>
      </c>
      <c r="H3288" s="4">
        <f t="shared" si="153"/>
        <v>-4.6187536837202234E-3</v>
      </c>
      <c r="L3288" s="13">
        <v>-2.7320591622317465E-3</v>
      </c>
      <c r="M3288" s="9">
        <v>3287</v>
      </c>
      <c r="R3288">
        <f t="shared" ca="1" si="154"/>
        <v>19.237976209982943</v>
      </c>
      <c r="S3288">
        <f t="shared" ca="1" si="155"/>
        <v>-4.6187536837202945E-3</v>
      </c>
      <c r="T3288">
        <v>-2.7320591622316515E-3</v>
      </c>
      <c r="U3288">
        <v>3287</v>
      </c>
    </row>
    <row r="3289" spans="1:21" x14ac:dyDescent="0.2">
      <c r="A3289" s="1">
        <v>38371</v>
      </c>
      <c r="B3289">
        <v>26.209999</v>
      </c>
      <c r="C3289">
        <v>26.26</v>
      </c>
      <c r="D3289">
        <v>25.92</v>
      </c>
      <c r="E3289">
        <v>25.98</v>
      </c>
      <c r="F3289">
        <v>19.458929000000001</v>
      </c>
      <c r="G3289">
        <v>58114100</v>
      </c>
      <c r="H3289" s="4">
        <f t="shared" si="153"/>
        <v>-1.2917692334265091E-2</v>
      </c>
      <c r="L3289" s="13">
        <v>-2.7174387111571028E-3</v>
      </c>
      <c r="M3289" s="9">
        <v>3288</v>
      </c>
      <c r="R3289">
        <f t="shared" ca="1" si="154"/>
        <v>19.327243989354937</v>
      </c>
      <c r="S3289">
        <f t="shared" ca="1" si="155"/>
        <v>-1.2917692334265062E-2</v>
      </c>
      <c r="T3289">
        <v>-2.7174387111571991E-3</v>
      </c>
      <c r="U3289">
        <v>3288</v>
      </c>
    </row>
    <row r="3290" spans="1:21" x14ac:dyDescent="0.2">
      <c r="A3290" s="1">
        <v>38370</v>
      </c>
      <c r="B3290">
        <v>26.030000999999999</v>
      </c>
      <c r="C3290">
        <v>26.35</v>
      </c>
      <c r="D3290">
        <v>25.84</v>
      </c>
      <c r="E3290">
        <v>26.32</v>
      </c>
      <c r="F3290">
        <v>19.713583</v>
      </c>
      <c r="G3290">
        <v>69146400</v>
      </c>
      <c r="H3290" s="4">
        <f t="shared" si="153"/>
        <v>7.6564907428738086E-3</v>
      </c>
      <c r="L3290" s="13">
        <v>-2.7152884329886377E-3</v>
      </c>
      <c r="M3290" s="9">
        <v>3289</v>
      </c>
      <c r="R3290">
        <f t="shared" ca="1" si="154"/>
        <v>19.580174661483149</v>
      </c>
      <c r="S3290">
        <f t="shared" ca="1" si="155"/>
        <v>7.6564907428738078E-3</v>
      </c>
      <c r="T3290">
        <v>-2.7152884329885441E-3</v>
      </c>
      <c r="U3290">
        <v>3289</v>
      </c>
    </row>
    <row r="3291" spans="1:21" x14ac:dyDescent="0.2">
      <c r="A3291" s="1">
        <v>38366</v>
      </c>
      <c r="B3291">
        <v>26.4</v>
      </c>
      <c r="C3291">
        <v>26.450001</v>
      </c>
      <c r="D3291">
        <v>26.040001</v>
      </c>
      <c r="E3291">
        <v>26.120000999999998</v>
      </c>
      <c r="F3291">
        <v>19.563793</v>
      </c>
      <c r="G3291">
        <v>92180800</v>
      </c>
      <c r="H3291" s="4">
        <f t="shared" si="153"/>
        <v>-5.7097078705181494E-3</v>
      </c>
      <c r="L3291" s="13">
        <v>-2.7148382145830985E-3</v>
      </c>
      <c r="M3291" s="9">
        <v>3290</v>
      </c>
      <c r="R3291">
        <f t="shared" ca="1" si="154"/>
        <v>19.431398339972059</v>
      </c>
      <c r="S3291">
        <f t="shared" ca="1" si="155"/>
        <v>-5.7097078705181928E-3</v>
      </c>
      <c r="T3291">
        <v>-2.7148382145831007E-3</v>
      </c>
      <c r="U3291">
        <v>3290</v>
      </c>
    </row>
    <row r="3292" spans="1:21" x14ac:dyDescent="0.2">
      <c r="A3292" s="1">
        <v>38365</v>
      </c>
      <c r="B3292">
        <v>26.68</v>
      </c>
      <c r="C3292">
        <v>26.799999</v>
      </c>
      <c r="D3292">
        <v>26.16</v>
      </c>
      <c r="E3292">
        <v>26.27</v>
      </c>
      <c r="F3292">
        <v>19.676138000000002</v>
      </c>
      <c r="G3292">
        <v>89861600</v>
      </c>
      <c r="H3292" s="4">
        <f t="shared" si="153"/>
        <v>-1.9044150082201006E-2</v>
      </c>
      <c r="L3292" s="13">
        <v>-2.7147948492716803E-3</v>
      </c>
      <c r="M3292" s="9">
        <v>3291</v>
      </c>
      <c r="R3292">
        <f t="shared" ca="1" si="154"/>
        <v>19.542983064187052</v>
      </c>
      <c r="S3292">
        <f t="shared" ca="1" si="155"/>
        <v>-1.9044150082200902E-2</v>
      </c>
      <c r="T3292">
        <v>-2.7147948492716222E-3</v>
      </c>
      <c r="U3292">
        <v>3291</v>
      </c>
    </row>
    <row r="3293" spans="1:21" x14ac:dyDescent="0.2">
      <c r="A3293" s="1">
        <v>38364</v>
      </c>
      <c r="B3293">
        <v>26.77</v>
      </c>
      <c r="C3293">
        <v>26.85</v>
      </c>
      <c r="D3293">
        <v>26.620000999999998</v>
      </c>
      <c r="E3293">
        <v>26.780000999999999</v>
      </c>
      <c r="F3293">
        <v>20.058128</v>
      </c>
      <c r="G3293">
        <v>72940600</v>
      </c>
      <c r="H3293" s="4">
        <f t="shared" si="153"/>
        <v>1.8705660217900593E-3</v>
      </c>
      <c r="L3293" s="13">
        <v>-2.7139101613337098E-3</v>
      </c>
      <c r="M3293" s="9">
        <v>3292</v>
      </c>
      <c r="R3293">
        <f t="shared" ca="1" si="154"/>
        <v>19.922388011473391</v>
      </c>
      <c r="S3293">
        <f t="shared" ca="1" si="155"/>
        <v>1.8705660217901018E-3</v>
      </c>
      <c r="T3293">
        <v>-2.7139101613337818E-3</v>
      </c>
      <c r="U3293">
        <v>3292</v>
      </c>
    </row>
    <row r="3294" spans="1:21" x14ac:dyDescent="0.2">
      <c r="A3294" s="1">
        <v>38363</v>
      </c>
      <c r="B3294">
        <v>26.690000999999999</v>
      </c>
      <c r="C3294">
        <v>26.82</v>
      </c>
      <c r="D3294">
        <v>26.610001</v>
      </c>
      <c r="E3294">
        <v>26.73</v>
      </c>
      <c r="F3294">
        <v>20.020678</v>
      </c>
      <c r="G3294">
        <v>64712000</v>
      </c>
      <c r="H3294" s="4">
        <f t="shared" si="153"/>
        <v>-2.6118032063301394E-3</v>
      </c>
      <c r="L3294" s="13">
        <v>-2.7120708036303554E-3</v>
      </c>
      <c r="M3294" s="9">
        <v>3293</v>
      </c>
      <c r="R3294">
        <f t="shared" ca="1" si="154"/>
        <v>19.885191448013945</v>
      </c>
      <c r="S3294">
        <f t="shared" ca="1" si="155"/>
        <v>-2.6118032063302196E-3</v>
      </c>
      <c r="T3294">
        <v>-2.7120708036303697E-3</v>
      </c>
      <c r="U3294">
        <v>3293</v>
      </c>
    </row>
    <row r="3295" spans="1:21" x14ac:dyDescent="0.2">
      <c r="A3295" s="1">
        <v>38362</v>
      </c>
      <c r="B3295">
        <v>26.6</v>
      </c>
      <c r="C3295">
        <v>26.860001</v>
      </c>
      <c r="D3295">
        <v>26.540001</v>
      </c>
      <c r="E3295">
        <v>26.799999</v>
      </c>
      <c r="F3295">
        <v>20.073105000000002</v>
      </c>
      <c r="G3295">
        <v>70376600</v>
      </c>
      <c r="H3295" s="4">
        <f t="shared" si="153"/>
        <v>4.8740617494960345E-3</v>
      </c>
      <c r="L3295" s="13">
        <v>-2.7113721591044007E-3</v>
      </c>
      <c r="M3295" s="9">
        <v>3294</v>
      </c>
      <c r="R3295">
        <f t="shared" ca="1" si="154"/>
        <v>19.937263657159164</v>
      </c>
      <c r="S3295">
        <f t="shared" ca="1" si="155"/>
        <v>4.8740617494959547E-3</v>
      </c>
      <c r="T3295">
        <v>-2.7113721591043166E-3</v>
      </c>
      <c r="U3295">
        <v>3294</v>
      </c>
    </row>
    <row r="3296" spans="1:21" x14ac:dyDescent="0.2">
      <c r="A3296" s="1">
        <v>38359</v>
      </c>
      <c r="B3296">
        <v>26.82</v>
      </c>
      <c r="C3296">
        <v>26.889999</v>
      </c>
      <c r="D3296">
        <v>26.620000999999998</v>
      </c>
      <c r="E3296">
        <v>26.67</v>
      </c>
      <c r="F3296">
        <v>19.975742</v>
      </c>
      <c r="G3296">
        <v>68723300</v>
      </c>
      <c r="H3296" s="4">
        <f t="shared" si="153"/>
        <v>-2.9902692470133805E-3</v>
      </c>
      <c r="L3296" s="13">
        <v>-2.7071730852424171E-3</v>
      </c>
      <c r="M3296" s="9">
        <v>3295</v>
      </c>
      <c r="R3296">
        <f t="shared" ca="1" si="154"/>
        <v>19.84055954479329</v>
      </c>
      <c r="S3296">
        <f t="shared" ca="1" si="155"/>
        <v>-2.990269247013384E-3</v>
      </c>
      <c r="T3296">
        <v>-2.7071730852423937E-3</v>
      </c>
      <c r="U3296">
        <v>3295</v>
      </c>
    </row>
    <row r="3297" spans="1:21" x14ac:dyDescent="0.2">
      <c r="A3297" s="1">
        <v>38358</v>
      </c>
      <c r="B3297">
        <v>26.85</v>
      </c>
      <c r="C3297">
        <v>27.059999000000001</v>
      </c>
      <c r="D3297">
        <v>26.639999</v>
      </c>
      <c r="E3297">
        <v>26.75</v>
      </c>
      <c r="F3297">
        <v>20.035654000000001</v>
      </c>
      <c r="G3297">
        <v>76890500</v>
      </c>
      <c r="H3297" s="4">
        <f t="shared" si="153"/>
        <v>-1.1204435428869032E-3</v>
      </c>
      <c r="L3297" s="13">
        <v>-2.7049590133238406E-3</v>
      </c>
      <c r="M3297" s="9">
        <v>3296</v>
      </c>
      <c r="R3297">
        <f t="shared" ca="1" si="154"/>
        <v>19.90006610046705</v>
      </c>
      <c r="S3297">
        <f t="shared" ca="1" si="155"/>
        <v>-1.120443542886782E-3</v>
      </c>
      <c r="T3297">
        <v>-2.7049590133237157E-3</v>
      </c>
      <c r="U3297">
        <v>3296</v>
      </c>
    </row>
    <row r="3298" spans="1:21" x14ac:dyDescent="0.2">
      <c r="A3298" s="1">
        <v>38357</v>
      </c>
      <c r="B3298">
        <v>26.84</v>
      </c>
      <c r="C3298">
        <v>27.1</v>
      </c>
      <c r="D3298">
        <v>26.76</v>
      </c>
      <c r="E3298">
        <v>26.780000999999999</v>
      </c>
      <c r="F3298">
        <v>20.058128</v>
      </c>
      <c r="G3298">
        <v>72463500</v>
      </c>
      <c r="H3298" s="4">
        <f t="shared" si="153"/>
        <v>-2.235430046569481E-3</v>
      </c>
      <c r="L3298" s="13">
        <v>-2.703938581748575E-3</v>
      </c>
      <c r="M3298" s="9">
        <v>3297</v>
      </c>
      <c r="R3298">
        <f t="shared" ca="1" si="154"/>
        <v>19.922388011473391</v>
      </c>
      <c r="S3298">
        <f t="shared" ca="1" si="155"/>
        <v>-2.2354300465694792E-3</v>
      </c>
      <c r="T3298">
        <v>-2.7039385817485282E-3</v>
      </c>
      <c r="U3298">
        <v>3297</v>
      </c>
    </row>
    <row r="3299" spans="1:21" x14ac:dyDescent="0.2">
      <c r="A3299" s="1">
        <v>38356</v>
      </c>
      <c r="B3299">
        <v>26.870000999999998</v>
      </c>
      <c r="C3299">
        <v>27.1</v>
      </c>
      <c r="D3299">
        <v>26.66</v>
      </c>
      <c r="E3299">
        <v>26.84</v>
      </c>
      <c r="F3299">
        <v>20.103066999999999</v>
      </c>
      <c r="G3299">
        <v>109442100</v>
      </c>
      <c r="H3299" s="4">
        <f t="shared" si="153"/>
        <v>3.7399837289113758E-3</v>
      </c>
      <c r="L3299" s="13">
        <v>-2.702262076710267E-3</v>
      </c>
      <c r="M3299" s="9">
        <v>3298</v>
      </c>
      <c r="R3299">
        <f t="shared" ca="1" si="154"/>
        <v>19.967022894392056</v>
      </c>
      <c r="S3299">
        <f t="shared" ca="1" si="155"/>
        <v>3.7399837289113671E-3</v>
      </c>
      <c r="T3299">
        <v>-2.7022620767103512E-3</v>
      </c>
      <c r="U3299">
        <v>3298</v>
      </c>
    </row>
    <row r="3300" spans="1:21" x14ac:dyDescent="0.2">
      <c r="A3300" s="1">
        <v>38355</v>
      </c>
      <c r="B3300">
        <v>26.799999</v>
      </c>
      <c r="C3300">
        <v>26.950001</v>
      </c>
      <c r="D3300">
        <v>26.65</v>
      </c>
      <c r="E3300">
        <v>26.74</v>
      </c>
      <c r="F3300">
        <v>20.028161999999998</v>
      </c>
      <c r="G3300">
        <v>65002900</v>
      </c>
      <c r="H3300" s="4">
        <f t="shared" si="153"/>
        <v>7.4815662811147595E-4</v>
      </c>
      <c r="L3300" s="13">
        <v>-2.7018289807259621E-3</v>
      </c>
      <c r="M3300" s="9">
        <v>3299</v>
      </c>
      <c r="R3300">
        <f t="shared" ca="1" si="154"/>
        <v>19.892624801309818</v>
      </c>
      <c r="S3300">
        <f t="shared" ca="1" si="155"/>
        <v>7.4815662811148051E-4</v>
      </c>
      <c r="T3300">
        <v>-2.7018289807260632E-3</v>
      </c>
      <c r="U3300">
        <v>3299</v>
      </c>
    </row>
    <row r="3301" spans="1:21" x14ac:dyDescent="0.2">
      <c r="A3301" s="1">
        <v>38352</v>
      </c>
      <c r="B3301">
        <v>26.75</v>
      </c>
      <c r="C3301">
        <v>26.9</v>
      </c>
      <c r="D3301">
        <v>26.68</v>
      </c>
      <c r="E3301">
        <v>26.719999000000001</v>
      </c>
      <c r="F3301">
        <v>20.013189000000001</v>
      </c>
      <c r="G3301">
        <v>54959500</v>
      </c>
      <c r="H3301" s="4">
        <f t="shared" si="153"/>
        <v>-1.4945260084945288E-3</v>
      </c>
      <c r="L3301" s="13">
        <v>-2.697640047410986E-3</v>
      </c>
      <c r="M3301" s="9">
        <v>3300</v>
      </c>
      <c r="R3301">
        <f t="shared" ca="1" si="154"/>
        <v>19.877753128554726</v>
      </c>
      <c r="S3301">
        <f t="shared" ca="1" si="155"/>
        <v>-1.4945260084946563E-3</v>
      </c>
      <c r="T3301">
        <v>-2.6976400474110181E-3</v>
      </c>
      <c r="U3301">
        <v>3300</v>
      </c>
    </row>
    <row r="3302" spans="1:21" x14ac:dyDescent="0.2">
      <c r="A3302" s="1">
        <v>38351</v>
      </c>
      <c r="B3302">
        <v>26.889999</v>
      </c>
      <c r="C3302">
        <v>26.940000999999999</v>
      </c>
      <c r="D3302">
        <v>26.75</v>
      </c>
      <c r="E3302">
        <v>26.76</v>
      </c>
      <c r="F3302">
        <v>20.043144000000002</v>
      </c>
      <c r="G3302">
        <v>48355400</v>
      </c>
      <c r="H3302" s="4">
        <f t="shared" si="153"/>
        <v>-5.2046832619879434E-3</v>
      </c>
      <c r="L3302" s="13">
        <v>-2.6875904957327987E-3</v>
      </c>
      <c r="M3302" s="9">
        <v>3301</v>
      </c>
      <c r="R3302">
        <f t="shared" ca="1" si="154"/>
        <v>19.90750541315894</v>
      </c>
      <c r="S3302">
        <f t="shared" ca="1" si="155"/>
        <v>-5.2046832619879147E-3</v>
      </c>
      <c r="T3302">
        <v>-2.6875904957327861E-3</v>
      </c>
      <c r="U3302">
        <v>3301</v>
      </c>
    </row>
    <row r="3303" spans="1:21" x14ac:dyDescent="0.2">
      <c r="A3303" s="1">
        <v>38350</v>
      </c>
      <c r="B3303">
        <v>26.85</v>
      </c>
      <c r="C3303">
        <v>27</v>
      </c>
      <c r="D3303">
        <v>26.82</v>
      </c>
      <c r="E3303">
        <v>26.9</v>
      </c>
      <c r="F3303">
        <v>20.148008000000001</v>
      </c>
      <c r="G3303">
        <v>47594900</v>
      </c>
      <c r="H3303" s="4">
        <f t="shared" si="153"/>
        <v>-1.8550487819123096E-3</v>
      </c>
      <c r="L3303" s="13">
        <v>-2.6873733701798827E-3</v>
      </c>
      <c r="M3303" s="9">
        <v>3302</v>
      </c>
      <c r="R3303">
        <f t="shared" ca="1" si="154"/>
        <v>20.011659763776063</v>
      </c>
      <c r="S3303">
        <f t="shared" ca="1" si="155"/>
        <v>-1.8550487819122667E-3</v>
      </c>
      <c r="T3303">
        <v>-2.6873733701798601E-3</v>
      </c>
      <c r="U3303">
        <v>3302</v>
      </c>
    </row>
    <row r="3304" spans="1:21" x14ac:dyDescent="0.2">
      <c r="A3304" s="1">
        <v>38349</v>
      </c>
      <c r="B3304">
        <v>26.85</v>
      </c>
      <c r="C3304">
        <v>27.030000999999999</v>
      </c>
      <c r="D3304">
        <v>26.799999</v>
      </c>
      <c r="E3304">
        <v>26.950001</v>
      </c>
      <c r="F3304">
        <v>20.185452999999999</v>
      </c>
      <c r="G3304">
        <v>55075900</v>
      </c>
      <c r="H3304" s="4">
        <f t="shared" si="153"/>
        <v>3.7242630188842117E-3</v>
      </c>
      <c r="L3304" s="13">
        <v>-2.6848340266658229E-3</v>
      </c>
      <c r="M3304" s="9">
        <v>3303</v>
      </c>
      <c r="R3304">
        <f t="shared" ca="1" si="154"/>
        <v>20.04885136107216</v>
      </c>
      <c r="S3304">
        <f t="shared" ca="1" si="155"/>
        <v>3.724263018884138E-3</v>
      </c>
      <c r="T3304">
        <v>-2.6848340266659352E-3</v>
      </c>
      <c r="U3304">
        <v>3303</v>
      </c>
    </row>
    <row r="3305" spans="1:21" x14ac:dyDescent="0.2">
      <c r="A3305" s="1">
        <v>38348</v>
      </c>
      <c r="B3305">
        <v>27.01</v>
      </c>
      <c r="C3305">
        <v>27.1</v>
      </c>
      <c r="D3305">
        <v>26.82</v>
      </c>
      <c r="E3305">
        <v>26.85</v>
      </c>
      <c r="F3305">
        <v>20.110555999999999</v>
      </c>
      <c r="G3305">
        <v>55958500</v>
      </c>
      <c r="H3305" s="4">
        <f t="shared" si="153"/>
        <v>-5.9236612000735846E-3</v>
      </c>
      <c r="L3305" s="13">
        <v>-2.6784787476192813E-3</v>
      </c>
      <c r="M3305" s="9">
        <v>3304</v>
      </c>
      <c r="R3305">
        <f t="shared" ca="1" si="154"/>
        <v>19.974461213851278</v>
      </c>
      <c r="S3305">
        <f t="shared" ca="1" si="155"/>
        <v>-5.9236612000734381E-3</v>
      </c>
      <c r="T3305">
        <v>-2.678478747619284E-3</v>
      </c>
      <c r="U3305">
        <v>3304</v>
      </c>
    </row>
    <row r="3306" spans="1:21" x14ac:dyDescent="0.2">
      <c r="A3306" s="1">
        <v>38344</v>
      </c>
      <c r="B3306">
        <v>26.870000999999998</v>
      </c>
      <c r="C3306">
        <v>27.15</v>
      </c>
      <c r="D3306">
        <v>26.83</v>
      </c>
      <c r="E3306">
        <v>27.01</v>
      </c>
      <c r="F3306">
        <v>20.230394</v>
      </c>
      <c r="G3306">
        <v>65801900</v>
      </c>
      <c r="H3306" s="4">
        <f t="shared" si="153"/>
        <v>1.4830372968187714E-3</v>
      </c>
      <c r="L3306" s="13">
        <v>-2.6738753259896086E-3</v>
      </c>
      <c r="M3306" s="9">
        <v>3305</v>
      </c>
      <c r="R3306">
        <f t="shared" ca="1" si="154"/>
        <v>20.093488230456163</v>
      </c>
      <c r="S3306">
        <f t="shared" ca="1" si="155"/>
        <v>1.4830372968187007E-3</v>
      </c>
      <c r="T3306">
        <v>-2.6738753259896299E-3</v>
      </c>
      <c r="U3306">
        <v>3305</v>
      </c>
    </row>
    <row r="3307" spans="1:21" x14ac:dyDescent="0.2">
      <c r="A3307" s="1">
        <v>38343</v>
      </c>
      <c r="B3307">
        <v>26.84</v>
      </c>
      <c r="C3307">
        <v>27.15</v>
      </c>
      <c r="D3307">
        <v>26.780000999999999</v>
      </c>
      <c r="E3307">
        <v>26.969999000000001</v>
      </c>
      <c r="F3307">
        <v>20.200436</v>
      </c>
      <c r="G3307">
        <v>63651900</v>
      </c>
      <c r="H3307" s="4">
        <f t="shared" si="153"/>
        <v>-3.694094326924734E-3</v>
      </c>
      <c r="L3307" s="13">
        <v>-2.6737049381265151E-3</v>
      </c>
      <c r="M3307" s="9">
        <v>3306</v>
      </c>
      <c r="R3307">
        <f t="shared" ca="1" si="154"/>
        <v>20.063732966153946</v>
      </c>
      <c r="S3307">
        <f t="shared" ca="1" si="155"/>
        <v>-3.6940943269247648E-3</v>
      </c>
      <c r="T3307">
        <v>-2.6737049381265173E-3</v>
      </c>
      <c r="U3307">
        <v>3306</v>
      </c>
    </row>
    <row r="3308" spans="1:21" x14ac:dyDescent="0.2">
      <c r="A3308" s="1">
        <v>38342</v>
      </c>
      <c r="B3308">
        <v>27</v>
      </c>
      <c r="C3308">
        <v>27.17</v>
      </c>
      <c r="D3308">
        <v>26.940000999999999</v>
      </c>
      <c r="E3308">
        <v>27.07</v>
      </c>
      <c r="F3308">
        <v>20.275334999999998</v>
      </c>
      <c r="G3308">
        <v>94646100</v>
      </c>
      <c r="H3308" s="4">
        <f t="shared" si="153"/>
        <v>4.4528106453691849E-3</v>
      </c>
      <c r="L3308" s="13">
        <v>-2.6662322304718124E-3</v>
      </c>
      <c r="M3308" s="9">
        <v>3307</v>
      </c>
      <c r="R3308">
        <f t="shared" ca="1" si="154"/>
        <v>20.138125099840167</v>
      </c>
      <c r="S3308">
        <f t="shared" ca="1" si="155"/>
        <v>4.4528106453692127E-3</v>
      </c>
      <c r="T3308">
        <v>-2.6662322304717772E-3</v>
      </c>
      <c r="U3308">
        <v>3307</v>
      </c>
    </row>
    <row r="3309" spans="1:21" x14ac:dyDescent="0.2">
      <c r="A3309" s="1">
        <v>38341</v>
      </c>
      <c r="B3309">
        <v>27.01</v>
      </c>
      <c r="C3309">
        <v>27.15</v>
      </c>
      <c r="D3309">
        <v>26.889999</v>
      </c>
      <c r="E3309">
        <v>26.950001</v>
      </c>
      <c r="F3309">
        <v>20.185452999999999</v>
      </c>
      <c r="G3309">
        <v>85552800</v>
      </c>
      <c r="H3309" s="4">
        <f t="shared" si="153"/>
        <v>-3.7087215919303067E-4</v>
      </c>
      <c r="L3309" s="13">
        <v>-2.6645637538710168E-3</v>
      </c>
      <c r="M3309" s="9">
        <v>3308</v>
      </c>
      <c r="R3309">
        <f t="shared" ca="1" si="154"/>
        <v>20.04885136107216</v>
      </c>
      <c r="S3309">
        <f t="shared" ca="1" si="155"/>
        <v>-3.7087215919298671E-4</v>
      </c>
      <c r="T3309">
        <v>-2.6645637538709982E-3</v>
      </c>
      <c r="U3309">
        <v>3308</v>
      </c>
    </row>
    <row r="3310" spans="1:21" x14ac:dyDescent="0.2">
      <c r="A3310" s="1">
        <v>38338</v>
      </c>
      <c r="B3310">
        <v>27</v>
      </c>
      <c r="C3310">
        <v>27.32</v>
      </c>
      <c r="D3310">
        <v>26.799999</v>
      </c>
      <c r="E3310">
        <v>26.959999</v>
      </c>
      <c r="F3310">
        <v>20.192941999999999</v>
      </c>
      <c r="G3310">
        <v>126184400</v>
      </c>
      <c r="H3310" s="4">
        <f t="shared" si="153"/>
        <v>-7.363756929314568E-3</v>
      </c>
      <c r="L3310" s="13">
        <v>-2.66293850144081E-3</v>
      </c>
      <c r="M3310" s="9">
        <v>3309</v>
      </c>
      <c r="R3310">
        <f t="shared" ca="1" si="154"/>
        <v>20.056289680531378</v>
      </c>
      <c r="S3310">
        <f t="shared" ca="1" si="155"/>
        <v>-7.3637569293146824E-3</v>
      </c>
      <c r="T3310">
        <v>-2.6629385014408052E-3</v>
      </c>
      <c r="U3310">
        <v>3309</v>
      </c>
    </row>
    <row r="3311" spans="1:21" x14ac:dyDescent="0.2">
      <c r="A3311" s="1">
        <v>38337</v>
      </c>
      <c r="B3311">
        <v>27.15</v>
      </c>
      <c r="C3311">
        <v>27.280000999999999</v>
      </c>
      <c r="D3311">
        <v>27.01</v>
      </c>
      <c r="E3311">
        <v>27.16</v>
      </c>
      <c r="F3311">
        <v>20.342741</v>
      </c>
      <c r="G3311">
        <v>88997500</v>
      </c>
      <c r="H3311" s="4">
        <f t="shared" si="153"/>
        <v>1.8441988576969252E-3</v>
      </c>
      <c r="L3311" s="13">
        <v>-2.6593151412464574E-3</v>
      </c>
      <c r="M3311" s="9">
        <v>3310</v>
      </c>
      <c r="R3311">
        <f t="shared" ca="1" si="154"/>
        <v>20.205074941136495</v>
      </c>
      <c r="S3311">
        <f t="shared" ca="1" si="155"/>
        <v>1.8441988576969872E-3</v>
      </c>
      <c r="T3311">
        <v>-2.6593151412464639E-3</v>
      </c>
      <c r="U3311">
        <v>3310</v>
      </c>
    </row>
    <row r="3312" spans="1:21" x14ac:dyDescent="0.2">
      <c r="A3312" s="1">
        <v>38336</v>
      </c>
      <c r="B3312">
        <v>27.219999000000001</v>
      </c>
      <c r="C3312">
        <v>27.4</v>
      </c>
      <c r="D3312">
        <v>27.07</v>
      </c>
      <c r="E3312">
        <v>27.110001</v>
      </c>
      <c r="F3312">
        <v>20.305294</v>
      </c>
      <c r="G3312">
        <v>106303900</v>
      </c>
      <c r="H3312" s="4">
        <f t="shared" si="153"/>
        <v>-4.4069248931144613E-3</v>
      </c>
      <c r="L3312" s="13">
        <v>-2.6564500030710095E-3</v>
      </c>
      <c r="M3312" s="9">
        <v>3311</v>
      </c>
      <c r="R3312">
        <f t="shared" ca="1" si="154"/>
        <v>20.167881357375055</v>
      </c>
      <c r="S3312">
        <f t="shared" ca="1" si="155"/>
        <v>-4.4069248931143867E-3</v>
      </c>
      <c r="T3312">
        <v>-2.6564500030709579E-3</v>
      </c>
      <c r="U3312">
        <v>3311</v>
      </c>
    </row>
    <row r="3313" spans="1:21" x14ac:dyDescent="0.2">
      <c r="A3313" s="1">
        <v>38335</v>
      </c>
      <c r="B3313">
        <v>27.049999</v>
      </c>
      <c r="C3313">
        <v>27.33</v>
      </c>
      <c r="D3313">
        <v>27.040001</v>
      </c>
      <c r="E3313">
        <v>27.23</v>
      </c>
      <c r="F3313">
        <v>20.395174000000001</v>
      </c>
      <c r="G3313">
        <v>127843200</v>
      </c>
      <c r="H3313" s="4">
        <f t="shared" si="153"/>
        <v>-7.3385048773763519E-4</v>
      </c>
      <c r="L3313" s="13">
        <v>-2.6523429412710995E-3</v>
      </c>
      <c r="M3313" s="9">
        <v>3312</v>
      </c>
      <c r="R3313">
        <f t="shared" ca="1" si="154"/>
        <v>20.257153109677724</v>
      </c>
      <c r="S3313">
        <f t="shared" ca="1" si="155"/>
        <v>-7.3385048773772334E-4</v>
      </c>
      <c r="T3313">
        <v>-2.6523429412710019E-3</v>
      </c>
      <c r="U3313">
        <v>3312</v>
      </c>
    </row>
    <row r="3314" spans="1:21" x14ac:dyDescent="0.2">
      <c r="A3314" s="1">
        <v>38334</v>
      </c>
      <c r="B3314">
        <v>27.1</v>
      </c>
      <c r="C3314">
        <v>27.280000999999999</v>
      </c>
      <c r="D3314">
        <v>26.91</v>
      </c>
      <c r="E3314">
        <v>27.25</v>
      </c>
      <c r="F3314">
        <v>20.410152</v>
      </c>
      <c r="G3314">
        <v>93812500</v>
      </c>
      <c r="H3314" s="4">
        <f t="shared" si="153"/>
        <v>6.2774779866731113E-3</v>
      </c>
      <c r="L3314" s="13">
        <v>-2.6498632709566188E-3</v>
      </c>
      <c r="M3314" s="9">
        <v>3313</v>
      </c>
      <c r="R3314">
        <f t="shared" ca="1" si="154"/>
        <v>20.272029748596164</v>
      </c>
      <c r="S3314">
        <f t="shared" ca="1" si="155"/>
        <v>6.2774779866731694E-3</v>
      </c>
      <c r="T3314">
        <v>-2.6498632709565212E-3</v>
      </c>
      <c r="U3314">
        <v>3313</v>
      </c>
    </row>
    <row r="3315" spans="1:21" x14ac:dyDescent="0.2">
      <c r="A3315" s="1">
        <v>38331</v>
      </c>
      <c r="B3315">
        <v>27.08</v>
      </c>
      <c r="C3315">
        <v>27.18</v>
      </c>
      <c r="D3315">
        <v>27.040001</v>
      </c>
      <c r="E3315">
        <v>27.08</v>
      </c>
      <c r="F3315">
        <v>20.282827000000001</v>
      </c>
      <c r="G3315">
        <v>70949200</v>
      </c>
      <c r="H3315" s="4">
        <f t="shared" si="153"/>
        <v>-5.5085090227717471E-3</v>
      </c>
      <c r="L3315" s="13">
        <v>-2.6486628551664337E-3</v>
      </c>
      <c r="M3315" s="9">
        <v>3314</v>
      </c>
      <c r="R3315">
        <f t="shared" ca="1" si="154"/>
        <v>20.145566398997396</v>
      </c>
      <c r="S3315">
        <f t="shared" ca="1" si="155"/>
        <v>-5.5085090227717168E-3</v>
      </c>
      <c r="T3315">
        <v>-2.6486628551665031E-3</v>
      </c>
      <c r="U3315">
        <v>3314</v>
      </c>
    </row>
    <row r="3316" spans="1:21" x14ac:dyDescent="0.2">
      <c r="A3316" s="1">
        <v>38330</v>
      </c>
      <c r="B3316">
        <v>27.129999000000002</v>
      </c>
      <c r="C3316">
        <v>27.360001</v>
      </c>
      <c r="D3316">
        <v>26.940000999999999</v>
      </c>
      <c r="E3316">
        <v>27.23</v>
      </c>
      <c r="F3316">
        <v>20.395174000000001</v>
      </c>
      <c r="G3316">
        <v>83006000</v>
      </c>
      <c r="H3316" s="4">
        <f t="shared" si="153"/>
        <v>-4.7513871143950543E-3</v>
      </c>
      <c r="L3316" s="13">
        <v>-2.6461029476715398E-3</v>
      </c>
      <c r="M3316" s="9">
        <v>3315</v>
      </c>
      <c r="R3316">
        <f t="shared" ca="1" si="154"/>
        <v>20.257153109677724</v>
      </c>
      <c r="S3316">
        <f t="shared" ca="1" si="155"/>
        <v>-4.7513871143950587E-3</v>
      </c>
      <c r="T3316">
        <v>-2.6461029476716131E-3</v>
      </c>
      <c r="U3316">
        <v>3315</v>
      </c>
    </row>
    <row r="3317" spans="1:21" x14ac:dyDescent="0.2">
      <c r="A3317" s="1">
        <v>38329</v>
      </c>
      <c r="B3317">
        <v>27.01</v>
      </c>
      <c r="C3317">
        <v>27.360001</v>
      </c>
      <c r="D3317">
        <v>26.91</v>
      </c>
      <c r="E3317">
        <v>27.360001</v>
      </c>
      <c r="F3317">
        <v>20.492542</v>
      </c>
      <c r="G3317">
        <v>95655000</v>
      </c>
      <c r="H3317" s="4">
        <f t="shared" si="153"/>
        <v>1.0712868615981041E-2</v>
      </c>
      <c r="L3317" s="13">
        <v>-2.6342544253126769E-3</v>
      </c>
      <c r="M3317" s="9">
        <v>3316</v>
      </c>
      <c r="R3317">
        <f t="shared" ca="1" si="154"/>
        <v>20.353862188206943</v>
      </c>
      <c r="S3317">
        <f t="shared" ca="1" si="155"/>
        <v>1.0712868615980951E-2</v>
      </c>
      <c r="T3317">
        <v>-2.6342544253126327E-3</v>
      </c>
      <c r="U3317">
        <v>3316</v>
      </c>
    </row>
    <row r="3318" spans="1:21" x14ac:dyDescent="0.2">
      <c r="A3318" s="1">
        <v>38328</v>
      </c>
      <c r="B3318">
        <v>27.26</v>
      </c>
      <c r="C3318">
        <v>27.379999000000002</v>
      </c>
      <c r="D3318">
        <v>27</v>
      </c>
      <c r="E3318">
        <v>27.07</v>
      </c>
      <c r="F3318">
        <v>20.275334999999998</v>
      </c>
      <c r="G3318">
        <v>111656000</v>
      </c>
      <c r="H3318" s="4">
        <f t="shared" si="153"/>
        <v>-9.5133510509049449E-3</v>
      </c>
      <c r="L3318" s="13">
        <v>-2.632769891601756E-3</v>
      </c>
      <c r="M3318" s="9">
        <v>3317</v>
      </c>
      <c r="R3318">
        <f t="shared" ca="1" si="154"/>
        <v>20.138125099840167</v>
      </c>
      <c r="S3318">
        <f t="shared" ca="1" si="155"/>
        <v>-9.5133510509049345E-3</v>
      </c>
      <c r="T3318">
        <v>-2.6327698916018896E-3</v>
      </c>
      <c r="U3318">
        <v>3317</v>
      </c>
    </row>
    <row r="3319" spans="1:21" x14ac:dyDescent="0.2">
      <c r="A3319" s="1">
        <v>38327</v>
      </c>
      <c r="B3319">
        <v>27.1</v>
      </c>
      <c r="C3319">
        <v>27.440000999999999</v>
      </c>
      <c r="D3319">
        <v>27.07</v>
      </c>
      <c r="E3319">
        <v>27.33</v>
      </c>
      <c r="F3319">
        <v>20.470074</v>
      </c>
      <c r="G3319">
        <v>55297400</v>
      </c>
      <c r="H3319" s="4">
        <f t="shared" si="153"/>
        <v>3.6724374109286598E-3</v>
      </c>
      <c r="L3319" s="13">
        <v>-2.6310347861685027E-3</v>
      </c>
      <c r="M3319" s="9">
        <v>3318</v>
      </c>
      <c r="R3319">
        <f t="shared" ca="1" si="154"/>
        <v>20.331546236596616</v>
      </c>
      <c r="S3319">
        <f t="shared" ca="1" si="155"/>
        <v>3.672437410928743E-3</v>
      </c>
      <c r="T3319">
        <v>-2.6310347861685144E-3</v>
      </c>
      <c r="U3319">
        <v>3318</v>
      </c>
    </row>
    <row r="3320" spans="1:21" x14ac:dyDescent="0.2">
      <c r="A3320" s="1">
        <v>38324</v>
      </c>
      <c r="B3320">
        <v>27.16</v>
      </c>
      <c r="C3320">
        <v>27.440000999999999</v>
      </c>
      <c r="D3320">
        <v>27.139999</v>
      </c>
      <c r="E3320">
        <v>27.23</v>
      </c>
      <c r="F3320">
        <v>20.395174000000001</v>
      </c>
      <c r="G3320">
        <v>76498400</v>
      </c>
      <c r="H3320" s="4">
        <f t="shared" si="153"/>
        <v>5.1677354111584238E-3</v>
      </c>
      <c r="L3320" s="13">
        <v>-2.629464880026054E-3</v>
      </c>
      <c r="M3320" s="9">
        <v>3319</v>
      </c>
      <c r="R3320">
        <f t="shared" ca="1" si="154"/>
        <v>20.257153109677724</v>
      </c>
      <c r="S3320">
        <f t="shared" ca="1" si="155"/>
        <v>5.1677354111584577E-3</v>
      </c>
      <c r="T3320">
        <v>-2.6294648800261034E-3</v>
      </c>
      <c r="U3320">
        <v>3319</v>
      </c>
    </row>
    <row r="3321" spans="1:21" x14ac:dyDescent="0.2">
      <c r="A3321" s="1">
        <v>38323</v>
      </c>
      <c r="B3321">
        <v>27.27</v>
      </c>
      <c r="C3321">
        <v>27.4</v>
      </c>
      <c r="D3321">
        <v>26.92</v>
      </c>
      <c r="E3321">
        <v>27.09</v>
      </c>
      <c r="F3321">
        <v>20.290319</v>
      </c>
      <c r="G3321">
        <v>96088300</v>
      </c>
      <c r="H3321" s="4">
        <f t="shared" si="153"/>
        <v>-5.8712448589309796E-3</v>
      </c>
      <c r="L3321" s="13">
        <v>-2.6250018336316672E-3</v>
      </c>
      <c r="M3321" s="9">
        <v>3320</v>
      </c>
      <c r="R3321">
        <f t="shared" ca="1" si="154"/>
        <v>20.153007698154621</v>
      </c>
      <c r="S3321">
        <f t="shared" ca="1" si="155"/>
        <v>-5.871244858931101E-3</v>
      </c>
      <c r="T3321">
        <v>-2.6250018336316018E-3</v>
      </c>
      <c r="U3321">
        <v>3320</v>
      </c>
    </row>
    <row r="3322" spans="1:21" x14ac:dyDescent="0.2">
      <c r="A3322" s="1">
        <v>38322</v>
      </c>
      <c r="B3322">
        <v>26.950001</v>
      </c>
      <c r="C3322">
        <v>27.280000999999999</v>
      </c>
      <c r="D3322">
        <v>26.809999000000001</v>
      </c>
      <c r="E3322">
        <v>27.25</v>
      </c>
      <c r="F3322">
        <v>20.410152</v>
      </c>
      <c r="G3322">
        <v>99889000</v>
      </c>
      <c r="H3322" s="4">
        <f t="shared" si="153"/>
        <v>1.6412119824983144E-2</v>
      </c>
      <c r="L3322" s="13">
        <v>-2.622934970745964E-3</v>
      </c>
      <c r="M3322" s="9">
        <v>3321</v>
      </c>
      <c r="R3322">
        <f t="shared" ca="1" si="154"/>
        <v>20.272029748596164</v>
      </c>
      <c r="S3322">
        <f t="shared" ca="1" si="155"/>
        <v>1.6412119824983241E-2</v>
      </c>
      <c r="T3322">
        <v>-2.6229349707460399E-3</v>
      </c>
      <c r="U3322">
        <v>3321</v>
      </c>
    </row>
    <row r="3323" spans="1:21" x14ac:dyDescent="0.2">
      <c r="A3323" s="1">
        <v>38321</v>
      </c>
      <c r="B3323">
        <v>26.75</v>
      </c>
      <c r="C3323">
        <v>27.01</v>
      </c>
      <c r="D3323">
        <v>26.700001</v>
      </c>
      <c r="E3323">
        <v>26.809999000000001</v>
      </c>
      <c r="F3323">
        <v>20.080587000000001</v>
      </c>
      <c r="G3323">
        <v>75960400</v>
      </c>
      <c r="H3323" s="4">
        <f t="shared" si="153"/>
        <v>1.4936681815312812E-3</v>
      </c>
      <c r="L3323" s="13">
        <v>-2.6161769240513207E-3</v>
      </c>
      <c r="M3323" s="9">
        <v>3322</v>
      </c>
      <c r="R3323">
        <f t="shared" ca="1" si="154"/>
        <v>19.944695023989699</v>
      </c>
      <c r="S3323">
        <f t="shared" ca="1" si="155"/>
        <v>1.4936681815312719E-3</v>
      </c>
      <c r="T3323">
        <v>-2.6161769240512925E-3</v>
      </c>
      <c r="U3323">
        <v>3322</v>
      </c>
    </row>
    <row r="3324" spans="1:21" x14ac:dyDescent="0.2">
      <c r="A3324" s="1">
        <v>38320</v>
      </c>
      <c r="B3324">
        <v>26.639999</v>
      </c>
      <c r="C3324">
        <v>26.950001</v>
      </c>
      <c r="D3324">
        <v>26.610001</v>
      </c>
      <c r="E3324">
        <v>26.77</v>
      </c>
      <c r="F3324">
        <v>20.050637999999999</v>
      </c>
      <c r="G3324">
        <v>67079900</v>
      </c>
      <c r="H3324" s="4">
        <f t="shared" si="153"/>
        <v>6.3913100348526397E-3</v>
      </c>
      <c r="L3324" s="13">
        <v>-2.6118032063301394E-3</v>
      </c>
      <c r="M3324" s="9">
        <v>3323</v>
      </c>
      <c r="R3324">
        <f t="shared" ca="1" si="154"/>
        <v>19.914948698781501</v>
      </c>
      <c r="S3324">
        <f t="shared" ca="1" si="155"/>
        <v>6.3913100348525634E-3</v>
      </c>
      <c r="T3324">
        <v>-2.6118032063300878E-3</v>
      </c>
      <c r="U3324">
        <v>3323</v>
      </c>
    </row>
    <row r="3325" spans="1:21" x14ac:dyDescent="0.2">
      <c r="A3325" s="1">
        <v>38317</v>
      </c>
      <c r="B3325">
        <v>26.559999000000001</v>
      </c>
      <c r="C3325">
        <v>26.82</v>
      </c>
      <c r="D3325">
        <v>26.549999</v>
      </c>
      <c r="E3325">
        <v>26.6</v>
      </c>
      <c r="F3325">
        <v>19.923302</v>
      </c>
      <c r="G3325">
        <v>24398700</v>
      </c>
      <c r="H3325" s="4">
        <f t="shared" si="153"/>
        <v>-1.5013587504677591E-3</v>
      </c>
      <c r="L3325" s="13">
        <v>-2.6035915263312188E-3</v>
      </c>
      <c r="M3325" s="9">
        <v>3324</v>
      </c>
      <c r="R3325">
        <f t="shared" ca="1" si="154"/>
        <v>19.788474423623374</v>
      </c>
      <c r="S3325">
        <f t="shared" ca="1" si="155"/>
        <v>-1.5013587504678135E-3</v>
      </c>
      <c r="T3325">
        <v>-2.603591526331162E-3</v>
      </c>
      <c r="U3325">
        <v>3324</v>
      </c>
    </row>
    <row r="3326" spans="1:21" x14ac:dyDescent="0.2">
      <c r="A3326" s="1">
        <v>38315</v>
      </c>
      <c r="B3326">
        <v>26.620000999999998</v>
      </c>
      <c r="C3326">
        <v>26.73</v>
      </c>
      <c r="D3326">
        <v>26.4</v>
      </c>
      <c r="E3326">
        <v>26.639999</v>
      </c>
      <c r="F3326">
        <v>19.953258999999999</v>
      </c>
      <c r="G3326">
        <v>60069200</v>
      </c>
      <c r="H3326" s="4">
        <f t="shared" si="153"/>
        <v>4.1457147343247781E-3</v>
      </c>
      <c r="L3326" s="13">
        <v>-2.6021355870137837E-3</v>
      </c>
      <c r="M3326" s="9">
        <v>3325</v>
      </c>
      <c r="R3326">
        <f t="shared" ca="1" si="154"/>
        <v>19.818228694692923</v>
      </c>
      <c r="S3326">
        <f t="shared" ca="1" si="155"/>
        <v>4.1457147343248266E-3</v>
      </c>
      <c r="T3326">
        <v>-2.6021355870137334E-3</v>
      </c>
      <c r="U3326">
        <v>3325</v>
      </c>
    </row>
    <row r="3327" spans="1:21" x14ac:dyDescent="0.2">
      <c r="A3327" s="1">
        <v>38314</v>
      </c>
      <c r="B3327">
        <v>26.52</v>
      </c>
      <c r="C3327">
        <v>26.700001</v>
      </c>
      <c r="D3327">
        <v>26.4</v>
      </c>
      <c r="E3327">
        <v>26.530000999999999</v>
      </c>
      <c r="F3327">
        <v>19.87088</v>
      </c>
      <c r="G3327">
        <v>70459700</v>
      </c>
      <c r="H3327" s="4">
        <f t="shared" si="153"/>
        <v>-4.5025353250684706E-3</v>
      </c>
      <c r="L3327" s="13">
        <v>-2.5973797140079954E-3</v>
      </c>
      <c r="M3327" s="9">
        <v>3326</v>
      </c>
      <c r="R3327">
        <f t="shared" ca="1" si="154"/>
        <v>19.736407180641503</v>
      </c>
      <c r="S3327">
        <f t="shared" ca="1" si="155"/>
        <v>-4.5025353250684351E-3</v>
      </c>
      <c r="T3327">
        <v>-2.5973797140080098E-3</v>
      </c>
      <c r="U3327">
        <v>3326</v>
      </c>
    </row>
    <row r="3328" spans="1:21" x14ac:dyDescent="0.2">
      <c r="A3328" s="1">
        <v>38313</v>
      </c>
      <c r="B3328">
        <v>26.75</v>
      </c>
      <c r="C3328">
        <v>26.82</v>
      </c>
      <c r="D3328">
        <v>26.1</v>
      </c>
      <c r="E3328">
        <v>26.65</v>
      </c>
      <c r="F3328">
        <v>19.960754000000001</v>
      </c>
      <c r="G3328">
        <v>92410800</v>
      </c>
      <c r="H3328" s="4">
        <f t="shared" si="153"/>
        <v>-7.8186504159199702E-3</v>
      </c>
      <c r="L3328" s="13">
        <v>-2.5864901961114564E-3</v>
      </c>
      <c r="M3328" s="9">
        <v>3327</v>
      </c>
      <c r="R3328">
        <f t="shared" ca="1" si="154"/>
        <v>19.825672973548158</v>
      </c>
      <c r="S3328">
        <f t="shared" ca="1" si="155"/>
        <v>-7.8186504159199286E-3</v>
      </c>
      <c r="T3328">
        <v>-2.5864901961114724E-3</v>
      </c>
      <c r="U3328">
        <v>3327</v>
      </c>
    </row>
    <row r="3329" spans="1:21" x14ac:dyDescent="0.2">
      <c r="A3329" s="1">
        <v>38310</v>
      </c>
      <c r="B3329">
        <v>27.030000999999999</v>
      </c>
      <c r="C3329">
        <v>27.07</v>
      </c>
      <c r="D3329">
        <v>26.84</v>
      </c>
      <c r="E3329">
        <v>26.860001</v>
      </c>
      <c r="F3329">
        <v>20.11805</v>
      </c>
      <c r="G3329">
        <v>85808600</v>
      </c>
      <c r="H3329" s="4">
        <f t="shared" si="153"/>
        <v>-7.7574550556130462E-3</v>
      </c>
      <c r="L3329" s="13">
        <v>-2.5815007483699342E-3</v>
      </c>
      <c r="M3329" s="9">
        <v>3328</v>
      </c>
      <c r="R3329">
        <f t="shared" ca="1" si="154"/>
        <v>19.981904499473842</v>
      </c>
      <c r="S3329">
        <f t="shared" ca="1" si="155"/>
        <v>-7.7574550556131364E-3</v>
      </c>
      <c r="T3329">
        <v>-2.5815007483699988E-3</v>
      </c>
      <c r="U3329">
        <v>3328</v>
      </c>
    </row>
    <row r="3330" spans="1:21" x14ac:dyDescent="0.2">
      <c r="A3330" s="1">
        <v>38309</v>
      </c>
      <c r="B3330">
        <v>27.129999000000002</v>
      </c>
      <c r="C3330">
        <v>27.17</v>
      </c>
      <c r="D3330">
        <v>27</v>
      </c>
      <c r="E3330">
        <v>27.07</v>
      </c>
      <c r="F3330">
        <v>20.275334999999998</v>
      </c>
      <c r="G3330">
        <v>63249900</v>
      </c>
      <c r="H3330" s="4">
        <f t="shared" ref="H3330:H3393" si="156">(F3330-F3331)/F3331</f>
        <v>-3.6805471779565724E-3</v>
      </c>
      <c r="L3330" s="13">
        <v>-2.5748928218834975E-3</v>
      </c>
      <c r="M3330" s="9">
        <v>3329</v>
      </c>
      <c r="R3330">
        <f t="shared" ca="1" si="154"/>
        <v>20.138125099840167</v>
      </c>
      <c r="S3330">
        <f t="shared" ca="1" si="155"/>
        <v>-3.6805471779564813E-3</v>
      </c>
      <c r="T3330">
        <v>-2.5748928218835691E-3</v>
      </c>
      <c r="U3330">
        <v>3329</v>
      </c>
    </row>
    <row r="3331" spans="1:21" x14ac:dyDescent="0.2">
      <c r="A3331" s="1">
        <v>38308</v>
      </c>
      <c r="B3331">
        <v>27.25</v>
      </c>
      <c r="C3331">
        <v>27.35</v>
      </c>
      <c r="D3331">
        <v>27.059999000000001</v>
      </c>
      <c r="E3331">
        <v>27.17</v>
      </c>
      <c r="F3331">
        <v>20.350235000000001</v>
      </c>
      <c r="G3331">
        <v>58830700</v>
      </c>
      <c r="H3331" s="4">
        <f t="shared" si="156"/>
        <v>1.8436171187941569E-3</v>
      </c>
      <c r="L3331" s="13">
        <v>-2.5680868971038736E-3</v>
      </c>
      <c r="M3331" s="9">
        <v>3330</v>
      </c>
      <c r="R3331">
        <f t="shared" ref="R3331:R3394" ca="1" si="157">(1+Q$4)*F3331</f>
        <v>20.212518226759059</v>
      </c>
      <c r="S3331">
        <f t="shared" ref="S3331:S3394" ca="1" si="158">(R3331-R3332)/R3332</f>
        <v>1.8436171187941476E-3</v>
      </c>
      <c r="T3331">
        <v>-2.5680868971039101E-3</v>
      </c>
      <c r="U3331">
        <v>3330</v>
      </c>
    </row>
    <row r="3332" spans="1:21" x14ac:dyDescent="0.2">
      <c r="A3332" s="1">
        <v>38307</v>
      </c>
      <c r="B3332">
        <v>27.33</v>
      </c>
      <c r="C3332">
        <v>27.34</v>
      </c>
      <c r="D3332">
        <v>27.049999</v>
      </c>
      <c r="E3332">
        <v>27.120000999999998</v>
      </c>
      <c r="F3332">
        <v>20.312785999999999</v>
      </c>
      <c r="G3332">
        <v>64522600</v>
      </c>
      <c r="H3332" s="4">
        <f t="shared" si="156"/>
        <v>-9.8576091706488699E-3</v>
      </c>
      <c r="L3332" s="13">
        <v>-2.5636844315963581E-3</v>
      </c>
      <c r="M3332" s="9">
        <v>3331</v>
      </c>
      <c r="R3332">
        <f t="shared" ca="1" si="157"/>
        <v>20.175322656532281</v>
      </c>
      <c r="S3332">
        <f t="shared" ca="1" si="158"/>
        <v>-9.8576091706488664E-3</v>
      </c>
      <c r="T3332">
        <v>-2.5636844315963248E-3</v>
      </c>
      <c r="U3332">
        <v>3331</v>
      </c>
    </row>
    <row r="3333" spans="1:21" x14ac:dyDescent="0.2">
      <c r="A3333" s="1">
        <v>38306</v>
      </c>
      <c r="B3333">
        <v>27.34</v>
      </c>
      <c r="C3333">
        <v>27.5</v>
      </c>
      <c r="D3333">
        <v>27.200001</v>
      </c>
      <c r="E3333">
        <v>27.389999</v>
      </c>
      <c r="F3333">
        <v>20.515014999999998</v>
      </c>
      <c r="G3333">
        <v>104468000</v>
      </c>
      <c r="H3333" s="4">
        <f t="shared" si="156"/>
        <v>1.8594664116979201E-2</v>
      </c>
      <c r="L3333" s="13">
        <v>-2.5615693286057829E-3</v>
      </c>
      <c r="M3333" s="9">
        <v>3332</v>
      </c>
      <c r="R3333">
        <f t="shared" ca="1" si="157"/>
        <v>20.376183105980616</v>
      </c>
      <c r="S3333">
        <f t="shared" ca="1" si="158"/>
        <v>1.8594664116979225E-2</v>
      </c>
      <c r="T3333">
        <v>-2.5615693286057087E-3</v>
      </c>
      <c r="U3333">
        <v>3332</v>
      </c>
    </row>
    <row r="3334" spans="1:21" x14ac:dyDescent="0.2">
      <c r="A3334" s="1">
        <v>38303</v>
      </c>
      <c r="B3334">
        <v>30.16</v>
      </c>
      <c r="C3334">
        <v>30.200001</v>
      </c>
      <c r="D3334">
        <v>29.799999</v>
      </c>
      <c r="E3334">
        <v>29.969999000000001</v>
      </c>
      <c r="F3334">
        <v>20.140509000000002</v>
      </c>
      <c r="G3334">
        <v>162269000</v>
      </c>
      <c r="H3334" s="4">
        <f t="shared" si="156"/>
        <v>-3.34090426281639E-4</v>
      </c>
      <c r="L3334" s="13">
        <v>-2.5612019046313637E-3</v>
      </c>
      <c r="M3334" s="9">
        <v>3333</v>
      </c>
      <c r="R3334">
        <f t="shared" ca="1" si="157"/>
        <v>20.00421151199015</v>
      </c>
      <c r="S3334">
        <f t="shared" ca="1" si="158"/>
        <v>-3.3409042628165483E-4</v>
      </c>
      <c r="T3334">
        <v>-2.5612019046312995E-3</v>
      </c>
      <c r="U3334">
        <v>3333</v>
      </c>
    </row>
    <row r="3335" spans="1:21" x14ac:dyDescent="0.2">
      <c r="A3335" s="1">
        <v>38302</v>
      </c>
      <c r="B3335">
        <v>29.889999</v>
      </c>
      <c r="C3335">
        <v>30.08</v>
      </c>
      <c r="D3335">
        <v>29.82</v>
      </c>
      <c r="E3335">
        <v>29.98</v>
      </c>
      <c r="F3335">
        <v>20.14724</v>
      </c>
      <c r="G3335">
        <v>87358900</v>
      </c>
      <c r="H3335" s="4">
        <f t="shared" si="156"/>
        <v>8.4091825155833792E-3</v>
      </c>
      <c r="L3335" s="13">
        <v>-2.544360185483068E-3</v>
      </c>
      <c r="M3335" s="9">
        <v>3334</v>
      </c>
      <c r="R3335">
        <f t="shared" ca="1" si="157"/>
        <v>20.010896961086157</v>
      </c>
      <c r="S3335">
        <f t="shared" ca="1" si="158"/>
        <v>8.4091825155833463E-3</v>
      </c>
      <c r="T3335">
        <v>-2.5443601854830632E-3</v>
      </c>
      <c r="U3335">
        <v>3334</v>
      </c>
    </row>
    <row r="3336" spans="1:21" x14ac:dyDescent="0.2">
      <c r="A3336" s="1">
        <v>38301</v>
      </c>
      <c r="B3336">
        <v>29.92</v>
      </c>
      <c r="C3336">
        <v>30</v>
      </c>
      <c r="D3336">
        <v>29.690000999999999</v>
      </c>
      <c r="E3336">
        <v>29.73</v>
      </c>
      <c r="F3336">
        <v>19.979230999999999</v>
      </c>
      <c r="G3336">
        <v>84097700</v>
      </c>
      <c r="H3336" s="4">
        <f t="shared" si="156"/>
        <v>-1.3435894662386914E-3</v>
      </c>
      <c r="L3336" s="13">
        <v>-2.5326564534085398E-3</v>
      </c>
      <c r="M3336" s="9">
        <v>3335</v>
      </c>
      <c r="R3336">
        <f t="shared" ca="1" si="157"/>
        <v>19.84402493357593</v>
      </c>
      <c r="S3336">
        <f t="shared" ca="1" si="158"/>
        <v>-1.3435894662387608E-3</v>
      </c>
      <c r="T3336">
        <v>-2.532656453408646E-3</v>
      </c>
      <c r="U3336">
        <v>3335</v>
      </c>
    </row>
    <row r="3337" spans="1:21" x14ac:dyDescent="0.2">
      <c r="A3337" s="1">
        <v>38300</v>
      </c>
      <c r="B3337">
        <v>29.43</v>
      </c>
      <c r="C3337">
        <v>29.889999</v>
      </c>
      <c r="D3337">
        <v>29.35</v>
      </c>
      <c r="E3337">
        <v>29.77</v>
      </c>
      <c r="F3337">
        <v>20.006111000000001</v>
      </c>
      <c r="G3337">
        <v>100401000</v>
      </c>
      <c r="H3337" s="4">
        <f t="shared" si="156"/>
        <v>1.6734712027982143E-2</v>
      </c>
      <c r="L3337" s="13">
        <v>-2.5317209164352115E-3</v>
      </c>
      <c r="M3337" s="9">
        <v>3336</v>
      </c>
      <c r="R3337">
        <f t="shared" ca="1" si="157"/>
        <v>19.870723027722526</v>
      </c>
      <c r="S3337">
        <f t="shared" ca="1" si="158"/>
        <v>1.6734712027982185E-2</v>
      </c>
      <c r="T3337">
        <v>-2.5317209164352353E-3</v>
      </c>
      <c r="U3337">
        <v>3336</v>
      </c>
    </row>
    <row r="3338" spans="1:21" x14ac:dyDescent="0.2">
      <c r="A3338" s="1">
        <v>38299</v>
      </c>
      <c r="B3338">
        <v>29.18</v>
      </c>
      <c r="C3338">
        <v>29.48</v>
      </c>
      <c r="D3338">
        <v>29.129999000000002</v>
      </c>
      <c r="E3338">
        <v>29.280000999999999</v>
      </c>
      <c r="F3338">
        <v>19.676825000000001</v>
      </c>
      <c r="G3338">
        <v>112802100</v>
      </c>
      <c r="H3338" s="4">
        <f t="shared" si="156"/>
        <v>-1.0231518763944667E-3</v>
      </c>
      <c r="L3338" s="13">
        <v>-2.5316455696203534E-3</v>
      </c>
      <c r="M3338" s="9">
        <v>3337</v>
      </c>
      <c r="R3338">
        <f t="shared" ca="1" si="157"/>
        <v>19.543665415030752</v>
      </c>
      <c r="S3338">
        <f t="shared" ca="1" si="158"/>
        <v>-1.0231518763943713E-3</v>
      </c>
      <c r="T3338">
        <v>-2.5316455696203794E-3</v>
      </c>
      <c r="U3338">
        <v>3337</v>
      </c>
    </row>
    <row r="3339" spans="1:21" x14ac:dyDescent="0.2">
      <c r="A3339" s="1">
        <v>38296</v>
      </c>
      <c r="B3339">
        <v>29.209999</v>
      </c>
      <c r="C3339">
        <v>29.360001</v>
      </c>
      <c r="D3339">
        <v>29.030000999999999</v>
      </c>
      <c r="E3339">
        <v>29.309999000000001</v>
      </c>
      <c r="F3339">
        <v>19.696978000000001</v>
      </c>
      <c r="G3339">
        <v>95337700</v>
      </c>
      <c r="H3339" s="4">
        <f t="shared" si="156"/>
        <v>1.0689553557139228E-2</v>
      </c>
      <c r="L3339" s="13">
        <v>-2.5299451185356726E-3</v>
      </c>
      <c r="M3339" s="9">
        <v>3338</v>
      </c>
      <c r="R3339">
        <f t="shared" ca="1" si="157"/>
        <v>19.563682033012011</v>
      </c>
      <c r="S3339">
        <f t="shared" ca="1" si="158"/>
        <v>1.0689553557139176E-2</v>
      </c>
      <c r="T3339">
        <v>-2.5299451185356509E-3</v>
      </c>
      <c r="U3339">
        <v>3338</v>
      </c>
    </row>
    <row r="3340" spans="1:21" x14ac:dyDescent="0.2">
      <c r="A3340" s="1">
        <v>38295</v>
      </c>
      <c r="B3340">
        <v>28.379999000000002</v>
      </c>
      <c r="C3340">
        <v>29</v>
      </c>
      <c r="D3340">
        <v>28.379999000000002</v>
      </c>
      <c r="E3340">
        <v>29</v>
      </c>
      <c r="F3340">
        <v>19.488652999999999</v>
      </c>
      <c r="G3340">
        <v>87867700</v>
      </c>
      <c r="H3340" s="4">
        <f t="shared" si="156"/>
        <v>1.8615930895329518E-2</v>
      </c>
      <c r="L3340" s="13">
        <v>-2.5292888131663235E-3</v>
      </c>
      <c r="M3340" s="9">
        <v>3339</v>
      </c>
      <c r="R3340">
        <f t="shared" ca="1" si="157"/>
        <v>19.356766837212572</v>
      </c>
      <c r="S3340">
        <f t="shared" ca="1" si="158"/>
        <v>1.8615930895329424E-2</v>
      </c>
      <c r="T3340">
        <v>-2.5292888131663643E-3</v>
      </c>
      <c r="U3340">
        <v>3339</v>
      </c>
    </row>
    <row r="3341" spans="1:21" x14ac:dyDescent="0.2">
      <c r="A3341" s="1">
        <v>38294</v>
      </c>
      <c r="B3341">
        <v>28.65</v>
      </c>
      <c r="C3341">
        <v>28.65</v>
      </c>
      <c r="D3341">
        <v>28.309999000000001</v>
      </c>
      <c r="E3341">
        <v>28.469999000000001</v>
      </c>
      <c r="F3341">
        <v>19.132484000000002</v>
      </c>
      <c r="G3341">
        <v>79666700</v>
      </c>
      <c r="H3341" s="4">
        <f t="shared" si="156"/>
        <v>8.144783886405247E-3</v>
      </c>
      <c r="L3341" s="13">
        <v>-2.5263393686041353E-3</v>
      </c>
      <c r="M3341" s="9">
        <v>3340</v>
      </c>
      <c r="R3341">
        <f t="shared" ca="1" si="157"/>
        <v>19.003008150676202</v>
      </c>
      <c r="S3341">
        <f t="shared" ca="1" si="158"/>
        <v>8.1447838864053823E-3</v>
      </c>
      <c r="T3341">
        <v>-2.5263393686041071E-3</v>
      </c>
      <c r="U3341">
        <v>3340</v>
      </c>
    </row>
    <row r="3342" spans="1:21" x14ac:dyDescent="0.2">
      <c r="A3342" s="1">
        <v>38293</v>
      </c>
      <c r="B3342">
        <v>28.26</v>
      </c>
      <c r="C3342">
        <v>28.469999000000001</v>
      </c>
      <c r="D3342">
        <v>28.030000999999999</v>
      </c>
      <c r="E3342">
        <v>28.24</v>
      </c>
      <c r="F3342">
        <v>18.977913000000001</v>
      </c>
      <c r="G3342">
        <v>89417100</v>
      </c>
      <c r="H3342" s="4">
        <f t="shared" si="156"/>
        <v>5.6977612656100296E-3</v>
      </c>
      <c r="L3342" s="13">
        <v>-2.5227692211440174E-3</v>
      </c>
      <c r="M3342" s="9">
        <v>3341</v>
      </c>
      <c r="R3342">
        <f t="shared" ca="1" si="157"/>
        <v>18.849483183773931</v>
      </c>
      <c r="S3342">
        <f t="shared" ca="1" si="158"/>
        <v>5.6977612656098865E-3</v>
      </c>
      <c r="T3342">
        <v>-2.5227692211440742E-3</v>
      </c>
      <c r="U3342">
        <v>3341</v>
      </c>
    </row>
    <row r="3343" spans="1:21" x14ac:dyDescent="0.2">
      <c r="A3343" s="1">
        <v>38292</v>
      </c>
      <c r="B3343">
        <v>28.16</v>
      </c>
      <c r="C3343">
        <v>28.280000999999999</v>
      </c>
      <c r="D3343">
        <v>27.959999</v>
      </c>
      <c r="E3343">
        <v>28.08</v>
      </c>
      <c r="F3343">
        <v>18.870394000000001</v>
      </c>
      <c r="G3343">
        <v>72930900</v>
      </c>
      <c r="H3343" s="4">
        <f t="shared" si="156"/>
        <v>3.9329195286626805E-3</v>
      </c>
      <c r="L3343" s="13">
        <v>-2.5222406018089233E-3</v>
      </c>
      <c r="M3343" s="9">
        <v>3342</v>
      </c>
      <c r="R3343">
        <f t="shared" ca="1" si="157"/>
        <v>18.742691800420232</v>
      </c>
      <c r="S3343">
        <f t="shared" ca="1" si="158"/>
        <v>3.9329195286628314E-3</v>
      </c>
      <c r="T3343">
        <v>-2.5222406018089389E-3</v>
      </c>
      <c r="U3343">
        <v>3342</v>
      </c>
    </row>
    <row r="3344" spans="1:21" x14ac:dyDescent="0.2">
      <c r="A3344" s="1">
        <v>38289</v>
      </c>
      <c r="B3344">
        <v>28.120000999999998</v>
      </c>
      <c r="C3344">
        <v>28.15</v>
      </c>
      <c r="D3344">
        <v>27.799999</v>
      </c>
      <c r="E3344">
        <v>27.969999000000001</v>
      </c>
      <c r="F3344">
        <v>18.796468999999998</v>
      </c>
      <c r="G3344">
        <v>80010100</v>
      </c>
      <c r="H3344" s="4">
        <f t="shared" si="156"/>
        <v>-1.4283319843886001E-3</v>
      </c>
      <c r="L3344" s="13">
        <v>-2.5216408665207067E-3</v>
      </c>
      <c r="M3344" s="9">
        <v>3343</v>
      </c>
      <c r="R3344">
        <f t="shared" ca="1" si="157"/>
        <v>18.669267075353751</v>
      </c>
      <c r="S3344">
        <f t="shared" ca="1" si="158"/>
        <v>-1.42833198438863E-3</v>
      </c>
      <c r="T3344">
        <v>-2.5216408665207192E-3</v>
      </c>
      <c r="U3344">
        <v>3343</v>
      </c>
    </row>
    <row r="3345" spans="1:21" x14ac:dyDescent="0.2">
      <c r="A3345" s="1">
        <v>38288</v>
      </c>
      <c r="B3345">
        <v>28.110001</v>
      </c>
      <c r="C3345">
        <v>28.540001</v>
      </c>
      <c r="D3345">
        <v>27.9</v>
      </c>
      <c r="E3345">
        <v>28.01</v>
      </c>
      <c r="F3345">
        <v>18.823354999999999</v>
      </c>
      <c r="G3345">
        <v>63059600</v>
      </c>
      <c r="H3345" s="4">
        <f t="shared" si="156"/>
        <v>-4.9731900757159575E-3</v>
      </c>
      <c r="L3345" s="13">
        <v>-2.5193661150766634E-3</v>
      </c>
      <c r="M3345" s="9">
        <v>3344</v>
      </c>
      <c r="R3345">
        <f t="shared" ca="1" si="157"/>
        <v>18.69597112889636</v>
      </c>
      <c r="S3345">
        <f t="shared" ca="1" si="158"/>
        <v>-4.9731900757159298E-3</v>
      </c>
      <c r="T3345">
        <v>-2.5193661150767284E-3</v>
      </c>
      <c r="U3345">
        <v>3344</v>
      </c>
    </row>
    <row r="3346" spans="1:21" x14ac:dyDescent="0.2">
      <c r="A3346" s="1">
        <v>38287</v>
      </c>
      <c r="B3346">
        <v>27.860001</v>
      </c>
      <c r="C3346">
        <v>28.35</v>
      </c>
      <c r="D3346">
        <v>27.58</v>
      </c>
      <c r="E3346">
        <v>28.15</v>
      </c>
      <c r="F3346">
        <v>18.917435000000001</v>
      </c>
      <c r="G3346">
        <v>72392600</v>
      </c>
      <c r="H3346" s="4">
        <f t="shared" si="156"/>
        <v>8.9605390670543499E-3</v>
      </c>
      <c r="L3346" s="13">
        <v>-2.5187238611403618E-3</v>
      </c>
      <c r="M3346" s="9">
        <v>3345</v>
      </c>
      <c r="R3346">
        <f t="shared" ca="1" si="157"/>
        <v>18.789414458409436</v>
      </c>
      <c r="S3346">
        <f t="shared" ca="1" si="158"/>
        <v>8.9605390670542805E-3</v>
      </c>
      <c r="T3346">
        <v>-2.5187238611403995E-3</v>
      </c>
      <c r="U3346">
        <v>3345</v>
      </c>
    </row>
    <row r="3347" spans="1:21" x14ac:dyDescent="0.2">
      <c r="A3347" s="1">
        <v>38286</v>
      </c>
      <c r="B3347">
        <v>27.709999</v>
      </c>
      <c r="C3347">
        <v>27.9</v>
      </c>
      <c r="D3347">
        <v>27.629999000000002</v>
      </c>
      <c r="E3347">
        <v>27.9</v>
      </c>
      <c r="F3347">
        <v>18.74943</v>
      </c>
      <c r="G3347">
        <v>76966600</v>
      </c>
      <c r="H3347" s="4">
        <f t="shared" si="156"/>
        <v>9.7724167674494329E-3</v>
      </c>
      <c r="L3347" s="13">
        <v>-2.517577871313246E-3</v>
      </c>
      <c r="M3347" s="9">
        <v>3346</v>
      </c>
      <c r="R3347">
        <f t="shared" ca="1" si="157"/>
        <v>18.622546403829887</v>
      </c>
      <c r="S3347">
        <f t="shared" ca="1" si="158"/>
        <v>9.7724167674494294E-3</v>
      </c>
      <c r="T3347">
        <v>-2.5175778713133661E-3</v>
      </c>
      <c r="U3347">
        <v>3346</v>
      </c>
    </row>
    <row r="3348" spans="1:21" x14ac:dyDescent="0.2">
      <c r="A3348" s="1">
        <v>38285</v>
      </c>
      <c r="B3348">
        <v>27.67</v>
      </c>
      <c r="C3348">
        <v>27.77</v>
      </c>
      <c r="D3348">
        <v>27.549999</v>
      </c>
      <c r="E3348">
        <v>27.629999000000002</v>
      </c>
      <c r="F3348">
        <v>18.567976000000002</v>
      </c>
      <c r="G3348">
        <v>61529500</v>
      </c>
      <c r="H3348" s="4">
        <f t="shared" si="156"/>
        <v>-3.965635911741287E-3</v>
      </c>
      <c r="L3348" s="13">
        <v>-2.5156365359096933E-3</v>
      </c>
      <c r="M3348" s="9">
        <v>3347</v>
      </c>
      <c r="R3348">
        <f t="shared" ca="1" si="157"/>
        <v>18.44232036308302</v>
      </c>
      <c r="S3348">
        <f t="shared" ca="1" si="158"/>
        <v>-3.9656359117413581E-3</v>
      </c>
      <c r="T3348">
        <v>-2.5156365359096182E-3</v>
      </c>
      <c r="U3348">
        <v>3347</v>
      </c>
    </row>
    <row r="3349" spans="1:21" x14ac:dyDescent="0.2">
      <c r="A3349" s="1">
        <v>38282</v>
      </c>
      <c r="B3349">
        <v>28.299999</v>
      </c>
      <c r="C3349">
        <v>28.34</v>
      </c>
      <c r="D3349">
        <v>27.58</v>
      </c>
      <c r="E3349">
        <v>27.74</v>
      </c>
      <c r="F3349">
        <v>18.641902999999999</v>
      </c>
      <c r="G3349">
        <v>101912800</v>
      </c>
      <c r="H3349" s="4">
        <f t="shared" si="156"/>
        <v>-2.8711564754227873E-2</v>
      </c>
      <c r="L3349" s="13">
        <v>-2.510219557050811E-3</v>
      </c>
      <c r="M3349" s="9">
        <v>3348</v>
      </c>
      <c r="R3349">
        <f t="shared" ca="1" si="157"/>
        <v>18.515747074614833</v>
      </c>
      <c r="S3349">
        <f t="shared" ca="1" si="158"/>
        <v>-2.8711564754227745E-2</v>
      </c>
      <c r="T3349">
        <v>-2.5102195570507256E-3</v>
      </c>
      <c r="U3349">
        <v>3348</v>
      </c>
    </row>
    <row r="3350" spans="1:21" x14ac:dyDescent="0.2">
      <c r="A3350" s="1">
        <v>38281</v>
      </c>
      <c r="B3350">
        <v>28.809999000000001</v>
      </c>
      <c r="C3350">
        <v>28.889999</v>
      </c>
      <c r="D3350">
        <v>28.469999000000001</v>
      </c>
      <c r="E3350">
        <v>28.559999000000001</v>
      </c>
      <c r="F3350">
        <v>19.192962999999999</v>
      </c>
      <c r="G3350">
        <v>94988500</v>
      </c>
      <c r="H3350" s="4">
        <f t="shared" si="156"/>
        <v>-4.8784537026755025E-3</v>
      </c>
      <c r="L3350" s="13">
        <v>-2.510219557050811E-3</v>
      </c>
      <c r="M3350" s="9">
        <v>3349</v>
      </c>
      <c r="R3350">
        <f t="shared" ca="1" si="157"/>
        <v>19.063077869273361</v>
      </c>
      <c r="S3350">
        <f t="shared" ca="1" si="158"/>
        <v>-4.8784537026755207E-3</v>
      </c>
      <c r="T3350">
        <v>-2.5102195570507256E-3</v>
      </c>
      <c r="U3350">
        <v>3349</v>
      </c>
    </row>
    <row r="3351" spans="1:21" x14ac:dyDescent="0.2">
      <c r="A3351" s="1">
        <v>38280</v>
      </c>
      <c r="B3351">
        <v>28.219999000000001</v>
      </c>
      <c r="C3351">
        <v>28.75</v>
      </c>
      <c r="D3351">
        <v>28.120000999999998</v>
      </c>
      <c r="E3351">
        <v>28.700001</v>
      </c>
      <c r="F3351">
        <v>19.287054000000001</v>
      </c>
      <c r="G3351">
        <v>69078100</v>
      </c>
      <c r="H3351" s="4">
        <f t="shared" si="156"/>
        <v>1.8453349295940193E-2</v>
      </c>
      <c r="L3351" s="13">
        <v>-2.5082703367689573E-3</v>
      </c>
      <c r="M3351" s="9">
        <v>3350</v>
      </c>
      <c r="R3351">
        <f t="shared" ca="1" si="157"/>
        <v>19.156532124345798</v>
      </c>
      <c r="S3351">
        <f t="shared" ca="1" si="158"/>
        <v>1.84533492959401E-2</v>
      </c>
      <c r="T3351">
        <v>-2.5082703367689881E-3</v>
      </c>
      <c r="U3351">
        <v>3350</v>
      </c>
    </row>
    <row r="3352" spans="1:21" x14ac:dyDescent="0.2">
      <c r="A3352" s="1">
        <v>38279</v>
      </c>
      <c r="B3352">
        <v>28.530000999999999</v>
      </c>
      <c r="C3352">
        <v>28.59</v>
      </c>
      <c r="D3352">
        <v>28.17</v>
      </c>
      <c r="E3352">
        <v>28.18</v>
      </c>
      <c r="F3352">
        <v>18.937591999999999</v>
      </c>
      <c r="G3352">
        <v>57026500</v>
      </c>
      <c r="H3352" s="4">
        <f t="shared" si="156"/>
        <v>-8.0958366206776364E-3</v>
      </c>
      <c r="L3352" s="13">
        <v>-2.5008732797264913E-3</v>
      </c>
      <c r="M3352" s="9">
        <v>3351</v>
      </c>
      <c r="R3352">
        <f t="shared" ca="1" si="157"/>
        <v>18.809435049321372</v>
      </c>
      <c r="S3352">
        <f t="shared" ca="1" si="158"/>
        <v>-8.0958366206775496E-3</v>
      </c>
      <c r="T3352">
        <v>-2.5008732797263894E-3</v>
      </c>
      <c r="U3352">
        <v>3351</v>
      </c>
    </row>
    <row r="3353" spans="1:21" x14ac:dyDescent="0.2">
      <c r="A3353" s="1">
        <v>38278</v>
      </c>
      <c r="B3353">
        <v>28.07</v>
      </c>
      <c r="C3353">
        <v>28.450001</v>
      </c>
      <c r="D3353">
        <v>27.98</v>
      </c>
      <c r="E3353">
        <v>28.41</v>
      </c>
      <c r="F3353">
        <v>19.092158999999999</v>
      </c>
      <c r="G3353">
        <v>50350700</v>
      </c>
      <c r="H3353" s="4">
        <f t="shared" si="156"/>
        <v>1.5005334953755771E-2</v>
      </c>
      <c r="L3353" s="13">
        <v>-2.4971922110243946E-3</v>
      </c>
      <c r="M3353" s="9">
        <v>3352</v>
      </c>
      <c r="R3353">
        <f t="shared" ca="1" si="157"/>
        <v>18.962956043292962</v>
      </c>
      <c r="S3353">
        <f t="shared" ca="1" si="158"/>
        <v>1.5005334953755811E-2</v>
      </c>
      <c r="T3353">
        <v>-2.497192211024327E-3</v>
      </c>
      <c r="U3353">
        <v>3352</v>
      </c>
    </row>
    <row r="3354" spans="1:21" x14ac:dyDescent="0.2">
      <c r="A3354" s="1">
        <v>38275</v>
      </c>
      <c r="B3354">
        <v>27.969999000000001</v>
      </c>
      <c r="C3354">
        <v>28.24</v>
      </c>
      <c r="D3354">
        <v>27.82</v>
      </c>
      <c r="E3354">
        <v>27.99</v>
      </c>
      <c r="F3354">
        <v>18.809909999999999</v>
      </c>
      <c r="G3354">
        <v>49828500</v>
      </c>
      <c r="H3354" s="4">
        <f t="shared" si="156"/>
        <v>6.8348408272677248E-3</v>
      </c>
      <c r="L3354" s="13">
        <v>-2.4947816180234087E-3</v>
      </c>
      <c r="M3354" s="9">
        <v>3353</v>
      </c>
      <c r="R3354">
        <f t="shared" ca="1" si="157"/>
        <v>18.682617115659717</v>
      </c>
      <c r="S3354">
        <f t="shared" ca="1" si="158"/>
        <v>6.83484082726773E-3</v>
      </c>
      <c r="T3354">
        <v>-2.494781618023393E-3</v>
      </c>
      <c r="U3354">
        <v>3353</v>
      </c>
    </row>
    <row r="3355" spans="1:21" x14ac:dyDescent="0.2">
      <c r="A3355" s="1">
        <v>38274</v>
      </c>
      <c r="B3355">
        <v>28.040001</v>
      </c>
      <c r="C3355">
        <v>28.16</v>
      </c>
      <c r="D3355">
        <v>27.799999</v>
      </c>
      <c r="E3355">
        <v>27.799999</v>
      </c>
      <c r="F3355">
        <v>18.682220000000001</v>
      </c>
      <c r="G3355">
        <v>41548700</v>
      </c>
      <c r="H3355" s="4">
        <f t="shared" si="156"/>
        <v>-8.2057505551635726E-3</v>
      </c>
      <c r="L3355" s="13">
        <v>-2.4812240418343738E-3</v>
      </c>
      <c r="M3355" s="9">
        <v>3354</v>
      </c>
      <c r="R3355">
        <f t="shared" ca="1" si="157"/>
        <v>18.555791236136713</v>
      </c>
      <c r="S3355">
        <f t="shared" ca="1" si="158"/>
        <v>-8.2057505551636524E-3</v>
      </c>
      <c r="T3355">
        <v>-2.4812240418344111E-3</v>
      </c>
      <c r="U3355">
        <v>3354</v>
      </c>
    </row>
    <row r="3356" spans="1:21" x14ac:dyDescent="0.2">
      <c r="A3356" s="1">
        <v>38273</v>
      </c>
      <c r="B3356">
        <v>28.190000999999999</v>
      </c>
      <c r="C3356">
        <v>28.27</v>
      </c>
      <c r="D3356">
        <v>27.940000999999999</v>
      </c>
      <c r="E3356">
        <v>28.030000999999999</v>
      </c>
      <c r="F3356">
        <v>18.836790000000001</v>
      </c>
      <c r="G3356">
        <v>49500700</v>
      </c>
      <c r="H3356" s="4">
        <f t="shared" si="156"/>
        <v>0</v>
      </c>
      <c r="L3356" s="13">
        <v>-2.469834745861025E-3</v>
      </c>
      <c r="M3356" s="9">
        <v>3355</v>
      </c>
      <c r="R3356">
        <f t="shared" ca="1" si="157"/>
        <v>18.709315209806313</v>
      </c>
      <c r="S3356">
        <f t="shared" ca="1" si="158"/>
        <v>0</v>
      </c>
      <c r="T3356">
        <v>-2.4698347458610164E-3</v>
      </c>
      <c r="U3356">
        <v>3355</v>
      </c>
    </row>
    <row r="3357" spans="1:21" x14ac:dyDescent="0.2">
      <c r="A3357" s="1">
        <v>38272</v>
      </c>
      <c r="B3357">
        <v>27.83</v>
      </c>
      <c r="C3357">
        <v>28.16</v>
      </c>
      <c r="D3357">
        <v>27.809999000000001</v>
      </c>
      <c r="E3357">
        <v>28.030000999999999</v>
      </c>
      <c r="F3357">
        <v>18.836790000000001</v>
      </c>
      <c r="G3357">
        <v>56412900</v>
      </c>
      <c r="H3357" s="4">
        <f t="shared" si="156"/>
        <v>-1.0694196878859813E-3</v>
      </c>
      <c r="L3357" s="13">
        <v>-2.4603677219356204E-3</v>
      </c>
      <c r="M3357" s="9">
        <v>3356</v>
      </c>
      <c r="R3357">
        <f t="shared" ca="1" si="157"/>
        <v>18.709315209806313</v>
      </c>
      <c r="S3357">
        <f t="shared" ca="1" si="158"/>
        <v>-1.0694196878860399E-3</v>
      </c>
      <c r="T3357">
        <v>-2.4603677219355896E-3</v>
      </c>
      <c r="U3357">
        <v>3356</v>
      </c>
    </row>
    <row r="3358" spans="1:21" x14ac:dyDescent="0.2">
      <c r="A3358" s="1">
        <v>38271</v>
      </c>
      <c r="B3358">
        <v>28.200001</v>
      </c>
      <c r="C3358">
        <v>28.219999000000001</v>
      </c>
      <c r="D3358">
        <v>27.93</v>
      </c>
      <c r="E3358">
        <v>28.059999000000001</v>
      </c>
      <c r="F3358">
        <v>18.856956</v>
      </c>
      <c r="G3358">
        <v>44691000</v>
      </c>
      <c r="H3358" s="4">
        <f t="shared" si="156"/>
        <v>2.5011283945538124E-3</v>
      </c>
      <c r="L3358" s="13">
        <v>-2.4508171516104816E-3</v>
      </c>
      <c r="M3358" s="9">
        <v>3357</v>
      </c>
      <c r="R3358">
        <f t="shared" ca="1" si="157"/>
        <v>18.729344739812273</v>
      </c>
      <c r="S3358">
        <f t="shared" ca="1" si="158"/>
        <v>2.5011283945539451E-3</v>
      </c>
      <c r="T3358">
        <v>-2.450817151610473E-3</v>
      </c>
      <c r="U3358">
        <v>3357</v>
      </c>
    </row>
    <row r="3359" spans="1:21" x14ac:dyDescent="0.2">
      <c r="A3359" s="1">
        <v>38268</v>
      </c>
      <c r="B3359">
        <v>28.1</v>
      </c>
      <c r="C3359">
        <v>28.33</v>
      </c>
      <c r="D3359">
        <v>27.969999000000001</v>
      </c>
      <c r="E3359">
        <v>27.99</v>
      </c>
      <c r="F3359">
        <v>18.809909999999999</v>
      </c>
      <c r="G3359">
        <v>49556600</v>
      </c>
      <c r="H3359" s="4">
        <f t="shared" si="156"/>
        <v>-6.3897736575712636E-3</v>
      </c>
      <c r="L3359" s="13">
        <v>-2.4508171516104816E-3</v>
      </c>
      <c r="M3359" s="9">
        <v>3358</v>
      </c>
      <c r="R3359">
        <f t="shared" ca="1" si="157"/>
        <v>18.682617115659717</v>
      </c>
      <c r="S3359">
        <f t="shared" ca="1" si="158"/>
        <v>-6.3897736575713425E-3</v>
      </c>
      <c r="T3359">
        <v>-2.450817151610473E-3</v>
      </c>
      <c r="U3359">
        <v>3358</v>
      </c>
    </row>
    <row r="3360" spans="1:21" x14ac:dyDescent="0.2">
      <c r="A3360" s="1">
        <v>38267</v>
      </c>
      <c r="B3360">
        <v>28.540001</v>
      </c>
      <c r="C3360">
        <v>28.59</v>
      </c>
      <c r="D3360">
        <v>28.16</v>
      </c>
      <c r="E3360">
        <v>28.17</v>
      </c>
      <c r="F3360">
        <v>18.930873999999999</v>
      </c>
      <c r="G3360">
        <v>38401500</v>
      </c>
      <c r="H3360" s="4">
        <f t="shared" si="156"/>
        <v>-1.2618085268514325E-2</v>
      </c>
      <c r="L3360" s="13">
        <v>-2.4478184410815272E-3</v>
      </c>
      <c r="M3360" s="9">
        <v>3359</v>
      </c>
      <c r="R3360">
        <f t="shared" ca="1" si="157"/>
        <v>18.802762512250062</v>
      </c>
      <c r="S3360">
        <f t="shared" ca="1" si="158"/>
        <v>-1.2618085268514261E-2</v>
      </c>
      <c r="T3360">
        <v>-2.4478184410815251E-3</v>
      </c>
      <c r="U3360">
        <v>3359</v>
      </c>
    </row>
    <row r="3361" spans="1:21" x14ac:dyDescent="0.2">
      <c r="A3361" s="1">
        <v>38266</v>
      </c>
      <c r="B3361">
        <v>28.389999</v>
      </c>
      <c r="C3361">
        <v>28.549999</v>
      </c>
      <c r="D3361">
        <v>28.23</v>
      </c>
      <c r="E3361">
        <v>28.530000999999999</v>
      </c>
      <c r="F3361">
        <v>19.172798</v>
      </c>
      <c r="G3361">
        <v>56999600</v>
      </c>
      <c r="H3361" s="4">
        <f t="shared" si="156"/>
        <v>5.2853935836287228E-3</v>
      </c>
      <c r="L3361" s="13">
        <v>-2.4427066546793986E-3</v>
      </c>
      <c r="M3361" s="9">
        <v>3360</v>
      </c>
      <c r="R3361">
        <f t="shared" ca="1" si="157"/>
        <v>19.043049332500072</v>
      </c>
      <c r="S3361">
        <f t="shared" ca="1" si="158"/>
        <v>5.285393583628643E-3</v>
      </c>
      <c r="T3361">
        <v>-2.4427066546794424E-3</v>
      </c>
      <c r="U3361">
        <v>3360</v>
      </c>
    </row>
    <row r="3362" spans="1:21" x14ac:dyDescent="0.2">
      <c r="A3362" s="1">
        <v>38265</v>
      </c>
      <c r="B3362">
        <v>28.15</v>
      </c>
      <c r="C3362">
        <v>28.450001</v>
      </c>
      <c r="D3362">
        <v>28.1</v>
      </c>
      <c r="E3362">
        <v>28.379999000000002</v>
      </c>
      <c r="F3362">
        <v>19.071995000000001</v>
      </c>
      <c r="G3362">
        <v>58017700</v>
      </c>
      <c r="H3362" s="4">
        <f t="shared" si="156"/>
        <v>9.2458309066165666E-3</v>
      </c>
      <c r="L3362" s="13">
        <v>-2.4398011213072482E-3</v>
      </c>
      <c r="M3362" s="9">
        <v>3361</v>
      </c>
      <c r="R3362">
        <f t="shared" ca="1" si="157"/>
        <v>18.942928499752345</v>
      </c>
      <c r="S3362">
        <f t="shared" ca="1" si="158"/>
        <v>9.2458309066166255E-3</v>
      </c>
      <c r="T3362">
        <v>-2.4398011213072387E-3</v>
      </c>
      <c r="U3362">
        <v>3361</v>
      </c>
    </row>
    <row r="3363" spans="1:21" x14ac:dyDescent="0.2">
      <c r="A3363" s="1">
        <v>38264</v>
      </c>
      <c r="B3363">
        <v>28.440000999999999</v>
      </c>
      <c r="C3363">
        <v>28.459999</v>
      </c>
      <c r="D3363">
        <v>28.07</v>
      </c>
      <c r="E3363">
        <v>28.120000999999998</v>
      </c>
      <c r="F3363">
        <v>18.897273999999999</v>
      </c>
      <c r="G3363">
        <v>62016200</v>
      </c>
      <c r="H3363" s="4">
        <f t="shared" si="156"/>
        <v>-4.6018259605477277E-3</v>
      </c>
      <c r="L3363" s="13">
        <v>-2.4324596797827554E-3</v>
      </c>
      <c r="M3363" s="9">
        <v>3362</v>
      </c>
      <c r="R3363">
        <f t="shared" ca="1" si="157"/>
        <v>18.769389894566821</v>
      </c>
      <c r="S3363">
        <f t="shared" ca="1" si="158"/>
        <v>-4.6018259605477615E-3</v>
      </c>
      <c r="T3363">
        <v>-2.4324596797828035E-3</v>
      </c>
      <c r="U3363">
        <v>3362</v>
      </c>
    </row>
    <row r="3364" spans="1:21" x14ac:dyDescent="0.2">
      <c r="A3364" s="1">
        <v>38261</v>
      </c>
      <c r="B3364">
        <v>27.82</v>
      </c>
      <c r="C3364">
        <v>28.32</v>
      </c>
      <c r="D3364">
        <v>27.780000999999999</v>
      </c>
      <c r="E3364">
        <v>28.25</v>
      </c>
      <c r="F3364">
        <v>18.984638</v>
      </c>
      <c r="G3364">
        <v>66302800</v>
      </c>
      <c r="H3364" s="4">
        <f t="shared" si="156"/>
        <v>2.1699568962107296E-2</v>
      </c>
      <c r="L3364" s="13">
        <v>-2.4202341605840962E-3</v>
      </c>
      <c r="M3364" s="9">
        <v>3363</v>
      </c>
      <c r="R3364">
        <f t="shared" ca="1" si="157"/>
        <v>18.856162673473925</v>
      </c>
      <c r="S3364">
        <f t="shared" ca="1" si="158"/>
        <v>2.1699568962107181E-2</v>
      </c>
      <c r="T3364">
        <v>-2.4202341605840767E-3</v>
      </c>
      <c r="U3364">
        <v>3363</v>
      </c>
    </row>
    <row r="3365" spans="1:21" x14ac:dyDescent="0.2">
      <c r="A3365" s="1">
        <v>38260</v>
      </c>
      <c r="B3365">
        <v>27.59</v>
      </c>
      <c r="C3365">
        <v>27.790001</v>
      </c>
      <c r="D3365">
        <v>27.52</v>
      </c>
      <c r="E3365">
        <v>27.65</v>
      </c>
      <c r="F3365">
        <v>18.581429</v>
      </c>
      <c r="G3365">
        <v>71218000</v>
      </c>
      <c r="H3365" s="4">
        <f t="shared" si="156"/>
        <v>2.5383635666945447E-3</v>
      </c>
      <c r="L3365" s="13">
        <v>-2.4066796773399295E-3</v>
      </c>
      <c r="M3365" s="9">
        <v>3364</v>
      </c>
      <c r="R3365">
        <f t="shared" ca="1" si="157"/>
        <v>18.455682322181016</v>
      </c>
      <c r="S3365">
        <f t="shared" ca="1" si="158"/>
        <v>2.5383635666945421E-3</v>
      </c>
      <c r="T3365">
        <v>-2.4066796773400375E-3</v>
      </c>
      <c r="U3365">
        <v>3364</v>
      </c>
    </row>
    <row r="3366" spans="1:21" x14ac:dyDescent="0.2">
      <c r="A3366" s="1">
        <v>38259</v>
      </c>
      <c r="B3366">
        <v>27.26</v>
      </c>
      <c r="C3366">
        <v>27.690000999999999</v>
      </c>
      <c r="D3366">
        <v>27.23</v>
      </c>
      <c r="E3366">
        <v>27.58</v>
      </c>
      <c r="F3366">
        <v>18.534382000000001</v>
      </c>
      <c r="G3366">
        <v>61529300</v>
      </c>
      <c r="H3366" s="4">
        <f t="shared" si="156"/>
        <v>1.1367859114679114E-2</v>
      </c>
      <c r="L3366" s="13">
        <v>-2.3885416235459459E-3</v>
      </c>
      <c r="M3366" s="9">
        <v>3365</v>
      </c>
      <c r="R3366">
        <f t="shared" ca="1" si="157"/>
        <v>18.408953704795795</v>
      </c>
      <c r="S3366">
        <f t="shared" ca="1" si="158"/>
        <v>1.1367859114679231E-2</v>
      </c>
      <c r="T3366">
        <v>-2.3885416235459754E-3</v>
      </c>
      <c r="U3366">
        <v>3365</v>
      </c>
    </row>
    <row r="3367" spans="1:21" x14ac:dyDescent="0.2">
      <c r="A3367" s="1">
        <v>38258</v>
      </c>
      <c r="B3367">
        <v>27.209999</v>
      </c>
      <c r="C3367">
        <v>27.360001</v>
      </c>
      <c r="D3367">
        <v>27.040001</v>
      </c>
      <c r="E3367">
        <v>27.27</v>
      </c>
      <c r="F3367">
        <v>18.326053999999999</v>
      </c>
      <c r="G3367">
        <v>62055100</v>
      </c>
      <c r="H3367" s="4">
        <f t="shared" si="156"/>
        <v>2.9421044264007039E-3</v>
      </c>
      <c r="L3367" s="13">
        <v>-2.3867951563186236E-3</v>
      </c>
      <c r="M3367" s="9">
        <v>3366</v>
      </c>
      <c r="R3367">
        <f t="shared" ca="1" si="157"/>
        <v>18.202035529298346</v>
      </c>
      <c r="S3367">
        <f t="shared" ca="1" si="158"/>
        <v>2.9421044264006007E-3</v>
      </c>
      <c r="T3367">
        <v>-2.3867951563184492E-3</v>
      </c>
      <c r="U3367">
        <v>3366</v>
      </c>
    </row>
    <row r="3368" spans="1:21" x14ac:dyDescent="0.2">
      <c r="A3368" s="1">
        <v>38257</v>
      </c>
      <c r="B3368">
        <v>27.17</v>
      </c>
      <c r="C3368">
        <v>27.32</v>
      </c>
      <c r="D3368">
        <v>27.129999000000002</v>
      </c>
      <c r="E3368">
        <v>27.190000999999999</v>
      </c>
      <c r="F3368">
        <v>18.272295</v>
      </c>
      <c r="G3368">
        <v>47813600</v>
      </c>
      <c r="H3368" s="4">
        <f t="shared" si="156"/>
        <v>-3.6642230334041209E-3</v>
      </c>
      <c r="L3368" s="13">
        <v>-2.3799656811055131E-3</v>
      </c>
      <c r="M3368" s="9">
        <v>3367</v>
      </c>
      <c r="R3368">
        <f t="shared" ca="1" si="157"/>
        <v>18.148640334237832</v>
      </c>
      <c r="S3368">
        <f t="shared" ca="1" si="158"/>
        <v>-3.664223033404016E-3</v>
      </c>
      <c r="T3368">
        <v>-2.3799656811055547E-3</v>
      </c>
      <c r="U3368">
        <v>3367</v>
      </c>
    </row>
    <row r="3369" spans="1:21" x14ac:dyDescent="0.2">
      <c r="A3369" s="1">
        <v>38254</v>
      </c>
      <c r="B3369">
        <v>27.389999</v>
      </c>
      <c r="C3369">
        <v>27.459999</v>
      </c>
      <c r="D3369">
        <v>27.190000999999999</v>
      </c>
      <c r="E3369">
        <v>27.290001</v>
      </c>
      <c r="F3369">
        <v>18.339494999999999</v>
      </c>
      <c r="G3369">
        <v>49859800</v>
      </c>
      <c r="H3369" s="4">
        <f t="shared" si="156"/>
        <v>-2.19365658433759E-3</v>
      </c>
      <c r="L3369" s="13">
        <v>-2.3754420560852464E-3</v>
      </c>
      <c r="M3369" s="9">
        <v>3368</v>
      </c>
      <c r="R3369">
        <f t="shared" ca="1" si="157"/>
        <v>18.215385569604312</v>
      </c>
      <c r="S3369">
        <f t="shared" ca="1" si="158"/>
        <v>-2.193656584337548E-3</v>
      </c>
      <c r="T3369">
        <v>-2.3754420560852963E-3</v>
      </c>
      <c r="U3369">
        <v>3368</v>
      </c>
    </row>
    <row r="3370" spans="1:21" x14ac:dyDescent="0.2">
      <c r="A3370" s="1">
        <v>38253</v>
      </c>
      <c r="B3370">
        <v>27.190000999999999</v>
      </c>
      <c r="C3370">
        <v>27.389999</v>
      </c>
      <c r="D3370">
        <v>27.17</v>
      </c>
      <c r="E3370">
        <v>27.35</v>
      </c>
      <c r="F3370">
        <v>18.379814</v>
      </c>
      <c r="G3370">
        <v>52155800</v>
      </c>
      <c r="H3370" s="4">
        <f t="shared" si="156"/>
        <v>8.4809829178712406E-3</v>
      </c>
      <c r="L3370" s="13">
        <v>-2.3735331955997163E-3</v>
      </c>
      <c r="M3370" s="9">
        <v>3369</v>
      </c>
      <c r="R3370">
        <f t="shared" ca="1" si="157"/>
        <v>18.255431717591531</v>
      </c>
      <c r="S3370">
        <f t="shared" ca="1" si="158"/>
        <v>8.4809829178712076E-3</v>
      </c>
      <c r="T3370">
        <v>-2.3735331955997176E-3</v>
      </c>
      <c r="U3370">
        <v>3369</v>
      </c>
    </row>
    <row r="3371" spans="1:21" x14ac:dyDescent="0.2">
      <c r="A3371" s="1">
        <v>38252</v>
      </c>
      <c r="B3371">
        <v>27.280000999999999</v>
      </c>
      <c r="C3371">
        <v>27.74</v>
      </c>
      <c r="D3371">
        <v>27.07</v>
      </c>
      <c r="E3371">
        <v>27.120000999999998</v>
      </c>
      <c r="F3371">
        <v>18.225245999999999</v>
      </c>
      <c r="G3371">
        <v>68409000</v>
      </c>
      <c r="H3371" s="4">
        <f t="shared" si="156"/>
        <v>-5.1362117997931942E-3</v>
      </c>
      <c r="L3371" s="13">
        <v>-2.3689029268321293E-3</v>
      </c>
      <c r="M3371" s="9">
        <v>3370</v>
      </c>
      <c r="R3371">
        <f t="shared" ca="1" si="157"/>
        <v>18.10190973038727</v>
      </c>
      <c r="S3371">
        <f t="shared" ca="1" si="158"/>
        <v>-5.1362117997932697E-3</v>
      </c>
      <c r="T3371">
        <v>-2.3689029268323049E-3</v>
      </c>
      <c r="U3371">
        <v>3370</v>
      </c>
    </row>
    <row r="3372" spans="1:21" x14ac:dyDescent="0.2">
      <c r="A3372" s="1">
        <v>38251</v>
      </c>
      <c r="B3372">
        <v>27.450001</v>
      </c>
      <c r="C3372">
        <v>27.530000999999999</v>
      </c>
      <c r="D3372">
        <v>27.25</v>
      </c>
      <c r="E3372">
        <v>27.26</v>
      </c>
      <c r="F3372">
        <v>18.319337999999998</v>
      </c>
      <c r="G3372">
        <v>73874400</v>
      </c>
      <c r="H3372" s="4">
        <f t="shared" si="156"/>
        <v>-9.0871399257926172E-3</v>
      </c>
      <c r="L3372" s="13">
        <v>-2.3677568167820443E-3</v>
      </c>
      <c r="M3372" s="9">
        <v>3371</v>
      </c>
      <c r="R3372">
        <f t="shared" ca="1" si="157"/>
        <v>18.195364978692375</v>
      </c>
      <c r="S3372">
        <f t="shared" ca="1" si="158"/>
        <v>-9.0871399257924784E-3</v>
      </c>
      <c r="T3372">
        <v>-2.3677568167820092E-3</v>
      </c>
      <c r="U3372">
        <v>3371</v>
      </c>
    </row>
    <row r="3373" spans="1:21" x14ac:dyDescent="0.2">
      <c r="A3373" s="1">
        <v>38250</v>
      </c>
      <c r="B3373">
        <v>27.440000999999999</v>
      </c>
      <c r="C3373">
        <v>27.65</v>
      </c>
      <c r="D3373">
        <v>27.33</v>
      </c>
      <c r="E3373">
        <v>27.51</v>
      </c>
      <c r="F3373">
        <v>18.487335000000002</v>
      </c>
      <c r="G3373">
        <v>51513600</v>
      </c>
      <c r="H3373" s="4">
        <f t="shared" si="156"/>
        <v>0</v>
      </c>
      <c r="L3373" s="13">
        <v>-2.3661528644674033E-3</v>
      </c>
      <c r="M3373" s="9">
        <v>3372</v>
      </c>
      <c r="R3373">
        <f t="shared" ca="1" si="157"/>
        <v>18.362225087410572</v>
      </c>
      <c r="S3373">
        <f t="shared" ca="1" si="158"/>
        <v>0</v>
      </c>
      <c r="T3373">
        <v>-2.3661528644672515E-3</v>
      </c>
      <c r="U3373">
        <v>3372</v>
      </c>
    </row>
    <row r="3374" spans="1:21" x14ac:dyDescent="0.2">
      <c r="A3374" s="1">
        <v>38247</v>
      </c>
      <c r="B3374">
        <v>27.389999</v>
      </c>
      <c r="C3374">
        <v>27.530000999999999</v>
      </c>
      <c r="D3374">
        <v>27.26</v>
      </c>
      <c r="E3374">
        <v>27.51</v>
      </c>
      <c r="F3374">
        <v>18.487335000000002</v>
      </c>
      <c r="G3374">
        <v>65283000</v>
      </c>
      <c r="H3374" s="4">
        <f t="shared" si="156"/>
        <v>9.1704732998541382E-3</v>
      </c>
      <c r="L3374" s="13">
        <v>-2.3598127348031794E-3</v>
      </c>
      <c r="M3374" s="9">
        <v>3373</v>
      </c>
      <c r="R3374">
        <f t="shared" ca="1" si="157"/>
        <v>18.362225087410572</v>
      </c>
      <c r="S3374">
        <f t="shared" ca="1" si="158"/>
        <v>9.170473299853996E-3</v>
      </c>
      <c r="T3374">
        <v>-2.3598127348031937E-3</v>
      </c>
      <c r="U3374">
        <v>3373</v>
      </c>
    </row>
    <row r="3375" spans="1:21" x14ac:dyDescent="0.2">
      <c r="A3375" s="1">
        <v>38246</v>
      </c>
      <c r="B3375">
        <v>27.219999000000001</v>
      </c>
      <c r="C3375">
        <v>27.35</v>
      </c>
      <c r="D3375">
        <v>27.17</v>
      </c>
      <c r="E3375">
        <v>27.26</v>
      </c>
      <c r="F3375">
        <v>18.319337999999998</v>
      </c>
      <c r="G3375">
        <v>35951500</v>
      </c>
      <c r="H3375" s="4">
        <f t="shared" si="156"/>
        <v>2.574553442794056E-3</v>
      </c>
      <c r="L3375" s="13">
        <v>-2.3595522735995948E-3</v>
      </c>
      <c r="M3375" s="9">
        <v>3374</v>
      </c>
      <c r="R3375">
        <f t="shared" ca="1" si="157"/>
        <v>18.195364978692375</v>
      </c>
      <c r="S3375">
        <f t="shared" ca="1" si="158"/>
        <v>2.5745534427940179E-3</v>
      </c>
      <c r="T3375">
        <v>-2.35955227359976E-3</v>
      </c>
      <c r="U3375">
        <v>3374</v>
      </c>
    </row>
    <row r="3376" spans="1:21" x14ac:dyDescent="0.2">
      <c r="A3376" s="1">
        <v>38245</v>
      </c>
      <c r="B3376">
        <v>27.360001</v>
      </c>
      <c r="C3376">
        <v>27.4</v>
      </c>
      <c r="D3376">
        <v>27.139999</v>
      </c>
      <c r="E3376">
        <v>27.190000999999999</v>
      </c>
      <c r="F3376">
        <v>18.272295</v>
      </c>
      <c r="G3376">
        <v>52605700</v>
      </c>
      <c r="H3376" s="4">
        <f t="shared" si="156"/>
        <v>-9.1107519942734572E-3</v>
      </c>
      <c r="L3376" s="13">
        <v>-2.3509991951931272E-3</v>
      </c>
      <c r="M3376" s="9">
        <v>3375</v>
      </c>
      <c r="R3376">
        <f t="shared" ca="1" si="157"/>
        <v>18.148640334237832</v>
      </c>
      <c r="S3376">
        <f t="shared" ca="1" si="158"/>
        <v>-9.1107519942733861E-3</v>
      </c>
      <c r="T3376">
        <v>-2.3509991951930201E-3</v>
      </c>
      <c r="U3376">
        <v>3375</v>
      </c>
    </row>
    <row r="3377" spans="1:21" x14ac:dyDescent="0.2">
      <c r="A3377" s="1">
        <v>38244</v>
      </c>
      <c r="B3377">
        <v>27.370000999999998</v>
      </c>
      <c r="C3377">
        <v>27.51</v>
      </c>
      <c r="D3377">
        <v>27.27</v>
      </c>
      <c r="E3377">
        <v>27.440000999999999</v>
      </c>
      <c r="F3377">
        <v>18.440300000000001</v>
      </c>
      <c r="G3377">
        <v>55920000</v>
      </c>
      <c r="H3377" s="4">
        <f t="shared" si="156"/>
        <v>6.9724609526024099E-3</v>
      </c>
      <c r="L3377" s="13">
        <v>-2.3451376880695243E-3</v>
      </c>
      <c r="M3377" s="9">
        <v>3376</v>
      </c>
      <c r="R3377">
        <f t="shared" ca="1" si="157"/>
        <v>18.315508388817381</v>
      </c>
      <c r="S3377">
        <f t="shared" ca="1" si="158"/>
        <v>6.972460952602462E-3</v>
      </c>
      <c r="T3377">
        <v>-2.3451376880695416E-3</v>
      </c>
      <c r="U3377">
        <v>3376</v>
      </c>
    </row>
    <row r="3378" spans="1:21" x14ac:dyDescent="0.2">
      <c r="A3378" s="1">
        <v>38243</v>
      </c>
      <c r="B3378">
        <v>27.530000999999999</v>
      </c>
      <c r="C3378">
        <v>27.57</v>
      </c>
      <c r="D3378">
        <v>26.74</v>
      </c>
      <c r="E3378">
        <v>27.25</v>
      </c>
      <c r="F3378">
        <v>18.312615999999998</v>
      </c>
      <c r="G3378">
        <v>48239200</v>
      </c>
      <c r="H3378" s="4">
        <f t="shared" si="156"/>
        <v>-8.7301563243617607E-3</v>
      </c>
      <c r="L3378" s="13">
        <v>-2.3405220007312005E-3</v>
      </c>
      <c r="M3378" s="9">
        <v>3377</v>
      </c>
      <c r="R3378">
        <f t="shared" ca="1" si="157"/>
        <v>18.188688468690387</v>
      </c>
      <c r="S3378">
        <f t="shared" ca="1" si="158"/>
        <v>-8.7301563243618197E-3</v>
      </c>
      <c r="T3378">
        <v>-2.3405220007311914E-3</v>
      </c>
      <c r="U3378">
        <v>3377</v>
      </c>
    </row>
    <row r="3379" spans="1:21" x14ac:dyDescent="0.2">
      <c r="A3379" s="1">
        <v>38240</v>
      </c>
      <c r="B3379">
        <v>27.34</v>
      </c>
      <c r="C3379">
        <v>27.51</v>
      </c>
      <c r="D3379">
        <v>27.18</v>
      </c>
      <c r="E3379">
        <v>27.49</v>
      </c>
      <c r="F3379">
        <v>18.473896</v>
      </c>
      <c r="G3379">
        <v>52664500</v>
      </c>
      <c r="H3379" s="4">
        <f t="shared" si="156"/>
        <v>7.6980733243298327E-3</v>
      </c>
      <c r="L3379" s="13">
        <v>-2.3384745051085315E-3</v>
      </c>
      <c r="M3379" s="9">
        <v>3378</v>
      </c>
      <c r="R3379">
        <f t="shared" ca="1" si="157"/>
        <v>18.348877033569945</v>
      </c>
      <c r="S3379">
        <f t="shared" ca="1" si="158"/>
        <v>7.6980733243298006E-3</v>
      </c>
      <c r="T3379">
        <v>-2.3384745051084985E-3</v>
      </c>
      <c r="U3379">
        <v>3378</v>
      </c>
    </row>
    <row r="3380" spans="1:21" x14ac:dyDescent="0.2">
      <c r="A3380" s="1">
        <v>38239</v>
      </c>
      <c r="B3380">
        <v>27.299999</v>
      </c>
      <c r="C3380">
        <v>27.469999000000001</v>
      </c>
      <c r="D3380">
        <v>27.18</v>
      </c>
      <c r="E3380">
        <v>27.280000999999999</v>
      </c>
      <c r="F3380">
        <v>18.332768999999999</v>
      </c>
      <c r="G3380">
        <v>56904700</v>
      </c>
      <c r="H3380" s="4">
        <f t="shared" si="156"/>
        <v>7.3315968077015872E-4</v>
      </c>
      <c r="L3380" s="13">
        <v>-2.3349671721210421E-3</v>
      </c>
      <c r="M3380" s="9">
        <v>3379</v>
      </c>
      <c r="R3380">
        <f t="shared" ca="1" si="157"/>
        <v>18.20870508667165</v>
      </c>
      <c r="S3380">
        <f t="shared" ca="1" si="158"/>
        <v>7.3315968077016609E-4</v>
      </c>
      <c r="T3380">
        <v>-2.3349671721210725E-3</v>
      </c>
      <c r="U3380">
        <v>3379</v>
      </c>
    </row>
    <row r="3381" spans="1:21" x14ac:dyDescent="0.2">
      <c r="A3381" s="1">
        <v>38238</v>
      </c>
      <c r="B3381">
        <v>27.299999</v>
      </c>
      <c r="C3381">
        <v>27.469999000000001</v>
      </c>
      <c r="D3381">
        <v>27.139999</v>
      </c>
      <c r="E3381">
        <v>27.26</v>
      </c>
      <c r="F3381">
        <v>18.319337999999998</v>
      </c>
      <c r="G3381">
        <v>53278100</v>
      </c>
      <c r="H3381" s="4">
        <f t="shared" si="156"/>
        <v>-3.6548479110098515E-3</v>
      </c>
      <c r="L3381" s="13">
        <v>-2.3283214303855704E-3</v>
      </c>
      <c r="M3381" s="9">
        <v>3380</v>
      </c>
      <c r="R3381">
        <f t="shared" ca="1" si="157"/>
        <v>18.195364978692375</v>
      </c>
      <c r="S3381">
        <f t="shared" ca="1" si="158"/>
        <v>-3.6548479110097482E-3</v>
      </c>
      <c r="T3381">
        <v>-2.3283214303857396E-3</v>
      </c>
      <c r="U3381">
        <v>3380</v>
      </c>
    </row>
    <row r="3382" spans="1:21" x14ac:dyDescent="0.2">
      <c r="A3382" s="1">
        <v>38237</v>
      </c>
      <c r="B3382">
        <v>27.290001</v>
      </c>
      <c r="C3382">
        <v>27.379999000000002</v>
      </c>
      <c r="D3382">
        <v>27.16</v>
      </c>
      <c r="E3382">
        <v>27.360001</v>
      </c>
      <c r="F3382">
        <v>18.386538000000002</v>
      </c>
      <c r="G3382">
        <v>44893400</v>
      </c>
      <c r="H3382" s="4">
        <f t="shared" si="156"/>
        <v>9.2215981812808524E-3</v>
      </c>
      <c r="L3382" s="13">
        <v>-2.3244811058770114E-3</v>
      </c>
      <c r="M3382" s="9">
        <v>3381</v>
      </c>
      <c r="R3382">
        <f t="shared" ca="1" si="157"/>
        <v>18.262110214058858</v>
      </c>
      <c r="S3382">
        <f t="shared" ca="1" si="158"/>
        <v>9.2215981812807241E-3</v>
      </c>
      <c r="T3382">
        <v>-2.3244811058770356E-3</v>
      </c>
      <c r="U3382">
        <v>3381</v>
      </c>
    </row>
    <row r="3383" spans="1:21" x14ac:dyDescent="0.2">
      <c r="A3383" s="1">
        <v>38233</v>
      </c>
      <c r="B3383">
        <v>27.459999</v>
      </c>
      <c r="C3383">
        <v>27.620000999999998</v>
      </c>
      <c r="D3383">
        <v>27.1</v>
      </c>
      <c r="E3383">
        <v>27.110001</v>
      </c>
      <c r="F3383">
        <v>18.218533999999998</v>
      </c>
      <c r="G3383">
        <v>46174400</v>
      </c>
      <c r="H3383" s="4">
        <f t="shared" si="156"/>
        <v>-1.8464692756343888E-2</v>
      </c>
      <c r="L3383" s="13">
        <v>-2.3109722854871991E-3</v>
      </c>
      <c r="M3383" s="9">
        <v>3382</v>
      </c>
      <c r="R3383">
        <f t="shared" ca="1" si="157"/>
        <v>18.095243152711976</v>
      </c>
      <c r="S3383">
        <f t="shared" ca="1" si="158"/>
        <v>-1.8464692756343794E-2</v>
      </c>
      <c r="T3383">
        <v>-2.3109722854870855E-3</v>
      </c>
      <c r="U3383">
        <v>3382</v>
      </c>
    </row>
    <row r="3384" spans="1:21" x14ac:dyDescent="0.2">
      <c r="A3384" s="1">
        <v>38232</v>
      </c>
      <c r="B3384">
        <v>27.4</v>
      </c>
      <c r="C3384">
        <v>27.68</v>
      </c>
      <c r="D3384">
        <v>27.35</v>
      </c>
      <c r="E3384">
        <v>27.620000999999998</v>
      </c>
      <c r="F3384">
        <v>18.561261999999999</v>
      </c>
      <c r="G3384">
        <v>42161700</v>
      </c>
      <c r="H3384" s="4">
        <f t="shared" si="156"/>
        <v>8.3974345636121939E-3</v>
      </c>
      <c r="L3384" s="13">
        <v>-2.3062279373858669E-3</v>
      </c>
      <c r="M3384" s="9">
        <v>3383</v>
      </c>
      <c r="R3384">
        <f t="shared" ca="1" si="157"/>
        <v>18.435651798942384</v>
      </c>
      <c r="S3384">
        <f t="shared" ca="1" si="158"/>
        <v>8.3974345636122164E-3</v>
      </c>
      <c r="T3384">
        <v>-2.3062279373858244E-3</v>
      </c>
      <c r="U3384">
        <v>3383</v>
      </c>
    </row>
    <row r="3385" spans="1:21" x14ac:dyDescent="0.2">
      <c r="A3385" s="1">
        <v>38231</v>
      </c>
      <c r="B3385">
        <v>27.23</v>
      </c>
      <c r="C3385">
        <v>27.52</v>
      </c>
      <c r="D3385">
        <v>27.139999</v>
      </c>
      <c r="E3385">
        <v>27.389999</v>
      </c>
      <c r="F3385">
        <v>18.406693000000001</v>
      </c>
      <c r="G3385">
        <v>48507500</v>
      </c>
      <c r="H3385" s="4">
        <f t="shared" si="156"/>
        <v>3.2965384574714348E-3</v>
      </c>
      <c r="L3385" s="13">
        <v>-2.3058505643648048E-3</v>
      </c>
      <c r="M3385" s="9">
        <v>3384</v>
      </c>
      <c r="R3385">
        <f t="shared" ca="1" si="157"/>
        <v>18.282128818505456</v>
      </c>
      <c r="S3385">
        <f t="shared" ca="1" si="158"/>
        <v>3.2965384574713025E-3</v>
      </c>
      <c r="T3385">
        <v>-2.3058505643648677E-3</v>
      </c>
      <c r="U3385">
        <v>3384</v>
      </c>
    </row>
    <row r="3386" spans="1:21" x14ac:dyDescent="0.2">
      <c r="A3386" s="1">
        <v>38230</v>
      </c>
      <c r="B3386">
        <v>27.290001</v>
      </c>
      <c r="C3386">
        <v>27.32</v>
      </c>
      <c r="D3386">
        <v>27.049999</v>
      </c>
      <c r="E3386">
        <v>27.299999</v>
      </c>
      <c r="F3386">
        <v>18.346214</v>
      </c>
      <c r="G3386">
        <v>52106700</v>
      </c>
      <c r="H3386" s="4">
        <f t="shared" si="156"/>
        <v>0</v>
      </c>
      <c r="L3386" s="13">
        <v>-2.2975473452871292E-3</v>
      </c>
      <c r="M3386" s="9">
        <v>3385</v>
      </c>
      <c r="R3386">
        <f t="shared" ca="1" si="157"/>
        <v>18.222059099908293</v>
      </c>
      <c r="S3386">
        <f t="shared" ca="1" si="158"/>
        <v>0</v>
      </c>
      <c r="T3386">
        <v>-2.2975473452871483E-3</v>
      </c>
      <c r="U3386">
        <v>3385</v>
      </c>
    </row>
    <row r="3387" spans="1:21" x14ac:dyDescent="0.2">
      <c r="A3387" s="1">
        <v>38229</v>
      </c>
      <c r="B3387">
        <v>27.299999</v>
      </c>
      <c r="C3387">
        <v>27.389999</v>
      </c>
      <c r="D3387">
        <v>26.85</v>
      </c>
      <c r="E3387">
        <v>27.299999</v>
      </c>
      <c r="F3387">
        <v>18.346214</v>
      </c>
      <c r="G3387">
        <v>36679600</v>
      </c>
      <c r="H3387" s="4">
        <f t="shared" si="156"/>
        <v>-5.8268402054630023E-3</v>
      </c>
      <c r="L3387" s="13">
        <v>-2.2954119608069117E-3</v>
      </c>
      <c r="M3387" s="9">
        <v>3386</v>
      </c>
      <c r="R3387">
        <f t="shared" ca="1" si="157"/>
        <v>18.222059099908293</v>
      </c>
      <c r="S3387">
        <f t="shared" ca="1" si="158"/>
        <v>-5.826840205462926E-3</v>
      </c>
      <c r="T3387">
        <v>-2.295411960806825E-3</v>
      </c>
      <c r="U3387">
        <v>3386</v>
      </c>
    </row>
    <row r="3388" spans="1:21" x14ac:dyDescent="0.2">
      <c r="A3388" s="1">
        <v>38226</v>
      </c>
      <c r="B3388">
        <v>27.5</v>
      </c>
      <c r="C3388">
        <v>27.65</v>
      </c>
      <c r="D3388">
        <v>27.450001</v>
      </c>
      <c r="E3388">
        <v>27.459999</v>
      </c>
      <c r="F3388">
        <v>18.453741000000001</v>
      </c>
      <c r="G3388">
        <v>33248700</v>
      </c>
      <c r="H3388" s="4">
        <f t="shared" si="156"/>
        <v>7.288926969734905E-4</v>
      </c>
      <c r="L3388" s="13">
        <v>-2.2936448930266432E-3</v>
      </c>
      <c r="M3388" s="9">
        <v>3387</v>
      </c>
      <c r="R3388">
        <f t="shared" ca="1" si="157"/>
        <v>18.328858429123347</v>
      </c>
      <c r="S3388">
        <f t="shared" ca="1" si="158"/>
        <v>7.2889269697348823E-4</v>
      </c>
      <c r="T3388">
        <v>-2.2936448930266653E-3</v>
      </c>
      <c r="U3388">
        <v>3387</v>
      </c>
    </row>
    <row r="3389" spans="1:21" x14ac:dyDescent="0.2">
      <c r="A3389" s="1">
        <v>38225</v>
      </c>
      <c r="B3389">
        <v>27.459999</v>
      </c>
      <c r="C3389">
        <v>27.6</v>
      </c>
      <c r="D3389">
        <v>27.389999</v>
      </c>
      <c r="E3389">
        <v>27.440000999999999</v>
      </c>
      <c r="F3389">
        <v>18.440300000000001</v>
      </c>
      <c r="G3389">
        <v>35465500</v>
      </c>
      <c r="H3389" s="4">
        <f t="shared" si="156"/>
        <v>-3.9927681545156189E-3</v>
      </c>
      <c r="L3389" s="13">
        <v>-2.2876360619551268E-3</v>
      </c>
      <c r="M3389" s="9">
        <v>3388</v>
      </c>
      <c r="R3389">
        <f t="shared" ca="1" si="157"/>
        <v>18.315508388817381</v>
      </c>
      <c r="S3389">
        <f t="shared" ca="1" si="158"/>
        <v>-3.9927681545156562E-3</v>
      </c>
      <c r="T3389">
        <v>-2.287636061955201E-3</v>
      </c>
      <c r="U3389">
        <v>3388</v>
      </c>
    </row>
    <row r="3390" spans="1:21" x14ac:dyDescent="0.2">
      <c r="A3390" s="1">
        <v>38224</v>
      </c>
      <c r="B3390">
        <v>27.209999</v>
      </c>
      <c r="C3390">
        <v>27.67</v>
      </c>
      <c r="D3390">
        <v>27.18</v>
      </c>
      <c r="E3390">
        <v>27.549999</v>
      </c>
      <c r="F3390">
        <v>18.514223000000001</v>
      </c>
      <c r="G3390">
        <v>53512700</v>
      </c>
      <c r="H3390" s="4">
        <f t="shared" si="156"/>
        <v>1.1380377741705697E-2</v>
      </c>
      <c r="L3390" s="13">
        <v>-2.2869466596022112E-3</v>
      </c>
      <c r="M3390" s="9">
        <v>3389</v>
      </c>
      <c r="R3390">
        <f t="shared" ca="1" si="157"/>
        <v>18.38893112741852</v>
      </c>
      <c r="S3390">
        <f t="shared" ca="1" si="158"/>
        <v>1.1380377741705815E-2</v>
      </c>
      <c r="T3390">
        <v>-2.2869466596021977E-3</v>
      </c>
      <c r="U3390">
        <v>3389</v>
      </c>
    </row>
    <row r="3391" spans="1:21" x14ac:dyDescent="0.2">
      <c r="A3391" s="1">
        <v>38223</v>
      </c>
      <c r="B3391">
        <v>27.4</v>
      </c>
      <c r="C3391">
        <v>27.459999</v>
      </c>
      <c r="D3391">
        <v>27.09</v>
      </c>
      <c r="E3391">
        <v>27.24</v>
      </c>
      <c r="F3391">
        <v>18.305895</v>
      </c>
      <c r="G3391">
        <v>40835300</v>
      </c>
      <c r="H3391" s="4">
        <f t="shared" si="156"/>
        <v>0</v>
      </c>
      <c r="L3391" s="13">
        <v>-2.2839181242713933E-3</v>
      </c>
      <c r="M3391" s="9">
        <v>3390</v>
      </c>
      <c r="R3391">
        <f t="shared" ca="1" si="157"/>
        <v>18.18201295192107</v>
      </c>
      <c r="S3391">
        <f t="shared" ca="1" si="158"/>
        <v>0</v>
      </c>
      <c r="T3391">
        <v>-2.2839181242713703E-3</v>
      </c>
      <c r="U3391">
        <v>3390</v>
      </c>
    </row>
    <row r="3392" spans="1:21" x14ac:dyDescent="0.2">
      <c r="A3392" s="1">
        <v>38222</v>
      </c>
      <c r="B3392">
        <v>27.27</v>
      </c>
      <c r="C3392">
        <v>27.33</v>
      </c>
      <c r="D3392">
        <v>27.120000999999998</v>
      </c>
      <c r="E3392">
        <v>27.24</v>
      </c>
      <c r="F3392">
        <v>18.305895</v>
      </c>
      <c r="G3392">
        <v>39572200</v>
      </c>
      <c r="H3392" s="4">
        <f t="shared" si="156"/>
        <v>4.4251254550967973E-3</v>
      </c>
      <c r="L3392" s="13">
        <v>-2.2721901505764856E-3</v>
      </c>
      <c r="M3392" s="9">
        <v>3391</v>
      </c>
      <c r="R3392">
        <f t="shared" ca="1" si="157"/>
        <v>18.18201295192107</v>
      </c>
      <c r="S3392">
        <f t="shared" ca="1" si="158"/>
        <v>4.4251254550967609E-3</v>
      </c>
      <c r="T3392">
        <v>-2.2721901505766339E-3</v>
      </c>
      <c r="U3392">
        <v>3391</v>
      </c>
    </row>
    <row r="3393" spans="1:21" x14ac:dyDescent="0.2">
      <c r="A3393" s="1">
        <v>38219</v>
      </c>
      <c r="B3393">
        <v>27.129999000000002</v>
      </c>
      <c r="C3393">
        <v>27.370000999999998</v>
      </c>
      <c r="D3393">
        <v>27.040001</v>
      </c>
      <c r="E3393">
        <v>27.200001</v>
      </c>
      <c r="F3393">
        <v>18.225245999999999</v>
      </c>
      <c r="G3393">
        <v>46494800</v>
      </c>
      <c r="H3393" s="4">
        <f t="shared" si="156"/>
        <v>2.9498710133074374E-3</v>
      </c>
      <c r="L3393" s="13">
        <v>-2.2698266412288295E-3</v>
      </c>
      <c r="M3393" s="9">
        <v>3392</v>
      </c>
      <c r="R3393">
        <f t="shared" ca="1" si="157"/>
        <v>18.10190973038727</v>
      </c>
      <c r="S3393">
        <f t="shared" ca="1" si="158"/>
        <v>2.9498710133073862E-3</v>
      </c>
      <c r="T3393">
        <v>-2.2698266412288478E-3</v>
      </c>
      <c r="U3393">
        <v>3392</v>
      </c>
    </row>
    <row r="3394" spans="1:21" x14ac:dyDescent="0.2">
      <c r="A3394" s="1">
        <v>38218</v>
      </c>
      <c r="B3394">
        <v>27.35</v>
      </c>
      <c r="C3394">
        <v>27.450001</v>
      </c>
      <c r="D3394">
        <v>27.01</v>
      </c>
      <c r="E3394">
        <v>27.120000999999998</v>
      </c>
      <c r="F3394">
        <v>18.171641999999999</v>
      </c>
      <c r="G3394">
        <v>46293000</v>
      </c>
      <c r="H3394" s="4">
        <f t="shared" ref="H3394:H3457" si="159">(F3394-F3395)/F3395</f>
        <v>-1.2382098480466867E-2</v>
      </c>
      <c r="L3394" s="13">
        <v>-2.2680400096274167E-3</v>
      </c>
      <c r="M3394" s="9">
        <v>3393</v>
      </c>
      <c r="R3394">
        <f t="shared" ca="1" si="157"/>
        <v>18.048668486390472</v>
      </c>
      <c r="S3394">
        <f t="shared" ca="1" si="158"/>
        <v>-1.2382098480466909E-2</v>
      </c>
      <c r="T3394">
        <v>-2.2680400096274202E-3</v>
      </c>
      <c r="U3394">
        <v>3393</v>
      </c>
    </row>
    <row r="3395" spans="1:21" x14ac:dyDescent="0.2">
      <c r="A3395" s="1">
        <v>38217</v>
      </c>
      <c r="B3395">
        <v>26.93</v>
      </c>
      <c r="C3395">
        <v>27.5</v>
      </c>
      <c r="D3395">
        <v>26.889999</v>
      </c>
      <c r="E3395">
        <v>27.459999</v>
      </c>
      <c r="F3395">
        <v>18.399466</v>
      </c>
      <c r="G3395">
        <v>58844000</v>
      </c>
      <c r="H3395" s="4">
        <f t="shared" si="159"/>
        <v>1.5157457974158092E-2</v>
      </c>
      <c r="L3395" s="13">
        <v>-2.2649281012704944E-3</v>
      </c>
      <c r="M3395" s="9">
        <v>3394</v>
      </c>
      <c r="R3395">
        <f t="shared" ref="R3395:R3458" ca="1" si="160">(1+Q$4)*F3395</f>
        <v>18.274950726005553</v>
      </c>
      <c r="S3395">
        <f t="shared" ref="S3395:S3458" ca="1" si="161">(R3395-R3396)/R3396</f>
        <v>1.5157457974158114E-2</v>
      </c>
      <c r="T3395">
        <v>-2.2649281012706089E-3</v>
      </c>
      <c r="U3395">
        <v>3394</v>
      </c>
    </row>
    <row r="3396" spans="1:21" x14ac:dyDescent="0.2">
      <c r="A3396" s="1">
        <v>38216</v>
      </c>
      <c r="B3396">
        <v>27.219999000000001</v>
      </c>
      <c r="C3396">
        <v>27.379999000000002</v>
      </c>
      <c r="D3396">
        <v>26.98</v>
      </c>
      <c r="E3396">
        <v>27.049999</v>
      </c>
      <c r="F3396">
        <v>18.124741</v>
      </c>
      <c r="G3396">
        <v>56879700</v>
      </c>
      <c r="H3396" s="4">
        <f t="shared" si="159"/>
        <v>-1.4768437380656477E-3</v>
      </c>
      <c r="L3396" s="13">
        <v>-2.2642546011065971E-3</v>
      </c>
      <c r="M3396" s="9">
        <v>3395</v>
      </c>
      <c r="R3396">
        <f t="shared" ca="1" si="160"/>
        <v>18.002084880974948</v>
      </c>
      <c r="S3396">
        <f t="shared" ca="1" si="161"/>
        <v>-1.4768437380656163E-3</v>
      </c>
      <c r="T3396">
        <v>-2.2642546011066248E-3</v>
      </c>
      <c r="U3396">
        <v>3395</v>
      </c>
    </row>
    <row r="3397" spans="1:21" x14ac:dyDescent="0.2">
      <c r="A3397" s="1">
        <v>38215</v>
      </c>
      <c r="B3397">
        <v>27.030000999999999</v>
      </c>
      <c r="C3397">
        <v>27.200001</v>
      </c>
      <c r="D3397">
        <v>26.959999</v>
      </c>
      <c r="E3397">
        <v>27.09</v>
      </c>
      <c r="F3397">
        <v>18.151547999999998</v>
      </c>
      <c r="G3397">
        <v>54347200</v>
      </c>
      <c r="H3397" s="4">
        <f t="shared" si="159"/>
        <v>2.5908826361150912E-3</v>
      </c>
      <c r="L3397" s="13">
        <v>-2.2642546011065971E-3</v>
      </c>
      <c r="M3397" s="9">
        <v>3396</v>
      </c>
      <c r="R3397">
        <f t="shared" ca="1" si="160"/>
        <v>18.028710469136691</v>
      </c>
      <c r="S3397">
        <f t="shared" ca="1" si="161"/>
        <v>2.5908826361150271E-3</v>
      </c>
      <c r="T3397">
        <v>-2.2642546011066248E-3</v>
      </c>
      <c r="U3397">
        <v>3396</v>
      </c>
    </row>
    <row r="3398" spans="1:21" x14ac:dyDescent="0.2">
      <c r="A3398" s="1">
        <v>38212</v>
      </c>
      <c r="B3398">
        <v>27.01</v>
      </c>
      <c r="C3398">
        <v>27.25</v>
      </c>
      <c r="D3398">
        <v>26.98</v>
      </c>
      <c r="E3398">
        <v>27.02</v>
      </c>
      <c r="F3398">
        <v>18.104641000000001</v>
      </c>
      <c r="G3398">
        <v>43333200</v>
      </c>
      <c r="H3398" s="4">
        <f t="shared" si="159"/>
        <v>5.2083651428913146E-3</v>
      </c>
      <c r="L3398" s="13">
        <v>-2.2598446831777145E-3</v>
      </c>
      <c r="M3398" s="9">
        <v>3397</v>
      </c>
      <c r="R3398">
        <f t="shared" ca="1" si="160"/>
        <v>17.982120904325154</v>
      </c>
      <c r="S3398">
        <f t="shared" ca="1" si="161"/>
        <v>5.2083651428913745E-3</v>
      </c>
      <c r="T3398">
        <v>-2.25984468317777E-3</v>
      </c>
      <c r="U3398">
        <v>3397</v>
      </c>
    </row>
    <row r="3399" spans="1:21" x14ac:dyDescent="0.2">
      <c r="A3399" s="1">
        <v>38211</v>
      </c>
      <c r="B3399">
        <v>27.23</v>
      </c>
      <c r="C3399">
        <v>27.309999000000001</v>
      </c>
      <c r="D3399">
        <v>26.860001</v>
      </c>
      <c r="E3399">
        <v>26.879999000000002</v>
      </c>
      <c r="F3399">
        <v>18.010833999999999</v>
      </c>
      <c r="G3399">
        <v>50279700</v>
      </c>
      <c r="H3399" s="4">
        <f t="shared" si="159"/>
        <v>-1.9336044472276184E-2</v>
      </c>
      <c r="L3399" s="13">
        <v>-2.2546067731093987E-3</v>
      </c>
      <c r="M3399" s="9">
        <v>3398</v>
      </c>
      <c r="R3399">
        <f t="shared" ca="1" si="160"/>
        <v>17.888948727330753</v>
      </c>
      <c r="S3399">
        <f t="shared" ca="1" si="161"/>
        <v>-1.933604447227608E-2</v>
      </c>
      <c r="T3399">
        <v>-2.2546067731094013E-3</v>
      </c>
      <c r="U3399">
        <v>3398</v>
      </c>
    </row>
    <row r="3400" spans="1:21" x14ac:dyDescent="0.2">
      <c r="A3400" s="1">
        <v>38210</v>
      </c>
      <c r="B3400">
        <v>27.389999</v>
      </c>
      <c r="C3400">
        <v>27.51</v>
      </c>
      <c r="D3400">
        <v>27.200001</v>
      </c>
      <c r="E3400">
        <v>27.41</v>
      </c>
      <c r="F3400">
        <v>18.365959</v>
      </c>
      <c r="G3400">
        <v>53097300</v>
      </c>
      <c r="H3400" s="4">
        <f t="shared" si="159"/>
        <v>-1.1183461411544943E-2</v>
      </c>
      <c r="L3400" s="13">
        <v>-2.2501494239852682E-3</v>
      </c>
      <c r="M3400" s="9">
        <v>3399</v>
      </c>
      <c r="R3400">
        <f t="shared" ca="1" si="160"/>
        <v>18.24167047896054</v>
      </c>
      <c r="S3400">
        <f t="shared" ca="1" si="161"/>
        <v>-1.1183461411545059E-2</v>
      </c>
      <c r="T3400">
        <v>-2.2501494239853086E-3</v>
      </c>
      <c r="U3400">
        <v>3399</v>
      </c>
    </row>
    <row r="3401" spans="1:21" x14ac:dyDescent="0.2">
      <c r="A3401" s="1">
        <v>38209</v>
      </c>
      <c r="B3401">
        <v>27.299999</v>
      </c>
      <c r="C3401">
        <v>27.75</v>
      </c>
      <c r="D3401">
        <v>27.25</v>
      </c>
      <c r="E3401">
        <v>27.719999000000001</v>
      </c>
      <c r="F3401">
        <v>18.573677</v>
      </c>
      <c r="G3401">
        <v>57632700</v>
      </c>
      <c r="H3401" s="4">
        <f t="shared" si="159"/>
        <v>1.9867388577385448E-2</v>
      </c>
      <c r="L3401" s="13">
        <v>-2.2501494239852682E-3</v>
      </c>
      <c r="M3401" s="9">
        <v>3400</v>
      </c>
      <c r="R3401">
        <f t="shared" ca="1" si="160"/>
        <v>18.447982782529809</v>
      </c>
      <c r="S3401">
        <f t="shared" ca="1" si="161"/>
        <v>1.9867388577385552E-2</v>
      </c>
      <c r="T3401">
        <v>-2.2501494239853086E-3</v>
      </c>
      <c r="U3401">
        <v>3400</v>
      </c>
    </row>
    <row r="3402" spans="1:21" x14ac:dyDescent="0.2">
      <c r="A3402" s="1">
        <v>38208</v>
      </c>
      <c r="B3402">
        <v>27.26</v>
      </c>
      <c r="C3402">
        <v>27.280000999999999</v>
      </c>
      <c r="D3402">
        <v>27.1</v>
      </c>
      <c r="E3402">
        <v>27.18</v>
      </c>
      <c r="F3402">
        <v>18.211855</v>
      </c>
      <c r="G3402">
        <v>51877500</v>
      </c>
      <c r="H3402" s="4">
        <f t="shared" si="159"/>
        <v>1.4741782080628691E-3</v>
      </c>
      <c r="L3402" s="13">
        <v>-2.2485705803415349E-3</v>
      </c>
      <c r="M3402" s="9">
        <v>3401</v>
      </c>
      <c r="R3402">
        <f t="shared" ca="1" si="160"/>
        <v>18.088609351714762</v>
      </c>
      <c r="S3402">
        <f t="shared" ca="1" si="161"/>
        <v>1.4741782080626995E-3</v>
      </c>
      <c r="T3402">
        <v>-2.2485705803414894E-3</v>
      </c>
      <c r="U3402">
        <v>3401</v>
      </c>
    </row>
    <row r="3403" spans="1:21" x14ac:dyDescent="0.2">
      <c r="A3403" s="1">
        <v>38205</v>
      </c>
      <c r="B3403">
        <v>27.379999000000002</v>
      </c>
      <c r="C3403">
        <v>27.860001</v>
      </c>
      <c r="D3403">
        <v>27.059999000000001</v>
      </c>
      <c r="E3403">
        <v>27.139999</v>
      </c>
      <c r="F3403">
        <v>18.185047000000001</v>
      </c>
      <c r="G3403">
        <v>75628000</v>
      </c>
      <c r="H3403" s="4">
        <f t="shared" si="159"/>
        <v>-1.4166261392557479E-2</v>
      </c>
      <c r="L3403" s="13">
        <v>-2.2455742351104686E-3</v>
      </c>
      <c r="M3403" s="9">
        <v>3402</v>
      </c>
      <c r="R3403">
        <f t="shared" ca="1" si="160"/>
        <v>18.061982770320352</v>
      </c>
      <c r="S3403">
        <f t="shared" ca="1" si="161"/>
        <v>-1.4166261392557396E-2</v>
      </c>
      <c r="T3403">
        <v>-2.2455742351105076E-3</v>
      </c>
      <c r="U3403">
        <v>3402</v>
      </c>
    </row>
    <row r="3404" spans="1:21" x14ac:dyDescent="0.2">
      <c r="A3404" s="1">
        <v>38204</v>
      </c>
      <c r="B3404">
        <v>28.16</v>
      </c>
      <c r="C3404">
        <v>28.209999</v>
      </c>
      <c r="D3404">
        <v>27.52</v>
      </c>
      <c r="E3404">
        <v>27.530000999999999</v>
      </c>
      <c r="F3404">
        <v>18.446363000000002</v>
      </c>
      <c r="G3404">
        <v>55591700</v>
      </c>
      <c r="H3404" s="4">
        <f t="shared" si="159"/>
        <v>-1.8888289231954902E-2</v>
      </c>
      <c r="L3404" s="13">
        <v>-2.2428318970161109E-3</v>
      </c>
      <c r="M3404" s="9">
        <v>3403</v>
      </c>
      <c r="R3404">
        <f t="shared" ca="1" si="160"/>
        <v>18.321530358490403</v>
      </c>
      <c r="S3404">
        <f t="shared" ca="1" si="161"/>
        <v>-1.8888289231954965E-2</v>
      </c>
      <c r="T3404">
        <v>-2.2428318970160914E-3</v>
      </c>
      <c r="U3404">
        <v>3403</v>
      </c>
    </row>
    <row r="3405" spans="1:21" x14ac:dyDescent="0.2">
      <c r="A3405" s="1">
        <v>38203</v>
      </c>
      <c r="B3405">
        <v>28.01</v>
      </c>
      <c r="C3405">
        <v>28.200001</v>
      </c>
      <c r="D3405">
        <v>27.99</v>
      </c>
      <c r="E3405">
        <v>28.059999000000001</v>
      </c>
      <c r="F3405">
        <v>18.801490999999999</v>
      </c>
      <c r="G3405">
        <v>46217900</v>
      </c>
      <c r="H3405" s="4">
        <f t="shared" si="159"/>
        <v>-3.563340720717111E-4</v>
      </c>
      <c r="L3405" s="13">
        <v>-2.235430046569481E-3</v>
      </c>
      <c r="M3405" s="9">
        <v>3404</v>
      </c>
      <c r="R3405">
        <f t="shared" ca="1" si="160"/>
        <v>18.674255089818196</v>
      </c>
      <c r="S3405">
        <f t="shared" ca="1" si="161"/>
        <v>-3.563340720716229E-4</v>
      </c>
      <c r="T3405">
        <v>-2.2354300465695243E-3</v>
      </c>
      <c r="U3405">
        <v>3404</v>
      </c>
    </row>
    <row r="3406" spans="1:21" x14ac:dyDescent="0.2">
      <c r="A3406" s="1">
        <v>38202</v>
      </c>
      <c r="B3406">
        <v>28.379999000000002</v>
      </c>
      <c r="C3406">
        <v>28.42</v>
      </c>
      <c r="D3406">
        <v>28</v>
      </c>
      <c r="E3406">
        <v>28.07</v>
      </c>
      <c r="F3406">
        <v>18.808192999999999</v>
      </c>
      <c r="G3406">
        <v>53990900</v>
      </c>
      <c r="H3406" s="4">
        <f t="shared" si="159"/>
        <v>-1.5778260592219394E-2</v>
      </c>
      <c r="L3406" s="13">
        <v>-2.2344723703550343E-3</v>
      </c>
      <c r="M3406" s="9">
        <v>3405</v>
      </c>
      <c r="R3406">
        <f t="shared" ca="1" si="160"/>
        <v>18.680911735166799</v>
      </c>
      <c r="S3406">
        <f t="shared" ca="1" si="161"/>
        <v>-1.5778260592219366E-2</v>
      </c>
      <c r="T3406">
        <v>-2.234472370355203E-3</v>
      </c>
      <c r="U3406">
        <v>3405</v>
      </c>
    </row>
    <row r="3407" spans="1:21" x14ac:dyDescent="0.2">
      <c r="A3407" s="1">
        <v>38201</v>
      </c>
      <c r="B3407">
        <v>28.27</v>
      </c>
      <c r="C3407">
        <v>28.549999</v>
      </c>
      <c r="D3407">
        <v>28.16</v>
      </c>
      <c r="E3407">
        <v>28.52</v>
      </c>
      <c r="F3407">
        <v>19.109711000000001</v>
      </c>
      <c r="G3407">
        <v>52267000</v>
      </c>
      <c r="H3407" s="4">
        <f t="shared" si="159"/>
        <v>1.0529287369972777E-3</v>
      </c>
      <c r="L3407" s="13">
        <v>-2.2328473892404277E-3</v>
      </c>
      <c r="M3407" s="9">
        <v>3406</v>
      </c>
      <c r="R3407">
        <f t="shared" ca="1" si="160"/>
        <v>18.980389263101781</v>
      </c>
      <c r="S3407">
        <f t="shared" ca="1" si="161"/>
        <v>1.0529287369972465E-3</v>
      </c>
      <c r="T3407">
        <v>-2.2328473892404576E-3</v>
      </c>
      <c r="U3407">
        <v>3406</v>
      </c>
    </row>
    <row r="3408" spans="1:21" x14ac:dyDescent="0.2">
      <c r="A3408" s="1">
        <v>38198</v>
      </c>
      <c r="B3408">
        <v>28.450001</v>
      </c>
      <c r="C3408">
        <v>28.809999000000001</v>
      </c>
      <c r="D3408">
        <v>28.33</v>
      </c>
      <c r="E3408">
        <v>28.49</v>
      </c>
      <c r="F3408">
        <v>19.089611000000001</v>
      </c>
      <c r="G3408">
        <v>59552900</v>
      </c>
      <c r="H3408" s="4">
        <f t="shared" si="159"/>
        <v>3.5094220935034438E-4</v>
      </c>
      <c r="L3408" s="13">
        <v>-2.2280940827156793E-3</v>
      </c>
      <c r="M3408" s="9">
        <v>3407</v>
      </c>
      <c r="R3408">
        <f t="shared" ca="1" si="160"/>
        <v>18.960425286451986</v>
      </c>
      <c r="S3408">
        <f t="shared" ca="1" si="161"/>
        <v>3.5094220935035652E-4</v>
      </c>
      <c r="T3408">
        <v>-2.228094082715642E-3</v>
      </c>
      <c r="U3408">
        <v>3407</v>
      </c>
    </row>
    <row r="3409" spans="1:21" x14ac:dyDescent="0.2">
      <c r="A3409" s="1">
        <v>38197</v>
      </c>
      <c r="B3409">
        <v>28.780000999999999</v>
      </c>
      <c r="C3409">
        <v>28.799999</v>
      </c>
      <c r="D3409">
        <v>28.25</v>
      </c>
      <c r="E3409">
        <v>28.48</v>
      </c>
      <c r="F3409">
        <v>19.082913999999999</v>
      </c>
      <c r="G3409">
        <v>60148400</v>
      </c>
      <c r="H3409" s="4">
        <f t="shared" si="159"/>
        <v>-3.498710229194772E-3</v>
      </c>
      <c r="L3409" s="13">
        <v>-2.2268091858883353E-3</v>
      </c>
      <c r="M3409" s="9">
        <v>3408</v>
      </c>
      <c r="R3409">
        <f t="shared" ca="1" si="160"/>
        <v>18.953773607266726</v>
      </c>
      <c r="S3409">
        <f t="shared" ca="1" si="161"/>
        <v>-3.4987102291948557E-3</v>
      </c>
      <c r="T3409">
        <v>-2.2268091858883053E-3</v>
      </c>
      <c r="U3409">
        <v>3408</v>
      </c>
    </row>
    <row r="3410" spans="1:21" x14ac:dyDescent="0.2">
      <c r="A3410" s="1">
        <v>38196</v>
      </c>
      <c r="B3410">
        <v>28.34</v>
      </c>
      <c r="C3410">
        <v>28.790001</v>
      </c>
      <c r="D3410">
        <v>28.280000999999999</v>
      </c>
      <c r="E3410">
        <v>28.58</v>
      </c>
      <c r="F3410">
        <v>19.149913999999999</v>
      </c>
      <c r="G3410">
        <v>62718800</v>
      </c>
      <c r="H3410" s="4">
        <f t="shared" si="159"/>
        <v>4.9221992561338107E-3</v>
      </c>
      <c r="L3410" s="13">
        <v>-2.2197283958834916E-3</v>
      </c>
      <c r="M3410" s="9">
        <v>3409</v>
      </c>
      <c r="R3410">
        <f t="shared" ca="1" si="160"/>
        <v>19.02032019609938</v>
      </c>
      <c r="S3410">
        <f t="shared" ca="1" si="161"/>
        <v>4.9221992561339304E-3</v>
      </c>
      <c r="T3410">
        <v>-2.2197283958834912E-3</v>
      </c>
      <c r="U3410">
        <v>3409</v>
      </c>
    </row>
    <row r="3411" spans="1:21" x14ac:dyDescent="0.2">
      <c r="A3411" s="1">
        <v>38195</v>
      </c>
      <c r="B3411">
        <v>28.700001</v>
      </c>
      <c r="C3411">
        <v>28.76</v>
      </c>
      <c r="D3411">
        <v>28.129999000000002</v>
      </c>
      <c r="E3411">
        <v>28.440000999999999</v>
      </c>
      <c r="F3411">
        <v>19.056115999999999</v>
      </c>
      <c r="G3411">
        <v>72968400</v>
      </c>
      <c r="H3411" s="4">
        <f t="shared" si="159"/>
        <v>-7.6758844211895338E-3</v>
      </c>
      <c r="L3411" s="13">
        <v>-2.2161857634847965E-3</v>
      </c>
      <c r="M3411" s="9">
        <v>3410</v>
      </c>
      <c r="R3411">
        <f t="shared" ca="1" si="160"/>
        <v>18.927156958199003</v>
      </c>
      <c r="S3411">
        <f t="shared" ca="1" si="161"/>
        <v>-7.6758844211895294E-3</v>
      </c>
      <c r="T3411">
        <v>-2.2161857634848924E-3</v>
      </c>
      <c r="U3411">
        <v>3410</v>
      </c>
    </row>
    <row r="3412" spans="1:21" x14ac:dyDescent="0.2">
      <c r="A3412" s="1">
        <v>38194</v>
      </c>
      <c r="B3412">
        <v>28.360001</v>
      </c>
      <c r="C3412">
        <v>28.709999</v>
      </c>
      <c r="D3412">
        <v>28.200001</v>
      </c>
      <c r="E3412">
        <v>28.66</v>
      </c>
      <c r="F3412">
        <v>19.203520000000001</v>
      </c>
      <c r="G3412">
        <v>72387600</v>
      </c>
      <c r="H3412" s="4">
        <f t="shared" si="159"/>
        <v>2.2476026666611304E-2</v>
      </c>
      <c r="L3412" s="13">
        <v>-2.2082374548346869E-3</v>
      </c>
      <c r="M3412" s="9">
        <v>3411</v>
      </c>
      <c r="R3412">
        <f t="shared" ca="1" si="160"/>
        <v>19.073563426561517</v>
      </c>
      <c r="S3412">
        <f t="shared" ca="1" si="161"/>
        <v>2.2476026666611245E-2</v>
      </c>
      <c r="T3412">
        <v>-2.2082374548346869E-3</v>
      </c>
      <c r="U3412">
        <v>3411</v>
      </c>
    </row>
    <row r="3413" spans="1:21" x14ac:dyDescent="0.2">
      <c r="A3413" s="1">
        <v>38191</v>
      </c>
      <c r="B3413">
        <v>28.379999000000002</v>
      </c>
      <c r="C3413">
        <v>28.4</v>
      </c>
      <c r="D3413">
        <v>28.02</v>
      </c>
      <c r="E3413">
        <v>28.030000999999999</v>
      </c>
      <c r="F3413">
        <v>18.781389000000001</v>
      </c>
      <c r="G3413">
        <v>97372700</v>
      </c>
      <c r="H3413" s="4">
        <f t="shared" si="159"/>
        <v>-3.3448295418111743E-2</v>
      </c>
      <c r="L3413" s="13">
        <v>-2.2024592128839686E-3</v>
      </c>
      <c r="M3413" s="9">
        <v>3412</v>
      </c>
      <c r="R3413">
        <f t="shared" ca="1" si="160"/>
        <v>18.654289126703063</v>
      </c>
      <c r="S3413">
        <f t="shared" ca="1" si="161"/>
        <v>-3.3448295418111729E-2</v>
      </c>
      <c r="T3413">
        <v>-2.2024592128841074E-3</v>
      </c>
      <c r="U3413">
        <v>3412</v>
      </c>
    </row>
    <row r="3414" spans="1:21" x14ac:dyDescent="0.2">
      <c r="A3414" s="1">
        <v>38190</v>
      </c>
      <c r="B3414">
        <v>29.07</v>
      </c>
      <c r="C3414">
        <v>29.299999</v>
      </c>
      <c r="D3414">
        <v>28.83</v>
      </c>
      <c r="E3414">
        <v>29</v>
      </c>
      <c r="F3414">
        <v>19.431334</v>
      </c>
      <c r="G3414">
        <v>124640700</v>
      </c>
      <c r="H3414" s="4">
        <f t="shared" si="159"/>
        <v>4.8508780594004848E-3</v>
      </c>
      <c r="L3414" s="13">
        <v>-2.1944853561316892E-3</v>
      </c>
      <c r="M3414" s="9">
        <v>3413</v>
      </c>
      <c r="R3414">
        <f t="shared" ca="1" si="160"/>
        <v>19.299835733849903</v>
      </c>
      <c r="S3414">
        <f t="shared" ca="1" si="161"/>
        <v>4.8508780594003747E-3</v>
      </c>
      <c r="T3414">
        <v>-2.1944853561317083E-3</v>
      </c>
      <c r="U3414">
        <v>3413</v>
      </c>
    </row>
    <row r="3415" spans="1:21" x14ac:dyDescent="0.2">
      <c r="A3415" s="1">
        <v>38189</v>
      </c>
      <c r="B3415">
        <v>29.889999</v>
      </c>
      <c r="C3415">
        <v>29.889999</v>
      </c>
      <c r="D3415">
        <v>28.809999000000001</v>
      </c>
      <c r="E3415">
        <v>28.860001</v>
      </c>
      <c r="F3415">
        <v>19.337530000000001</v>
      </c>
      <c r="G3415">
        <v>201518000</v>
      </c>
      <c r="H3415" s="4">
        <f t="shared" si="159"/>
        <v>1.9067856454759235E-2</v>
      </c>
      <c r="L3415" s="13">
        <v>-2.19365658433759E-3</v>
      </c>
      <c r="M3415" s="9">
        <v>3414</v>
      </c>
      <c r="R3415">
        <f t="shared" ca="1" si="160"/>
        <v>19.206666536553517</v>
      </c>
      <c r="S3415">
        <f t="shared" ca="1" si="161"/>
        <v>1.9067856454759367E-2</v>
      </c>
      <c r="T3415">
        <v>-2.1936565843374231E-3</v>
      </c>
      <c r="U3415">
        <v>3414</v>
      </c>
    </row>
    <row r="3416" spans="1:21" x14ac:dyDescent="0.2">
      <c r="A3416" s="1">
        <v>38188</v>
      </c>
      <c r="B3416">
        <v>28</v>
      </c>
      <c r="C3416">
        <v>28.48</v>
      </c>
      <c r="D3416">
        <v>27.85</v>
      </c>
      <c r="E3416">
        <v>28.32</v>
      </c>
      <c r="F3416">
        <v>18.975704</v>
      </c>
      <c r="G3416">
        <v>89010700</v>
      </c>
      <c r="H3416" s="4">
        <f t="shared" si="159"/>
        <v>1.3238355706781814E-2</v>
      </c>
      <c r="L3416" s="13">
        <v>-2.186140778357075E-3</v>
      </c>
      <c r="M3416" s="9">
        <v>3415</v>
      </c>
      <c r="R3416">
        <f t="shared" ca="1" si="160"/>
        <v>18.847289132807791</v>
      </c>
      <c r="S3416">
        <f t="shared" ca="1" si="161"/>
        <v>1.3238355706781686E-2</v>
      </c>
      <c r="T3416">
        <v>-2.1861407783572155E-3</v>
      </c>
      <c r="U3416">
        <v>3415</v>
      </c>
    </row>
    <row r="3417" spans="1:21" x14ac:dyDescent="0.2">
      <c r="A3417" s="1">
        <v>38187</v>
      </c>
      <c r="B3417">
        <v>27.620000999999998</v>
      </c>
      <c r="C3417">
        <v>28.26</v>
      </c>
      <c r="D3417">
        <v>27.6</v>
      </c>
      <c r="E3417">
        <v>27.950001</v>
      </c>
      <c r="F3417">
        <v>18.727779000000002</v>
      </c>
      <c r="G3417">
        <v>60354500</v>
      </c>
      <c r="H3417" s="4">
        <f t="shared" si="159"/>
        <v>1.7102767477614144E-2</v>
      </c>
      <c r="L3417" s="13">
        <v>-2.1832614100499529E-3</v>
      </c>
      <c r="M3417" s="9">
        <v>3416</v>
      </c>
      <c r="R3417">
        <f t="shared" ca="1" si="160"/>
        <v>18.601041923310252</v>
      </c>
      <c r="S3417">
        <f t="shared" ca="1" si="161"/>
        <v>1.7102767477614272E-2</v>
      </c>
      <c r="T3417">
        <v>-2.1832614100498805E-3</v>
      </c>
      <c r="U3417">
        <v>3416</v>
      </c>
    </row>
    <row r="3418" spans="1:21" x14ac:dyDescent="0.2">
      <c r="A3418" s="1">
        <v>38184</v>
      </c>
      <c r="B3418">
        <v>28.18</v>
      </c>
      <c r="C3418">
        <v>28.200001</v>
      </c>
      <c r="D3418">
        <v>27.25</v>
      </c>
      <c r="E3418">
        <v>27.48</v>
      </c>
      <c r="F3418">
        <v>18.412868</v>
      </c>
      <c r="G3418">
        <v>66406300</v>
      </c>
      <c r="H3418" s="4">
        <f t="shared" si="159"/>
        <v>-1.3993277670383575E-2</v>
      </c>
      <c r="L3418" s="13">
        <v>-2.1745825266553968E-3</v>
      </c>
      <c r="M3418" s="9">
        <v>3417</v>
      </c>
      <c r="R3418">
        <f t="shared" ca="1" si="160"/>
        <v>18.288262030237419</v>
      </c>
      <c r="S3418">
        <f t="shared" ca="1" si="161"/>
        <v>-1.3993277670383707E-2</v>
      </c>
      <c r="T3418">
        <v>-2.1745825266554259E-3</v>
      </c>
      <c r="U3418">
        <v>3417</v>
      </c>
    </row>
    <row r="3419" spans="1:21" x14ac:dyDescent="0.2">
      <c r="A3419" s="1">
        <v>38183</v>
      </c>
      <c r="B3419">
        <v>28.049999</v>
      </c>
      <c r="C3419">
        <v>28.200001</v>
      </c>
      <c r="D3419">
        <v>27.799999</v>
      </c>
      <c r="E3419">
        <v>27.870000999999998</v>
      </c>
      <c r="F3419">
        <v>18.674181000000001</v>
      </c>
      <c r="G3419">
        <v>46759700</v>
      </c>
      <c r="H3419" s="4">
        <f t="shared" si="159"/>
        <v>-9.2427513179903983E-3</v>
      </c>
      <c r="L3419" s="13">
        <v>-2.1620902731508923E-3</v>
      </c>
      <c r="M3419" s="9">
        <v>3418</v>
      </c>
      <c r="R3419">
        <f t="shared" ca="1" si="160"/>
        <v>18.547806638709467</v>
      </c>
      <c r="S3419">
        <f t="shared" ca="1" si="161"/>
        <v>-9.2427513179903619E-3</v>
      </c>
      <c r="T3419">
        <v>-2.1620902731509821E-3</v>
      </c>
      <c r="U3419">
        <v>3418</v>
      </c>
    </row>
    <row r="3420" spans="1:21" x14ac:dyDescent="0.2">
      <c r="A3420" s="1">
        <v>38182</v>
      </c>
      <c r="B3420">
        <v>27.4</v>
      </c>
      <c r="C3420">
        <v>28.360001</v>
      </c>
      <c r="D3420">
        <v>27.34</v>
      </c>
      <c r="E3420">
        <v>28.129999000000002</v>
      </c>
      <c r="F3420">
        <v>18.848392</v>
      </c>
      <c r="G3420">
        <v>87656300</v>
      </c>
      <c r="H3420" s="4">
        <f t="shared" si="159"/>
        <v>1.9203045000436618E-2</v>
      </c>
      <c r="L3420" s="13">
        <v>-2.1596829218342626E-3</v>
      </c>
      <c r="M3420" s="9">
        <v>3419</v>
      </c>
      <c r="R3420">
        <f t="shared" ca="1" si="160"/>
        <v>18.720838695233724</v>
      </c>
      <c r="S3420">
        <f t="shared" ca="1" si="161"/>
        <v>1.9203045000436628E-2</v>
      </c>
      <c r="T3420">
        <v>-2.1596829218342552E-3</v>
      </c>
      <c r="U3420">
        <v>3419</v>
      </c>
    </row>
    <row r="3421" spans="1:21" x14ac:dyDescent="0.2">
      <c r="A3421" s="1">
        <v>38181</v>
      </c>
      <c r="B3421">
        <v>27.91</v>
      </c>
      <c r="C3421">
        <v>27.950001</v>
      </c>
      <c r="D3421">
        <v>27.6</v>
      </c>
      <c r="E3421">
        <v>27.6</v>
      </c>
      <c r="F3421">
        <v>18.493265000000001</v>
      </c>
      <c r="G3421">
        <v>43274100</v>
      </c>
      <c r="H3421" s="4">
        <f t="shared" si="159"/>
        <v>-1.0398082576770216E-2</v>
      </c>
      <c r="L3421" s="13">
        <v>-2.1533409025223846E-3</v>
      </c>
      <c r="M3421" s="9">
        <v>3420</v>
      </c>
      <c r="R3421">
        <f t="shared" ca="1" si="160"/>
        <v>18.368114957138598</v>
      </c>
      <c r="S3421">
        <f t="shared" ca="1" si="161"/>
        <v>-1.0398082576770183E-2</v>
      </c>
      <c r="T3421">
        <v>-2.1533409025223972E-3</v>
      </c>
      <c r="U3421">
        <v>3420</v>
      </c>
    </row>
    <row r="3422" spans="1:21" x14ac:dyDescent="0.2">
      <c r="A3422" s="1">
        <v>38180</v>
      </c>
      <c r="B3422">
        <v>27.67</v>
      </c>
      <c r="C3422">
        <v>28</v>
      </c>
      <c r="D3422">
        <v>27.59</v>
      </c>
      <c r="E3422">
        <v>27.889999</v>
      </c>
      <c r="F3422">
        <v>18.687580000000001</v>
      </c>
      <c r="G3422">
        <v>45757300</v>
      </c>
      <c r="H3422" s="4">
        <f t="shared" si="159"/>
        <v>1.0766315457007452E-3</v>
      </c>
      <c r="L3422" s="13">
        <v>-2.1480351061600117E-3</v>
      </c>
      <c r="M3422" s="9">
        <v>3421</v>
      </c>
      <c r="R3422">
        <f t="shared" ca="1" si="160"/>
        <v>18.561114963243327</v>
      </c>
      <c r="S3422">
        <f t="shared" ca="1" si="161"/>
        <v>1.0766315457007925E-3</v>
      </c>
      <c r="T3422">
        <v>-2.1480351061599913E-3</v>
      </c>
      <c r="U3422">
        <v>3421</v>
      </c>
    </row>
    <row r="3423" spans="1:21" x14ac:dyDescent="0.2">
      <c r="A3423" s="1">
        <v>38177</v>
      </c>
      <c r="B3423">
        <v>27.780000999999999</v>
      </c>
      <c r="C3423">
        <v>28</v>
      </c>
      <c r="D3423">
        <v>27.639999</v>
      </c>
      <c r="E3423">
        <v>27.860001</v>
      </c>
      <c r="F3423">
        <v>18.667482</v>
      </c>
      <c r="G3423">
        <v>50249300</v>
      </c>
      <c r="H3423" s="4">
        <f t="shared" si="159"/>
        <v>7.959635571552149E-3</v>
      </c>
      <c r="L3423" s="13">
        <v>-2.1375011649764765E-3</v>
      </c>
      <c r="M3423" s="9">
        <v>3422</v>
      </c>
      <c r="R3423">
        <f t="shared" ca="1" si="160"/>
        <v>18.541152973058868</v>
      </c>
      <c r="S3423">
        <f t="shared" ca="1" si="161"/>
        <v>7.9596355715520761E-3</v>
      </c>
      <c r="T3423">
        <v>-2.1375011649765524E-3</v>
      </c>
      <c r="U3423">
        <v>3422</v>
      </c>
    </row>
    <row r="3424" spans="1:21" x14ac:dyDescent="0.2">
      <c r="A3424" s="1">
        <v>38176</v>
      </c>
      <c r="B3424">
        <v>27.879999000000002</v>
      </c>
      <c r="C3424">
        <v>28.15</v>
      </c>
      <c r="D3424">
        <v>27.549999</v>
      </c>
      <c r="E3424">
        <v>27.639999</v>
      </c>
      <c r="F3424">
        <v>18.520068999999999</v>
      </c>
      <c r="G3424">
        <v>59125100</v>
      </c>
      <c r="H3424" s="4">
        <f t="shared" si="159"/>
        <v>-1.6370361734825232E-2</v>
      </c>
      <c r="L3424" s="13">
        <v>-2.136815490162211E-3</v>
      </c>
      <c r="M3424" s="9">
        <v>3423</v>
      </c>
      <c r="R3424">
        <f t="shared" ca="1" si="160"/>
        <v>18.394737565602334</v>
      </c>
      <c r="S3424">
        <f t="shared" ca="1" si="161"/>
        <v>-1.6370361734825256E-2</v>
      </c>
      <c r="T3424">
        <v>-2.1368154901622314E-3</v>
      </c>
      <c r="U3424">
        <v>3423</v>
      </c>
    </row>
    <row r="3425" spans="1:21" x14ac:dyDescent="0.2">
      <c r="A3425" s="1">
        <v>38175</v>
      </c>
      <c r="B3425">
        <v>27.67</v>
      </c>
      <c r="C3425">
        <v>28.32</v>
      </c>
      <c r="D3425">
        <v>27.549999</v>
      </c>
      <c r="E3425">
        <v>28.1</v>
      </c>
      <c r="F3425">
        <v>18.828295000000001</v>
      </c>
      <c r="G3425">
        <v>66255700</v>
      </c>
      <c r="H3425" s="4">
        <f t="shared" si="159"/>
        <v>2.8549599796407043E-3</v>
      </c>
      <c r="L3425" s="13">
        <v>-2.1298133276835625E-3</v>
      </c>
      <c r="M3425" s="9">
        <v>3424</v>
      </c>
      <c r="R3425">
        <f t="shared" ca="1" si="160"/>
        <v>18.700877698281936</v>
      </c>
      <c r="S3425">
        <f t="shared" ca="1" si="161"/>
        <v>2.8549599796406765E-3</v>
      </c>
      <c r="T3425">
        <v>-2.1298133276835087E-3</v>
      </c>
      <c r="U3425">
        <v>3424</v>
      </c>
    </row>
    <row r="3426" spans="1:21" x14ac:dyDescent="0.2">
      <c r="A3426" s="1">
        <v>38174</v>
      </c>
      <c r="B3426">
        <v>28.32</v>
      </c>
      <c r="C3426">
        <v>28.33</v>
      </c>
      <c r="D3426">
        <v>27.940000999999999</v>
      </c>
      <c r="E3426">
        <v>28.02</v>
      </c>
      <c r="F3426">
        <v>18.774694</v>
      </c>
      <c r="G3426">
        <v>69158900</v>
      </c>
      <c r="H3426" s="4">
        <f t="shared" si="159"/>
        <v>-1.9250429747697924E-2</v>
      </c>
      <c r="L3426" s="13">
        <v>-2.1166665441742631E-3</v>
      </c>
      <c r="M3426" s="9">
        <v>3425</v>
      </c>
      <c r="R3426">
        <f t="shared" ca="1" si="160"/>
        <v>18.647639433983144</v>
      </c>
      <c r="S3426">
        <f t="shared" ca="1" si="161"/>
        <v>-1.9250429747697809E-2</v>
      </c>
      <c r="T3426">
        <v>-2.1166665441741872E-3</v>
      </c>
      <c r="U3426">
        <v>3425</v>
      </c>
    </row>
    <row r="3427" spans="1:21" x14ac:dyDescent="0.2">
      <c r="A3427" s="1">
        <v>38170</v>
      </c>
      <c r="B3427">
        <v>28.620000999999998</v>
      </c>
      <c r="C3427">
        <v>28.68</v>
      </c>
      <c r="D3427">
        <v>28.4</v>
      </c>
      <c r="E3427">
        <v>28.57</v>
      </c>
      <c r="F3427">
        <v>19.143208999999999</v>
      </c>
      <c r="G3427">
        <v>36690100</v>
      </c>
      <c r="H3427" s="4">
        <f t="shared" si="159"/>
        <v>-2.0960289766923093E-3</v>
      </c>
      <c r="L3427" s="13">
        <v>-2.1162044119011772E-3</v>
      </c>
      <c r="M3427" s="9">
        <v>3426</v>
      </c>
      <c r="R3427">
        <f t="shared" ca="1" si="160"/>
        <v>19.013660571052768</v>
      </c>
      <c r="S3427">
        <f t="shared" ca="1" si="161"/>
        <v>-2.0960289766923704E-3</v>
      </c>
      <c r="T3427">
        <v>-2.1162044119012739E-3</v>
      </c>
      <c r="U3427">
        <v>3426</v>
      </c>
    </row>
    <row r="3428" spans="1:21" x14ac:dyDescent="0.2">
      <c r="A3428" s="1">
        <v>38169</v>
      </c>
      <c r="B3428">
        <v>28.700001</v>
      </c>
      <c r="C3428">
        <v>28.84</v>
      </c>
      <c r="D3428">
        <v>28.26</v>
      </c>
      <c r="E3428">
        <v>28.629999000000002</v>
      </c>
      <c r="F3428">
        <v>19.183418</v>
      </c>
      <c r="G3428">
        <v>78441400</v>
      </c>
      <c r="H3428" s="4">
        <f t="shared" si="159"/>
        <v>2.4511782738243625E-3</v>
      </c>
      <c r="L3428" s="13">
        <v>-2.1158547350472318E-3</v>
      </c>
      <c r="M3428" s="9">
        <v>3427</v>
      </c>
      <c r="R3428">
        <f t="shared" ca="1" si="160"/>
        <v>19.053597463446383</v>
      </c>
      <c r="S3428">
        <f t="shared" ca="1" si="161"/>
        <v>2.45117827382449E-3</v>
      </c>
      <c r="T3428">
        <v>-2.115854735047266E-3</v>
      </c>
      <c r="U3428">
        <v>3427</v>
      </c>
    </row>
    <row r="3429" spans="1:21" x14ac:dyDescent="0.2">
      <c r="A3429" s="1">
        <v>38168</v>
      </c>
      <c r="B3429">
        <v>28.57</v>
      </c>
      <c r="C3429">
        <v>28.799999</v>
      </c>
      <c r="D3429">
        <v>28.389999</v>
      </c>
      <c r="E3429">
        <v>28.559999000000001</v>
      </c>
      <c r="F3429">
        <v>19.136510999999999</v>
      </c>
      <c r="G3429">
        <v>83544400</v>
      </c>
      <c r="H3429" s="4">
        <f t="shared" si="159"/>
        <v>2.1053810092905023E-3</v>
      </c>
      <c r="L3429" s="13">
        <v>-2.114227787366342E-3</v>
      </c>
      <c r="M3429" s="9">
        <v>3428</v>
      </c>
      <c r="R3429">
        <f t="shared" ca="1" si="160"/>
        <v>19.007007898634839</v>
      </c>
      <c r="S3429">
        <f t="shared" ca="1" si="161"/>
        <v>2.1053810092903419E-3</v>
      </c>
      <c r="T3429">
        <v>-2.1142277873663624E-3</v>
      </c>
      <c r="U3429">
        <v>3428</v>
      </c>
    </row>
    <row r="3430" spans="1:21" x14ac:dyDescent="0.2">
      <c r="A3430" s="1">
        <v>38167</v>
      </c>
      <c r="B3430">
        <v>28.18</v>
      </c>
      <c r="C3430">
        <v>28.58</v>
      </c>
      <c r="D3430">
        <v>28.18</v>
      </c>
      <c r="E3430">
        <v>28.5</v>
      </c>
      <c r="F3430">
        <v>19.096305999999998</v>
      </c>
      <c r="G3430">
        <v>55371700</v>
      </c>
      <c r="H3430" s="4">
        <f t="shared" si="159"/>
        <v>7.7791322979170376E-3</v>
      </c>
      <c r="L3430" s="13">
        <v>-2.110547334017211E-3</v>
      </c>
      <c r="M3430" s="9">
        <v>3429</v>
      </c>
      <c r="R3430">
        <f t="shared" ca="1" si="160"/>
        <v>18.967074979171905</v>
      </c>
      <c r="S3430">
        <f t="shared" ca="1" si="161"/>
        <v>7.7791322979171434E-3</v>
      </c>
      <c r="T3430">
        <v>-2.1105473340172431E-3</v>
      </c>
      <c r="U3430">
        <v>3429</v>
      </c>
    </row>
    <row r="3431" spans="1:21" x14ac:dyDescent="0.2">
      <c r="A3431" s="1">
        <v>38166</v>
      </c>
      <c r="B3431">
        <v>28.6</v>
      </c>
      <c r="C3431">
        <v>28.75</v>
      </c>
      <c r="D3431">
        <v>28.17</v>
      </c>
      <c r="E3431">
        <v>28.280000999999999</v>
      </c>
      <c r="F3431">
        <v>18.948899999999998</v>
      </c>
      <c r="G3431">
        <v>77024100</v>
      </c>
      <c r="H3431" s="4">
        <f t="shared" si="159"/>
        <v>-1.0150283580981669E-2</v>
      </c>
      <c r="L3431" s="13">
        <v>-2.1095643953832929E-3</v>
      </c>
      <c r="M3431" s="9">
        <v>3430</v>
      </c>
      <c r="R3431">
        <f t="shared" ca="1" si="160"/>
        <v>18.820666524344052</v>
      </c>
      <c r="S3431">
        <f t="shared" ca="1" si="161"/>
        <v>-1.0150283580981681E-2</v>
      </c>
      <c r="T3431">
        <v>-2.1095643953834313E-3</v>
      </c>
      <c r="U3431">
        <v>3430</v>
      </c>
    </row>
    <row r="3432" spans="1:21" x14ac:dyDescent="0.2">
      <c r="A3432" s="1">
        <v>38163</v>
      </c>
      <c r="B3432">
        <v>28.48</v>
      </c>
      <c r="C3432">
        <v>28.629999000000002</v>
      </c>
      <c r="D3432">
        <v>28.25</v>
      </c>
      <c r="E3432">
        <v>28.57</v>
      </c>
      <c r="F3432">
        <v>19.143208999999999</v>
      </c>
      <c r="G3432">
        <v>71136500</v>
      </c>
      <c r="H3432" s="4">
        <f t="shared" si="159"/>
        <v>6.3399830706686103E-3</v>
      </c>
      <c r="L3432" s="13">
        <v>-2.1077895304863954E-3</v>
      </c>
      <c r="M3432" s="9">
        <v>3431</v>
      </c>
      <c r="R3432">
        <f t="shared" ca="1" si="160"/>
        <v>19.013660571052768</v>
      </c>
      <c r="S3432">
        <f t="shared" ca="1" si="161"/>
        <v>6.3399830706685903E-3</v>
      </c>
      <c r="T3432">
        <v>-2.1077895304863446E-3</v>
      </c>
      <c r="U3432">
        <v>3431</v>
      </c>
    </row>
    <row r="3433" spans="1:21" x14ac:dyDescent="0.2">
      <c r="A3433" s="1">
        <v>38162</v>
      </c>
      <c r="B3433">
        <v>28.48</v>
      </c>
      <c r="C3433">
        <v>28.65</v>
      </c>
      <c r="D3433">
        <v>28.360001</v>
      </c>
      <c r="E3433">
        <v>28.389999</v>
      </c>
      <c r="F3433">
        <v>19.022606</v>
      </c>
      <c r="G3433">
        <v>65503800</v>
      </c>
      <c r="H3433" s="4">
        <f t="shared" si="159"/>
        <v>3.1802575014498297E-3</v>
      </c>
      <c r="L3433" s="13">
        <v>-2.0998599848358916E-3</v>
      </c>
      <c r="M3433" s="9">
        <v>3432</v>
      </c>
      <c r="R3433">
        <f t="shared" ca="1" si="160"/>
        <v>18.893873731455987</v>
      </c>
      <c r="S3433">
        <f t="shared" ca="1" si="161"/>
        <v>3.1802575014498258E-3</v>
      </c>
      <c r="T3433">
        <v>-2.0998599848358859E-3</v>
      </c>
      <c r="U3433">
        <v>3432</v>
      </c>
    </row>
    <row r="3434" spans="1:21" x14ac:dyDescent="0.2">
      <c r="A3434" s="1">
        <v>38161</v>
      </c>
      <c r="B3434">
        <v>28.200001</v>
      </c>
      <c r="C3434">
        <v>28.379999000000002</v>
      </c>
      <c r="D3434">
        <v>28</v>
      </c>
      <c r="E3434">
        <v>28.299999</v>
      </c>
      <c r="F3434">
        <v>18.962301</v>
      </c>
      <c r="G3434">
        <v>58558400</v>
      </c>
      <c r="H3434" s="4">
        <f t="shared" si="159"/>
        <v>3.5335198780012919E-4</v>
      </c>
      <c r="L3434" s="13">
        <v>-2.0960289766923093E-3</v>
      </c>
      <c r="M3434" s="9">
        <v>3433</v>
      </c>
      <c r="R3434">
        <f t="shared" ca="1" si="160"/>
        <v>18.833976835343254</v>
      </c>
      <c r="S3434">
        <f t="shared" ca="1" si="161"/>
        <v>3.533519878001962E-4</v>
      </c>
      <c r="T3434">
        <v>-2.0960289766922234E-3</v>
      </c>
      <c r="U3434">
        <v>3433</v>
      </c>
    </row>
    <row r="3435" spans="1:21" x14ac:dyDescent="0.2">
      <c r="A3435" s="1">
        <v>38160</v>
      </c>
      <c r="B3435">
        <v>28.15</v>
      </c>
      <c r="C3435">
        <v>28.35</v>
      </c>
      <c r="D3435">
        <v>27.809999000000001</v>
      </c>
      <c r="E3435">
        <v>28.290001</v>
      </c>
      <c r="F3435">
        <v>18.955603</v>
      </c>
      <c r="G3435">
        <v>98932000</v>
      </c>
      <c r="H3435" s="4">
        <f t="shared" si="159"/>
        <v>-2.1162044119011772E-3</v>
      </c>
      <c r="L3435" s="13">
        <v>-2.0874098254244334E-3</v>
      </c>
      <c r="M3435" s="9">
        <v>3434</v>
      </c>
      <c r="R3435">
        <f t="shared" ca="1" si="160"/>
        <v>18.827324162925326</v>
      </c>
      <c r="S3435">
        <f t="shared" ca="1" si="161"/>
        <v>-2.1162044119012479E-3</v>
      </c>
      <c r="T3435">
        <v>-2.0874098254243826E-3</v>
      </c>
      <c r="U3435">
        <v>3434</v>
      </c>
    </row>
    <row r="3436" spans="1:21" x14ac:dyDescent="0.2">
      <c r="A3436" s="1">
        <v>38159</v>
      </c>
      <c r="B3436">
        <v>28.219999000000001</v>
      </c>
      <c r="C3436">
        <v>28.66</v>
      </c>
      <c r="D3436">
        <v>28.120000999999998</v>
      </c>
      <c r="E3436">
        <v>28.35</v>
      </c>
      <c r="F3436">
        <v>18.995802000000001</v>
      </c>
      <c r="G3436">
        <v>116881700</v>
      </c>
      <c r="H3436" s="4">
        <f t="shared" si="159"/>
        <v>0</v>
      </c>
      <c r="L3436" s="13">
        <v>-2.0866731174228308E-3</v>
      </c>
      <c r="M3436" s="9">
        <v>3435</v>
      </c>
      <c r="R3436">
        <f t="shared" ca="1" si="160"/>
        <v>18.867251122992251</v>
      </c>
      <c r="S3436">
        <f t="shared" ca="1" si="161"/>
        <v>0</v>
      </c>
      <c r="T3436">
        <v>-2.0866731174227927E-3</v>
      </c>
      <c r="U3436">
        <v>3435</v>
      </c>
    </row>
    <row r="3437" spans="1:21" x14ac:dyDescent="0.2">
      <c r="A3437" s="1">
        <v>38156</v>
      </c>
      <c r="B3437">
        <v>27.77</v>
      </c>
      <c r="C3437">
        <v>28.5</v>
      </c>
      <c r="D3437">
        <v>27.700001</v>
      </c>
      <c r="E3437">
        <v>28.35</v>
      </c>
      <c r="F3437">
        <v>18.995802000000001</v>
      </c>
      <c r="G3437">
        <v>134218700</v>
      </c>
      <c r="H3437" s="4">
        <f t="shared" si="159"/>
        <v>2.0885593625686514E-2</v>
      </c>
      <c r="L3437" s="13">
        <v>-2.0733030706624497E-3</v>
      </c>
      <c r="M3437" s="9">
        <v>3436</v>
      </c>
      <c r="R3437">
        <f t="shared" ca="1" si="160"/>
        <v>18.867251122992251</v>
      </c>
      <c r="S3437">
        <f t="shared" ca="1" si="161"/>
        <v>2.0885593625686573E-2</v>
      </c>
      <c r="T3437">
        <v>-2.0733030706623972E-3</v>
      </c>
      <c r="U3437">
        <v>3436</v>
      </c>
    </row>
    <row r="3438" spans="1:21" x14ac:dyDescent="0.2">
      <c r="A3438" s="1">
        <v>38155</v>
      </c>
      <c r="B3438">
        <v>27.309999000000001</v>
      </c>
      <c r="C3438">
        <v>27.92</v>
      </c>
      <c r="D3438">
        <v>27.290001</v>
      </c>
      <c r="E3438">
        <v>27.77</v>
      </c>
      <c r="F3438">
        <v>18.60718</v>
      </c>
      <c r="G3438">
        <v>105427500</v>
      </c>
      <c r="H3438" s="4">
        <f t="shared" si="159"/>
        <v>1.6471408296668901E-2</v>
      </c>
      <c r="L3438" s="13">
        <v>-2.0702558283177235E-3</v>
      </c>
      <c r="M3438" s="9">
        <v>3437</v>
      </c>
      <c r="R3438">
        <f t="shared" ca="1" si="160"/>
        <v>18.481259056644141</v>
      </c>
      <c r="S3438">
        <f t="shared" ca="1" si="161"/>
        <v>1.6471408296668787E-2</v>
      </c>
      <c r="T3438">
        <v>-2.0702558283176471E-3</v>
      </c>
      <c r="U3438">
        <v>3437</v>
      </c>
    </row>
    <row r="3439" spans="1:21" x14ac:dyDescent="0.2">
      <c r="A3439" s="1">
        <v>38154</v>
      </c>
      <c r="B3439">
        <v>27.34</v>
      </c>
      <c r="C3439">
        <v>27.5</v>
      </c>
      <c r="D3439">
        <v>27.15</v>
      </c>
      <c r="E3439">
        <v>27.32</v>
      </c>
      <c r="F3439">
        <v>18.30566</v>
      </c>
      <c r="G3439">
        <v>67431100</v>
      </c>
      <c r="H3439" s="4">
        <f t="shared" si="159"/>
        <v>-3.2831936519078881E-3</v>
      </c>
      <c r="L3439" s="13">
        <v>-2.0688805213652317E-3</v>
      </c>
      <c r="M3439" s="9">
        <v>3438</v>
      </c>
      <c r="R3439">
        <f t="shared" ca="1" si="160"/>
        <v>18.181779542243824</v>
      </c>
      <c r="S3439">
        <f t="shared" ca="1" si="161"/>
        <v>-3.2831936519077346E-3</v>
      </c>
      <c r="T3439">
        <v>-2.0688805213651624E-3</v>
      </c>
      <c r="U3439">
        <v>3438</v>
      </c>
    </row>
    <row r="3440" spans="1:21" x14ac:dyDescent="0.2">
      <c r="A3440" s="1">
        <v>38153</v>
      </c>
      <c r="B3440">
        <v>26.99</v>
      </c>
      <c r="C3440">
        <v>27.6</v>
      </c>
      <c r="D3440">
        <v>26.969999000000001</v>
      </c>
      <c r="E3440">
        <v>27.41</v>
      </c>
      <c r="F3440">
        <v>18.365959</v>
      </c>
      <c r="G3440">
        <v>114183400</v>
      </c>
      <c r="H3440" s="4">
        <f t="shared" si="159"/>
        <v>1.8958914159981938E-2</v>
      </c>
      <c r="L3440" s="13">
        <v>-2.066177198884531E-3</v>
      </c>
      <c r="M3440" s="9">
        <v>3439</v>
      </c>
      <c r="R3440">
        <f t="shared" ca="1" si="160"/>
        <v>18.24167047896054</v>
      </c>
      <c r="S3440">
        <f t="shared" ca="1" si="161"/>
        <v>1.8958914159981754E-2</v>
      </c>
      <c r="T3440">
        <v>-2.066177198884551E-3</v>
      </c>
      <c r="U3440">
        <v>3439</v>
      </c>
    </row>
    <row r="3441" spans="1:21" x14ac:dyDescent="0.2">
      <c r="A3441" s="1">
        <v>38152</v>
      </c>
      <c r="B3441">
        <v>26.549999</v>
      </c>
      <c r="C3441">
        <v>26.9</v>
      </c>
      <c r="D3441">
        <v>26.530000999999999</v>
      </c>
      <c r="E3441">
        <v>26.9</v>
      </c>
      <c r="F3441">
        <v>18.024239000000001</v>
      </c>
      <c r="G3441">
        <v>67377500</v>
      </c>
      <c r="H3441" s="4">
        <f t="shared" si="159"/>
        <v>4.8565751280334555E-3</v>
      </c>
      <c r="L3441" s="13">
        <v>-2.0659787238235475E-3</v>
      </c>
      <c r="M3441" s="9">
        <v>3440</v>
      </c>
      <c r="R3441">
        <f t="shared" ca="1" si="160"/>
        <v>17.902263011260633</v>
      </c>
      <c r="S3441">
        <f t="shared" ca="1" si="161"/>
        <v>4.8565751280334798E-3</v>
      </c>
      <c r="T3441">
        <v>-2.0659787238234716E-3</v>
      </c>
      <c r="U3441">
        <v>3440</v>
      </c>
    </row>
    <row r="3442" spans="1:21" x14ac:dyDescent="0.2">
      <c r="A3442" s="1">
        <v>38148</v>
      </c>
      <c r="B3442">
        <v>26.379999000000002</v>
      </c>
      <c r="C3442">
        <v>26.790001</v>
      </c>
      <c r="D3442">
        <v>26.379999000000002</v>
      </c>
      <c r="E3442">
        <v>26.77</v>
      </c>
      <c r="F3442">
        <v>17.937125999999999</v>
      </c>
      <c r="G3442">
        <v>48109200</v>
      </c>
      <c r="H3442" s="4">
        <f t="shared" si="159"/>
        <v>1.1333371973886511E-2</v>
      </c>
      <c r="L3442" s="13">
        <v>-2.0530541158629971E-3</v>
      </c>
      <c r="M3442" s="9">
        <v>3441</v>
      </c>
      <c r="R3442">
        <f t="shared" ca="1" si="160"/>
        <v>17.815739533753483</v>
      </c>
      <c r="S3442">
        <f t="shared" ca="1" si="161"/>
        <v>1.1333371973886572E-2</v>
      </c>
      <c r="T3442">
        <v>-2.0530541158629702E-3</v>
      </c>
      <c r="U3442">
        <v>3441</v>
      </c>
    </row>
    <row r="3443" spans="1:21" x14ac:dyDescent="0.2">
      <c r="A3443" s="1">
        <v>38147</v>
      </c>
      <c r="B3443">
        <v>26.4</v>
      </c>
      <c r="C3443">
        <v>26.65</v>
      </c>
      <c r="D3443">
        <v>26.4</v>
      </c>
      <c r="E3443">
        <v>26.469999000000001</v>
      </c>
      <c r="F3443">
        <v>17.736115999999999</v>
      </c>
      <c r="G3443">
        <v>50385500</v>
      </c>
      <c r="H3443" s="4">
        <f t="shared" si="159"/>
        <v>-4.8873871030636513E-3</v>
      </c>
      <c r="L3443" s="13">
        <v>-2.0440288818458748E-3</v>
      </c>
      <c r="M3443" s="9">
        <v>3442</v>
      </c>
      <c r="R3443">
        <f t="shared" ca="1" si="160"/>
        <v>17.616089834928832</v>
      </c>
      <c r="S3443">
        <f t="shared" ca="1" si="161"/>
        <v>-4.8873871030636401E-3</v>
      </c>
      <c r="T3443">
        <v>-2.0440288818458609E-3</v>
      </c>
      <c r="U3443">
        <v>3442</v>
      </c>
    </row>
    <row r="3444" spans="1:21" x14ac:dyDescent="0.2">
      <c r="A3444" s="1">
        <v>38146</v>
      </c>
      <c r="B3444">
        <v>26.280000999999999</v>
      </c>
      <c r="C3444">
        <v>26.65</v>
      </c>
      <c r="D3444">
        <v>26.24</v>
      </c>
      <c r="E3444">
        <v>26.6</v>
      </c>
      <c r="F3444">
        <v>17.823225000000001</v>
      </c>
      <c r="G3444">
        <v>58447700</v>
      </c>
      <c r="H3444" s="4">
        <f t="shared" si="159"/>
        <v>6.4320376425563699E-3</v>
      </c>
      <c r="L3444" s="13">
        <v>-2.0434929929224232E-3</v>
      </c>
      <c r="M3444" s="9">
        <v>3443</v>
      </c>
      <c r="R3444">
        <f t="shared" ca="1" si="160"/>
        <v>17.702609339505305</v>
      </c>
      <c r="S3444">
        <f t="shared" ca="1" si="161"/>
        <v>6.4320376425563968E-3</v>
      </c>
      <c r="T3444">
        <v>-2.0434929929223746E-3</v>
      </c>
      <c r="U3444">
        <v>3443</v>
      </c>
    </row>
    <row r="3445" spans="1:21" x14ac:dyDescent="0.2">
      <c r="A3445" s="1">
        <v>38145</v>
      </c>
      <c r="B3445">
        <v>26.02</v>
      </c>
      <c r="C3445">
        <v>26.43</v>
      </c>
      <c r="D3445">
        <v>25.969999000000001</v>
      </c>
      <c r="E3445">
        <v>26.43</v>
      </c>
      <c r="F3445">
        <v>17.709318</v>
      </c>
      <c r="G3445">
        <v>65218600</v>
      </c>
      <c r="H3445" s="4">
        <f t="shared" si="159"/>
        <v>1.8497395657652269E-2</v>
      </c>
      <c r="L3445" s="13">
        <v>-2.0407356233737954E-3</v>
      </c>
      <c r="M3445" s="9">
        <v>3444</v>
      </c>
      <c r="R3445">
        <f t="shared" ca="1" si="160"/>
        <v>17.58947318586111</v>
      </c>
      <c r="S3445">
        <f t="shared" ca="1" si="161"/>
        <v>1.8497395657652127E-2</v>
      </c>
      <c r="T3445">
        <v>-2.0407356233736753E-3</v>
      </c>
      <c r="U3445">
        <v>3444</v>
      </c>
    </row>
    <row r="3446" spans="1:21" x14ac:dyDescent="0.2">
      <c r="A3446" s="1">
        <v>38142</v>
      </c>
      <c r="B3446">
        <v>26.030000999999999</v>
      </c>
      <c r="C3446">
        <v>26.24</v>
      </c>
      <c r="D3446">
        <v>25.940000999999999</v>
      </c>
      <c r="E3446">
        <v>25.950001</v>
      </c>
      <c r="F3446">
        <v>17.387691</v>
      </c>
      <c r="G3446">
        <v>48815300</v>
      </c>
      <c r="H3446" s="4">
        <f t="shared" si="159"/>
        <v>2.3173957731060638E-3</v>
      </c>
      <c r="L3446" s="13">
        <v>-2.0367206325020851E-3</v>
      </c>
      <c r="M3446" s="9">
        <v>3445</v>
      </c>
      <c r="R3446">
        <f t="shared" ca="1" si="160"/>
        <v>17.270022742182313</v>
      </c>
      <c r="S3446">
        <f t="shared" ca="1" si="161"/>
        <v>2.3173957731062625E-3</v>
      </c>
      <c r="T3446">
        <v>-2.0367206325021051E-3</v>
      </c>
      <c r="U3446">
        <v>3445</v>
      </c>
    </row>
    <row r="3447" spans="1:21" x14ac:dyDescent="0.2">
      <c r="A3447" s="1">
        <v>38141</v>
      </c>
      <c r="B3447">
        <v>26.049999</v>
      </c>
      <c r="C3447">
        <v>26.129999000000002</v>
      </c>
      <c r="D3447">
        <v>25.860001</v>
      </c>
      <c r="E3447">
        <v>25.889999</v>
      </c>
      <c r="F3447">
        <v>17.347490000000001</v>
      </c>
      <c r="G3447">
        <v>45933100</v>
      </c>
      <c r="H3447" s="4">
        <f t="shared" si="159"/>
        <v>-9.1846168705042169E-3</v>
      </c>
      <c r="L3447" s="13">
        <v>-2.0363494772943293E-3</v>
      </c>
      <c r="M3447" s="9">
        <v>3446</v>
      </c>
      <c r="R3447">
        <f t="shared" ca="1" si="160"/>
        <v>17.230093795650049</v>
      </c>
      <c r="S3447">
        <f t="shared" ca="1" si="161"/>
        <v>-9.1846168705043679E-3</v>
      </c>
      <c r="T3447">
        <v>-2.0363494772943605E-3</v>
      </c>
      <c r="U3447">
        <v>3446</v>
      </c>
    </row>
    <row r="3448" spans="1:21" x14ac:dyDescent="0.2">
      <c r="A3448" s="1">
        <v>38140</v>
      </c>
      <c r="B3448">
        <v>26.120000999999998</v>
      </c>
      <c r="C3448">
        <v>26.280000999999999</v>
      </c>
      <c r="D3448">
        <v>26.01</v>
      </c>
      <c r="E3448">
        <v>26.129999000000002</v>
      </c>
      <c r="F3448">
        <v>17.508296999999999</v>
      </c>
      <c r="G3448">
        <v>54020000</v>
      </c>
      <c r="H3448" s="4">
        <f t="shared" si="159"/>
        <v>7.6588042982586796E-4</v>
      </c>
      <c r="L3448" s="13">
        <v>-2.0341312039251882E-3</v>
      </c>
      <c r="M3448" s="9">
        <v>3447</v>
      </c>
      <c r="R3448">
        <f t="shared" ca="1" si="160"/>
        <v>17.3898125614771</v>
      </c>
      <c r="S3448">
        <f t="shared" ca="1" si="161"/>
        <v>7.658804298259895E-4</v>
      </c>
      <c r="T3448">
        <v>-2.0341312039251856E-3</v>
      </c>
      <c r="U3448">
        <v>3447</v>
      </c>
    </row>
    <row r="3449" spans="1:21" x14ac:dyDescent="0.2">
      <c r="A3449" s="1">
        <v>38139</v>
      </c>
      <c r="B3449">
        <v>26.129999000000002</v>
      </c>
      <c r="C3449">
        <v>26.27</v>
      </c>
      <c r="D3449">
        <v>25.870000999999998</v>
      </c>
      <c r="E3449">
        <v>26.110001</v>
      </c>
      <c r="F3449">
        <v>17.494897999999999</v>
      </c>
      <c r="G3449">
        <v>48369500</v>
      </c>
      <c r="H3449" s="4">
        <f t="shared" si="159"/>
        <v>-4.5752820291649239E-3</v>
      </c>
      <c r="L3449" s="13">
        <v>-2.0299484134234966E-3</v>
      </c>
      <c r="M3449" s="9">
        <v>3448</v>
      </c>
      <c r="R3449">
        <f t="shared" ca="1" si="160"/>
        <v>17.376504236943237</v>
      </c>
      <c r="S3449">
        <f t="shared" ca="1" si="161"/>
        <v>-4.5752820291649014E-3</v>
      </c>
      <c r="T3449">
        <v>-2.0299484134234675E-3</v>
      </c>
      <c r="U3449">
        <v>3448</v>
      </c>
    </row>
    <row r="3450" spans="1:21" x14ac:dyDescent="0.2">
      <c r="A3450" s="1">
        <v>38135</v>
      </c>
      <c r="B3450">
        <v>26.139999</v>
      </c>
      <c r="C3450">
        <v>26.35</v>
      </c>
      <c r="D3450">
        <v>26.02</v>
      </c>
      <c r="E3450">
        <v>26.23</v>
      </c>
      <c r="F3450">
        <v>17.575310000000002</v>
      </c>
      <c r="G3450">
        <v>37393000</v>
      </c>
      <c r="H3450" s="4">
        <f t="shared" si="159"/>
        <v>1.5274234741123858E-3</v>
      </c>
      <c r="L3450" s="13">
        <v>-2.0298807219760592E-3</v>
      </c>
      <c r="M3450" s="9">
        <v>3449</v>
      </c>
      <c r="R3450">
        <f t="shared" ca="1" si="160"/>
        <v>17.456372062334452</v>
      </c>
      <c r="S3450">
        <f t="shared" ca="1" si="161"/>
        <v>1.5274234741123787E-3</v>
      </c>
      <c r="T3450">
        <v>-2.0298807219760484E-3</v>
      </c>
      <c r="U3450">
        <v>3449</v>
      </c>
    </row>
    <row r="3451" spans="1:21" x14ac:dyDescent="0.2">
      <c r="A3451" s="1">
        <v>38134</v>
      </c>
      <c r="B3451">
        <v>26.16</v>
      </c>
      <c r="C3451">
        <v>26.190000999999999</v>
      </c>
      <c r="D3451">
        <v>25.92</v>
      </c>
      <c r="E3451">
        <v>26.190000999999999</v>
      </c>
      <c r="F3451">
        <v>17.548506</v>
      </c>
      <c r="G3451">
        <v>49071900</v>
      </c>
      <c r="H3451" s="4">
        <f t="shared" si="159"/>
        <v>1.9129316635493265E-3</v>
      </c>
      <c r="L3451" s="13">
        <v>-2.0272222465611074E-3</v>
      </c>
      <c r="M3451" s="9">
        <v>3450</v>
      </c>
      <c r="R3451">
        <f t="shared" ca="1" si="160"/>
        <v>17.429749453870713</v>
      </c>
      <c r="S3451">
        <f t="shared" ca="1" si="161"/>
        <v>1.9129316635491621E-3</v>
      </c>
      <c r="T3451">
        <v>-2.0272222465610701E-3</v>
      </c>
      <c r="U3451">
        <v>3450</v>
      </c>
    </row>
    <row r="3452" spans="1:21" x14ac:dyDescent="0.2">
      <c r="A3452" s="1">
        <v>38133</v>
      </c>
      <c r="B3452">
        <v>25.99</v>
      </c>
      <c r="C3452">
        <v>26.15</v>
      </c>
      <c r="D3452">
        <v>25.85</v>
      </c>
      <c r="E3452">
        <v>26.139999</v>
      </c>
      <c r="F3452">
        <v>17.515001000000002</v>
      </c>
      <c r="G3452">
        <v>50306900</v>
      </c>
      <c r="H3452" s="4">
        <f t="shared" si="159"/>
        <v>1.5326908771671572E-3</v>
      </c>
      <c r="L3452" s="13">
        <v>-2.0260112293536223E-3</v>
      </c>
      <c r="M3452" s="9">
        <v>3451</v>
      </c>
      <c r="R3452">
        <f t="shared" ca="1" si="160"/>
        <v>17.396471193291045</v>
      </c>
      <c r="S3452">
        <f t="shared" ca="1" si="161"/>
        <v>1.5326908771671499E-3</v>
      </c>
      <c r="T3452">
        <v>-2.0260112293535404E-3</v>
      </c>
      <c r="U3452">
        <v>3451</v>
      </c>
    </row>
    <row r="3453" spans="1:21" x14ac:dyDescent="0.2">
      <c r="A3453" s="1">
        <v>38132</v>
      </c>
      <c r="B3453">
        <v>25.709999</v>
      </c>
      <c r="C3453">
        <v>26.190000999999999</v>
      </c>
      <c r="D3453">
        <v>25.6</v>
      </c>
      <c r="E3453">
        <v>26.1</v>
      </c>
      <c r="F3453">
        <v>17.488197</v>
      </c>
      <c r="G3453">
        <v>66615000</v>
      </c>
      <c r="H3453" s="4">
        <f t="shared" si="159"/>
        <v>1.3198605546666933E-2</v>
      </c>
      <c r="L3453" s="13">
        <v>-2.0260112293536223E-3</v>
      </c>
      <c r="M3453" s="9">
        <v>3452</v>
      </c>
      <c r="R3453">
        <f t="shared" ca="1" si="160"/>
        <v>17.369848584827306</v>
      </c>
      <c r="S3453">
        <f t="shared" ca="1" si="161"/>
        <v>1.3198605546666924E-2</v>
      </c>
      <c r="T3453">
        <v>-2.0260112293535404E-3</v>
      </c>
      <c r="U3453">
        <v>3452</v>
      </c>
    </row>
    <row r="3454" spans="1:21" x14ac:dyDescent="0.2">
      <c r="A3454" s="1">
        <v>38131</v>
      </c>
      <c r="B3454">
        <v>26.049999</v>
      </c>
      <c r="C3454">
        <v>26.17</v>
      </c>
      <c r="D3454">
        <v>25.74</v>
      </c>
      <c r="E3454">
        <v>25.76</v>
      </c>
      <c r="F3454">
        <v>17.260383999999998</v>
      </c>
      <c r="G3454">
        <v>56250500</v>
      </c>
      <c r="H3454" s="4">
        <f t="shared" si="159"/>
        <v>-5.0212451484336999E-3</v>
      </c>
      <c r="L3454" s="13">
        <v>-2.0246389171901039E-3</v>
      </c>
      <c r="M3454" s="9">
        <v>3453</v>
      </c>
      <c r="R3454">
        <f t="shared" ca="1" si="160"/>
        <v>17.143577270771587</v>
      </c>
      <c r="S3454">
        <f t="shared" ca="1" si="161"/>
        <v>-5.0212451484335065E-3</v>
      </c>
      <c r="T3454">
        <v>-2.02463891718993E-3</v>
      </c>
      <c r="U3454">
        <v>3453</v>
      </c>
    </row>
    <row r="3455" spans="1:21" x14ac:dyDescent="0.2">
      <c r="A3455" s="1">
        <v>38128</v>
      </c>
      <c r="B3455">
        <v>25.969999000000001</v>
      </c>
      <c r="C3455">
        <v>26.200001</v>
      </c>
      <c r="D3455">
        <v>25.780000999999999</v>
      </c>
      <c r="E3455">
        <v>25.889999</v>
      </c>
      <c r="F3455">
        <v>17.347490000000001</v>
      </c>
      <c r="G3455">
        <v>57809300</v>
      </c>
      <c r="H3455" s="4">
        <f t="shared" si="159"/>
        <v>6.2182263101667459E-3</v>
      </c>
      <c r="L3455" s="13">
        <v>-2.0219762885708851E-3</v>
      </c>
      <c r="M3455" s="9">
        <v>3454</v>
      </c>
      <c r="R3455">
        <f t="shared" ca="1" si="160"/>
        <v>17.230093795650049</v>
      </c>
      <c r="S3455">
        <f t="shared" ca="1" si="161"/>
        <v>6.2182263101666002E-3</v>
      </c>
      <c r="T3455">
        <v>-2.0219762885709341E-3</v>
      </c>
      <c r="U3455">
        <v>3454</v>
      </c>
    </row>
    <row r="3456" spans="1:21" x14ac:dyDescent="0.2">
      <c r="A3456" s="1">
        <v>38127</v>
      </c>
      <c r="B3456">
        <v>25.75</v>
      </c>
      <c r="C3456">
        <v>25.870000999999998</v>
      </c>
      <c r="D3456">
        <v>25.59</v>
      </c>
      <c r="E3456">
        <v>25.73</v>
      </c>
      <c r="F3456">
        <v>17.240286000000001</v>
      </c>
      <c r="G3456">
        <v>52089900</v>
      </c>
      <c r="H3456" s="4">
        <f t="shared" si="159"/>
        <v>4.293809085749071E-3</v>
      </c>
      <c r="L3456" s="13">
        <v>-2.021052389509983E-3</v>
      </c>
      <c r="M3456" s="9">
        <v>3455</v>
      </c>
      <c r="R3456">
        <f t="shared" ca="1" si="160"/>
        <v>17.123615280587131</v>
      </c>
      <c r="S3456">
        <f t="shared" ca="1" si="161"/>
        <v>4.2938090857491439E-3</v>
      </c>
      <c r="T3456">
        <v>-2.0210523895099882E-3</v>
      </c>
      <c r="U3456">
        <v>3455</v>
      </c>
    </row>
    <row r="3457" spans="1:21" x14ac:dyDescent="0.2">
      <c r="A3457" s="1">
        <v>38126</v>
      </c>
      <c r="B3457">
        <v>26.030000999999999</v>
      </c>
      <c r="C3457">
        <v>26.27</v>
      </c>
      <c r="D3457">
        <v>25.620000999999998</v>
      </c>
      <c r="E3457">
        <v>25.620000999999998</v>
      </c>
      <c r="F3457">
        <v>17.166575999999999</v>
      </c>
      <c r="G3457">
        <v>60052800</v>
      </c>
      <c r="H3457" s="4">
        <f t="shared" si="159"/>
        <v>-8.1299300415901537E-3</v>
      </c>
      <c r="L3457" s="13">
        <v>-2.0176518964797907E-3</v>
      </c>
      <c r="M3457" s="9">
        <v>3456</v>
      </c>
      <c r="R3457">
        <f t="shared" ca="1" si="160"/>
        <v>17.050404100544519</v>
      </c>
      <c r="S3457">
        <f t="shared" ca="1" si="161"/>
        <v>-8.1299300415901363E-3</v>
      </c>
      <c r="T3457">
        <v>-2.0176518964798384E-3</v>
      </c>
      <c r="U3457">
        <v>3456</v>
      </c>
    </row>
    <row r="3458" spans="1:21" x14ac:dyDescent="0.2">
      <c r="A3458" s="1">
        <v>38125</v>
      </c>
      <c r="B3458">
        <v>25.700001</v>
      </c>
      <c r="C3458">
        <v>25.969999000000001</v>
      </c>
      <c r="D3458">
        <v>25.639999</v>
      </c>
      <c r="E3458">
        <v>25.83</v>
      </c>
      <c r="F3458">
        <v>17.307283000000002</v>
      </c>
      <c r="G3458">
        <v>58158600</v>
      </c>
      <c r="H3458" s="4">
        <f t="shared" ref="H3458:H3521" si="162">(F3458-F3459)/F3459</f>
        <v>1.1354130022941734E-2</v>
      </c>
      <c r="L3458" s="13">
        <v>-2.0158387669337199E-3</v>
      </c>
      <c r="M3458" s="9">
        <v>3457</v>
      </c>
      <c r="R3458">
        <f t="shared" ca="1" si="160"/>
        <v>17.190158889721776</v>
      </c>
      <c r="S3458">
        <f t="shared" ca="1" si="161"/>
        <v>1.1354130022941797E-2</v>
      </c>
      <c r="T3458">
        <v>-2.015838766933677E-3</v>
      </c>
      <c r="U3458">
        <v>3457</v>
      </c>
    </row>
    <row r="3459" spans="1:21" x14ac:dyDescent="0.2">
      <c r="A3459" s="1">
        <v>38124</v>
      </c>
      <c r="B3459">
        <v>25.469999000000001</v>
      </c>
      <c r="C3459">
        <v>25.790001</v>
      </c>
      <c r="D3459">
        <v>25.42</v>
      </c>
      <c r="E3459">
        <v>25.540001</v>
      </c>
      <c r="F3459">
        <v>17.11298</v>
      </c>
      <c r="G3459">
        <v>55149600</v>
      </c>
      <c r="H3459" s="4">
        <f t="shared" si="162"/>
        <v>-1.2374221557738109E-2</v>
      </c>
      <c r="L3459" s="13">
        <v>-2.01580080095831E-3</v>
      </c>
      <c r="M3459" s="9">
        <v>3458</v>
      </c>
      <c r="R3459">
        <f t="shared" ref="R3459:R3522" ca="1" si="163">(1+Q$4)*F3459</f>
        <v>16.997170802409073</v>
      </c>
      <c r="S3459">
        <f t="shared" ref="S3459:S3522" ca="1" si="164">(R3459-R3460)/R3460</f>
        <v>-1.2374221557738124E-2</v>
      </c>
      <c r="T3459">
        <v>-2.0158008009582831E-3</v>
      </c>
      <c r="U3459">
        <v>3458</v>
      </c>
    </row>
    <row r="3460" spans="1:21" x14ac:dyDescent="0.2">
      <c r="A3460" s="1">
        <v>38121</v>
      </c>
      <c r="B3460">
        <v>26</v>
      </c>
      <c r="C3460">
        <v>26.17</v>
      </c>
      <c r="D3460">
        <v>25.639999</v>
      </c>
      <c r="E3460">
        <v>25.860001</v>
      </c>
      <c r="F3460">
        <v>17.327393000000001</v>
      </c>
      <c r="G3460">
        <v>43775300</v>
      </c>
      <c r="H3460" s="4">
        <f t="shared" si="162"/>
        <v>-9.1950016345309256E-3</v>
      </c>
      <c r="L3460" s="13">
        <v>-2.0117990297466208E-3</v>
      </c>
      <c r="M3460" s="9">
        <v>3459</v>
      </c>
      <c r="R3460">
        <f t="shared" ca="1" si="163"/>
        <v>17.210132798698261</v>
      </c>
      <c r="S3460">
        <f t="shared" ca="1" si="164"/>
        <v>-9.1950016345311008E-3</v>
      </c>
      <c r="T3460">
        <v>-2.0117990297466039E-3</v>
      </c>
      <c r="U3460">
        <v>3459</v>
      </c>
    </row>
    <row r="3461" spans="1:21" x14ac:dyDescent="0.2">
      <c r="A3461" s="1">
        <v>38120</v>
      </c>
      <c r="B3461">
        <v>25.82</v>
      </c>
      <c r="C3461">
        <v>26.190000999999999</v>
      </c>
      <c r="D3461">
        <v>25.790001</v>
      </c>
      <c r="E3461">
        <v>26.1</v>
      </c>
      <c r="F3461">
        <v>17.488197</v>
      </c>
      <c r="G3461">
        <v>63861500</v>
      </c>
      <c r="H3461" s="4">
        <f t="shared" si="162"/>
        <v>6.167655399744839E-3</v>
      </c>
      <c r="L3461" s="13">
        <v>-2.0093079259879488E-3</v>
      </c>
      <c r="M3461" s="9">
        <v>3460</v>
      </c>
      <c r="R3461">
        <f t="shared" ca="1" si="163"/>
        <v>17.369848584827306</v>
      </c>
      <c r="S3461">
        <f t="shared" ca="1" si="164"/>
        <v>6.1676553997448624E-3</v>
      </c>
      <c r="T3461">
        <v>-2.009307925987836E-3</v>
      </c>
      <c r="U3461">
        <v>3460</v>
      </c>
    </row>
    <row r="3462" spans="1:21" x14ac:dyDescent="0.2">
      <c r="A3462" s="1">
        <v>38119</v>
      </c>
      <c r="B3462">
        <v>25.870000999999998</v>
      </c>
      <c r="C3462">
        <v>26</v>
      </c>
      <c r="D3462">
        <v>25.43</v>
      </c>
      <c r="E3462">
        <v>25.940000999999999</v>
      </c>
      <c r="F3462">
        <v>17.380997000000001</v>
      </c>
      <c r="G3462">
        <v>64145600</v>
      </c>
      <c r="H3462" s="4">
        <f t="shared" si="162"/>
        <v>0</v>
      </c>
      <c r="L3462" s="13">
        <v>-2.0084738835304365E-3</v>
      </c>
      <c r="M3462" s="9">
        <v>3461</v>
      </c>
      <c r="R3462">
        <f t="shared" ca="1" si="163"/>
        <v>17.263374042695062</v>
      </c>
      <c r="S3462">
        <f t="shared" ca="1" si="164"/>
        <v>0</v>
      </c>
      <c r="T3462">
        <v>-2.0084738835303615E-3</v>
      </c>
      <c r="U3462">
        <v>3461</v>
      </c>
    </row>
    <row r="3463" spans="1:21" x14ac:dyDescent="0.2">
      <c r="A3463" s="1">
        <v>38118</v>
      </c>
      <c r="B3463">
        <v>26.09</v>
      </c>
      <c r="C3463">
        <v>26.110001</v>
      </c>
      <c r="D3463">
        <v>25.790001</v>
      </c>
      <c r="E3463">
        <v>25.940000999999999</v>
      </c>
      <c r="F3463">
        <v>17.380997000000001</v>
      </c>
      <c r="G3463">
        <v>57917200</v>
      </c>
      <c r="H3463" s="4">
        <f t="shared" si="162"/>
        <v>3.8603016295930592E-4</v>
      </c>
      <c r="L3463" s="13">
        <v>-2.0025597930756452E-3</v>
      </c>
      <c r="M3463" s="9">
        <v>3462</v>
      </c>
      <c r="R3463">
        <f t="shared" ca="1" si="163"/>
        <v>17.263374042695062</v>
      </c>
      <c r="S3463">
        <f t="shared" ca="1" si="164"/>
        <v>3.860301629593089E-4</v>
      </c>
      <c r="T3463">
        <v>-2.0025597930756469E-3</v>
      </c>
      <c r="U3463">
        <v>3462</v>
      </c>
    </row>
    <row r="3464" spans="1:21" x14ac:dyDescent="0.2">
      <c r="A3464" s="1">
        <v>38117</v>
      </c>
      <c r="B3464">
        <v>25.629999000000002</v>
      </c>
      <c r="C3464">
        <v>26.049999</v>
      </c>
      <c r="D3464">
        <v>25.620000999999998</v>
      </c>
      <c r="E3464">
        <v>25.93</v>
      </c>
      <c r="F3464">
        <v>17.374289999999998</v>
      </c>
      <c r="G3464">
        <v>64621400</v>
      </c>
      <c r="H3464" s="4">
        <f t="shared" si="162"/>
        <v>5.8183542286764766E-3</v>
      </c>
      <c r="L3464" s="13">
        <v>-1.9916147173895064E-3</v>
      </c>
      <c r="M3464" s="9">
        <v>3463</v>
      </c>
      <c r="R3464">
        <f t="shared" ca="1" si="163"/>
        <v>17.256712431183111</v>
      </c>
      <c r="S3464">
        <f t="shared" ca="1" si="164"/>
        <v>5.818354228676611E-3</v>
      </c>
      <c r="T3464">
        <v>-1.9916147173895072E-3</v>
      </c>
      <c r="U3464">
        <v>3463</v>
      </c>
    </row>
    <row r="3465" spans="1:21" x14ac:dyDescent="0.2">
      <c r="A3465" s="1">
        <v>38114</v>
      </c>
      <c r="B3465">
        <v>26.030000999999999</v>
      </c>
      <c r="C3465">
        <v>26.379999000000002</v>
      </c>
      <c r="D3465">
        <v>25.75</v>
      </c>
      <c r="E3465">
        <v>25.780000999999999</v>
      </c>
      <c r="F3465">
        <v>17.273785</v>
      </c>
      <c r="G3465">
        <v>68290200</v>
      </c>
      <c r="H3465" s="4">
        <f t="shared" si="162"/>
        <v>-1.3017035467149194E-2</v>
      </c>
      <c r="L3465" s="13">
        <v>-1.9874800579776095E-3</v>
      </c>
      <c r="M3465" s="9">
        <v>3464</v>
      </c>
      <c r="R3465">
        <f t="shared" ca="1" si="163"/>
        <v>17.156887581770786</v>
      </c>
      <c r="S3465">
        <f t="shared" ca="1" si="164"/>
        <v>-1.3017035467149343E-2</v>
      </c>
      <c r="T3465">
        <v>-1.9874800579776294E-3</v>
      </c>
      <c r="U3465">
        <v>3464</v>
      </c>
    </row>
    <row r="3466" spans="1:21" x14ac:dyDescent="0.2">
      <c r="A3466" s="1">
        <v>38113</v>
      </c>
      <c r="B3466">
        <v>26.16</v>
      </c>
      <c r="C3466">
        <v>26.34</v>
      </c>
      <c r="D3466">
        <v>26.030000999999999</v>
      </c>
      <c r="E3466">
        <v>26.120000999999998</v>
      </c>
      <c r="F3466">
        <v>17.501604</v>
      </c>
      <c r="G3466">
        <v>62693900</v>
      </c>
      <c r="H3466" s="4">
        <f t="shared" si="162"/>
        <v>-6.8436388547085027E-3</v>
      </c>
      <c r="L3466" s="13">
        <v>-1.9856263907118113E-3</v>
      </c>
      <c r="M3466" s="9">
        <v>3465</v>
      </c>
      <c r="R3466">
        <f t="shared" ca="1" si="163"/>
        <v>17.383164855222521</v>
      </c>
      <c r="S3466">
        <f t="shared" ca="1" si="164"/>
        <v>-6.8436388547085036E-3</v>
      </c>
      <c r="T3466">
        <v>-1.9856263907116929E-3</v>
      </c>
      <c r="U3466">
        <v>3465</v>
      </c>
    </row>
    <row r="3467" spans="1:21" x14ac:dyDescent="0.2">
      <c r="A3467" s="1">
        <v>38112</v>
      </c>
      <c r="B3467">
        <v>26.32</v>
      </c>
      <c r="C3467">
        <v>26.6</v>
      </c>
      <c r="D3467">
        <v>26.25</v>
      </c>
      <c r="E3467">
        <v>26.299999</v>
      </c>
      <c r="F3467">
        <v>17.622204</v>
      </c>
      <c r="G3467">
        <v>51841700</v>
      </c>
      <c r="H3467" s="4">
        <f t="shared" si="162"/>
        <v>-1.1398165308597282E-3</v>
      </c>
      <c r="L3467" s="13">
        <v>-1.9757225100377712E-3</v>
      </c>
      <c r="M3467" s="9">
        <v>3466</v>
      </c>
      <c r="R3467">
        <f t="shared" ca="1" si="163"/>
        <v>17.502948715121295</v>
      </c>
      <c r="S3467">
        <f t="shared" ca="1" si="164"/>
        <v>-1.1398165308596254E-3</v>
      </c>
      <c r="T3467">
        <v>-1.9757225100377192E-3</v>
      </c>
      <c r="U3467">
        <v>3466</v>
      </c>
    </row>
    <row r="3468" spans="1:21" x14ac:dyDescent="0.2">
      <c r="A3468" s="1">
        <v>38111</v>
      </c>
      <c r="B3468">
        <v>26.35</v>
      </c>
      <c r="C3468">
        <v>26.540001</v>
      </c>
      <c r="D3468">
        <v>26.02</v>
      </c>
      <c r="E3468">
        <v>26.33</v>
      </c>
      <c r="F3468">
        <v>17.642313000000001</v>
      </c>
      <c r="G3468">
        <v>55496400</v>
      </c>
      <c r="H3468" s="4">
        <f t="shared" si="162"/>
        <v>-7.5879134852111082E-4</v>
      </c>
      <c r="L3468" s="13">
        <v>-1.9743169358839596E-3</v>
      </c>
      <c r="M3468" s="9">
        <v>3467</v>
      </c>
      <c r="R3468">
        <f t="shared" ca="1" si="163"/>
        <v>17.522921630865113</v>
      </c>
      <c r="S3468">
        <f t="shared" ca="1" si="164"/>
        <v>-7.5879134852111082E-4</v>
      </c>
      <c r="T3468">
        <v>-1.9743169358839474E-3</v>
      </c>
      <c r="U3468">
        <v>3467</v>
      </c>
    </row>
    <row r="3469" spans="1:21" x14ac:dyDescent="0.2">
      <c r="A3469" s="1">
        <v>38110</v>
      </c>
      <c r="B3469">
        <v>26.190000999999999</v>
      </c>
      <c r="C3469">
        <v>26.52</v>
      </c>
      <c r="D3469">
        <v>26.190000999999999</v>
      </c>
      <c r="E3469">
        <v>26.35</v>
      </c>
      <c r="F3469">
        <v>17.655709999999999</v>
      </c>
      <c r="G3469">
        <v>65916200</v>
      </c>
      <c r="H3469" s="4">
        <f t="shared" si="162"/>
        <v>8.4196081434990654E-3</v>
      </c>
      <c r="L3469" s="13">
        <v>-1.9685621870654236E-3</v>
      </c>
      <c r="M3469" s="9">
        <v>3468</v>
      </c>
      <c r="R3469">
        <f t="shared" ca="1" si="163"/>
        <v>17.536227968933634</v>
      </c>
      <c r="S3469">
        <f t="shared" ca="1" si="164"/>
        <v>8.4196081434989873E-3</v>
      </c>
      <c r="T3469">
        <v>-1.9685621870654422E-3</v>
      </c>
      <c r="U3469">
        <v>3468</v>
      </c>
    </row>
    <row r="3470" spans="1:21" x14ac:dyDescent="0.2">
      <c r="A3470" s="1">
        <v>38107</v>
      </c>
      <c r="B3470">
        <v>26.59</v>
      </c>
      <c r="C3470">
        <v>26.75</v>
      </c>
      <c r="D3470">
        <v>25.959999</v>
      </c>
      <c r="E3470">
        <v>26.129999000000002</v>
      </c>
      <c r="F3470">
        <v>17.508296999999999</v>
      </c>
      <c r="G3470">
        <v>66172200</v>
      </c>
      <c r="H3470" s="4">
        <f t="shared" si="162"/>
        <v>-1.3217409575066813E-2</v>
      </c>
      <c r="L3470" s="13">
        <v>-1.9674940406136927E-3</v>
      </c>
      <c r="M3470" s="9">
        <v>3469</v>
      </c>
      <c r="R3470">
        <f t="shared" ca="1" si="163"/>
        <v>17.3898125614771</v>
      </c>
      <c r="S3470">
        <f t="shared" ca="1" si="164"/>
        <v>-1.3217409575066853E-2</v>
      </c>
      <c r="T3470">
        <v>-1.9674940406136879E-3</v>
      </c>
      <c r="U3470">
        <v>3469</v>
      </c>
    </row>
    <row r="3471" spans="1:21" x14ac:dyDescent="0.2">
      <c r="A3471" s="1">
        <v>38106</v>
      </c>
      <c r="B3471">
        <v>26.51</v>
      </c>
      <c r="C3471">
        <v>26.940000999999999</v>
      </c>
      <c r="D3471">
        <v>26.309999000000001</v>
      </c>
      <c r="E3471">
        <v>26.48</v>
      </c>
      <c r="F3471">
        <v>17.742811</v>
      </c>
      <c r="G3471">
        <v>77787300</v>
      </c>
      <c r="H3471" s="4">
        <f t="shared" si="162"/>
        <v>-3.0126275361483899E-3</v>
      </c>
      <c r="L3471" s="13">
        <v>-1.9668824667738176E-3</v>
      </c>
      <c r="M3471" s="9">
        <v>3470</v>
      </c>
      <c r="R3471">
        <f t="shared" ca="1" si="163"/>
        <v>17.622739527648754</v>
      </c>
      <c r="S3471">
        <f t="shared" ca="1" si="164"/>
        <v>-3.0126275361483275E-3</v>
      </c>
      <c r="T3471">
        <v>-1.9668824667737643E-3</v>
      </c>
      <c r="U3471">
        <v>3470</v>
      </c>
    </row>
    <row r="3472" spans="1:21" x14ac:dyDescent="0.2">
      <c r="A3472" s="1">
        <v>38105</v>
      </c>
      <c r="B3472">
        <v>27.01</v>
      </c>
      <c r="C3472">
        <v>27.049999</v>
      </c>
      <c r="D3472">
        <v>26.469999000000001</v>
      </c>
      <c r="E3472">
        <v>26.559999000000001</v>
      </c>
      <c r="F3472">
        <v>17.796424999999999</v>
      </c>
      <c r="G3472">
        <v>72842200</v>
      </c>
      <c r="H3472" s="4">
        <f t="shared" si="162"/>
        <v>-2.4246372236184636E-2</v>
      </c>
      <c r="L3472" s="13">
        <v>-1.9622305970012528E-3</v>
      </c>
      <c r="M3472" s="9">
        <v>3471</v>
      </c>
      <c r="R3472">
        <f t="shared" ca="1" si="163"/>
        <v>17.675990703972243</v>
      </c>
      <c r="S3472">
        <f t="shared" ca="1" si="164"/>
        <v>-2.4246372236184553E-2</v>
      </c>
      <c r="T3472">
        <v>-1.9622305970012871E-3</v>
      </c>
      <c r="U3472">
        <v>3471</v>
      </c>
    </row>
    <row r="3473" spans="1:21" x14ac:dyDescent="0.2">
      <c r="A3473" s="1">
        <v>38104</v>
      </c>
      <c r="B3473">
        <v>27.16</v>
      </c>
      <c r="C3473">
        <v>27.370000999999998</v>
      </c>
      <c r="D3473">
        <v>27.129999000000002</v>
      </c>
      <c r="E3473">
        <v>27.219999000000001</v>
      </c>
      <c r="F3473">
        <v>18.238645999999999</v>
      </c>
      <c r="G3473">
        <v>80716800</v>
      </c>
      <c r="H3473" s="4">
        <f t="shared" si="162"/>
        <v>-7.3493074206423413E-4</v>
      </c>
      <c r="L3473" s="13">
        <v>-1.9608421078089471E-3</v>
      </c>
      <c r="M3473" s="9">
        <v>3472</v>
      </c>
      <c r="R3473">
        <f t="shared" ca="1" si="163"/>
        <v>18.115219048153801</v>
      </c>
      <c r="S3473">
        <f t="shared" ca="1" si="164"/>
        <v>-7.3493074206423857E-4</v>
      </c>
      <c r="T3473">
        <v>-1.9608421078089657E-3</v>
      </c>
      <c r="U3473">
        <v>3472</v>
      </c>
    </row>
    <row r="3474" spans="1:21" x14ac:dyDescent="0.2">
      <c r="A3474" s="1">
        <v>38103</v>
      </c>
      <c r="B3474">
        <v>27.450001</v>
      </c>
      <c r="C3474">
        <v>27.549999</v>
      </c>
      <c r="D3474">
        <v>27.1</v>
      </c>
      <c r="E3474">
        <v>27.24</v>
      </c>
      <c r="F3474">
        <v>18.25206</v>
      </c>
      <c r="G3474">
        <v>89391000</v>
      </c>
      <c r="H3474" s="4">
        <f t="shared" si="162"/>
        <v>-1.0892823989249243E-2</v>
      </c>
      <c r="L3474" s="13">
        <v>-1.9585114634019705E-3</v>
      </c>
      <c r="M3474" s="9">
        <v>3473</v>
      </c>
      <c r="R3474">
        <f t="shared" ca="1" si="163"/>
        <v>18.1285422711777</v>
      </c>
      <c r="S3474">
        <f t="shared" ca="1" si="164"/>
        <v>-1.0892823989249267E-2</v>
      </c>
      <c r="T3474">
        <v>-1.9585114634020993E-3</v>
      </c>
      <c r="U3474">
        <v>3473</v>
      </c>
    </row>
    <row r="3475" spans="1:21" x14ac:dyDescent="0.2">
      <c r="A3475" s="1">
        <v>38100</v>
      </c>
      <c r="B3475">
        <v>27.4</v>
      </c>
      <c r="C3475">
        <v>27.719999000000001</v>
      </c>
      <c r="D3475">
        <v>27.34</v>
      </c>
      <c r="E3475">
        <v>27.540001</v>
      </c>
      <c r="F3475">
        <v>18.453066</v>
      </c>
      <c r="G3475">
        <v>258269000</v>
      </c>
      <c r="H3475" s="4">
        <f t="shared" si="162"/>
        <v>6.1271792787207888E-2</v>
      </c>
      <c r="L3475" s="13">
        <v>-1.9549874522424128E-3</v>
      </c>
      <c r="M3475" s="9">
        <v>3474</v>
      </c>
      <c r="R3475">
        <f t="shared" ca="1" si="163"/>
        <v>18.328187997071673</v>
      </c>
      <c r="S3475">
        <f t="shared" ca="1" si="164"/>
        <v>6.1271792787207749E-2</v>
      </c>
      <c r="T3475">
        <v>-1.9549874522423981E-3</v>
      </c>
      <c r="U3475">
        <v>3474</v>
      </c>
    </row>
    <row r="3476" spans="1:21" x14ac:dyDescent="0.2">
      <c r="A3476" s="1">
        <v>38099</v>
      </c>
      <c r="B3476">
        <v>25.51</v>
      </c>
      <c r="C3476">
        <v>25.99</v>
      </c>
      <c r="D3476">
        <v>25.469999000000001</v>
      </c>
      <c r="E3476">
        <v>25.950001</v>
      </c>
      <c r="F3476">
        <v>17.387691</v>
      </c>
      <c r="G3476">
        <v>99207700</v>
      </c>
      <c r="H3476" s="4">
        <f t="shared" si="162"/>
        <v>1.9646368533064715E-2</v>
      </c>
      <c r="L3476" s="13">
        <v>-1.9505731949529654E-3</v>
      </c>
      <c r="M3476" s="9">
        <v>3475</v>
      </c>
      <c r="R3476">
        <f t="shared" ca="1" si="163"/>
        <v>17.270022742182313</v>
      </c>
      <c r="S3476">
        <f t="shared" ca="1" si="164"/>
        <v>1.9646368533064722E-2</v>
      </c>
      <c r="T3476">
        <v>-1.9505731949529884E-3</v>
      </c>
      <c r="U3476">
        <v>3475</v>
      </c>
    </row>
    <row r="3477" spans="1:21" x14ac:dyDescent="0.2">
      <c r="A3477" s="1">
        <v>38098</v>
      </c>
      <c r="B3477">
        <v>25.360001</v>
      </c>
      <c r="C3477">
        <v>25.49</v>
      </c>
      <c r="D3477">
        <v>25.200001</v>
      </c>
      <c r="E3477">
        <v>25.450001</v>
      </c>
      <c r="F3477">
        <v>17.052668000000001</v>
      </c>
      <c r="G3477">
        <v>49252000</v>
      </c>
      <c r="H3477" s="4">
        <f t="shared" si="162"/>
        <v>4.7375538238541709E-3</v>
      </c>
      <c r="L3477" s="13">
        <v>-1.9452087049964155E-3</v>
      </c>
      <c r="M3477" s="9">
        <v>3476</v>
      </c>
      <c r="R3477">
        <f t="shared" ca="1" si="163"/>
        <v>16.93726695366766</v>
      </c>
      <c r="S3477">
        <f t="shared" ca="1" si="164"/>
        <v>4.7375538238542559E-3</v>
      </c>
      <c r="T3477">
        <v>-1.9452087049963897E-3</v>
      </c>
      <c r="U3477">
        <v>3476</v>
      </c>
    </row>
    <row r="3478" spans="1:21" x14ac:dyDescent="0.2">
      <c r="A3478" s="1">
        <v>38097</v>
      </c>
      <c r="B3478">
        <v>25.65</v>
      </c>
      <c r="C3478">
        <v>25.879999000000002</v>
      </c>
      <c r="D3478">
        <v>25.280000999999999</v>
      </c>
      <c r="E3478">
        <v>25.33</v>
      </c>
      <c r="F3478">
        <v>16.972261</v>
      </c>
      <c r="G3478">
        <v>59902600</v>
      </c>
      <c r="H3478" s="4">
        <f t="shared" si="162"/>
        <v>-7.8341431921410531E-3</v>
      </c>
      <c r="L3478" s="13">
        <v>-1.9252285768196686E-3</v>
      </c>
      <c r="M3478" s="9">
        <v>3477</v>
      </c>
      <c r="R3478">
        <f t="shared" ca="1" si="163"/>
        <v>16.85740409443979</v>
      </c>
      <c r="S3478">
        <f t="shared" ca="1" si="164"/>
        <v>-7.8341431921409976E-3</v>
      </c>
      <c r="T3478">
        <v>-1.9252285768196708E-3</v>
      </c>
      <c r="U3478">
        <v>3477</v>
      </c>
    </row>
    <row r="3479" spans="1:21" x14ac:dyDescent="0.2">
      <c r="A3479" s="1">
        <v>38096</v>
      </c>
      <c r="B3479">
        <v>25.08</v>
      </c>
      <c r="C3479">
        <v>25.6</v>
      </c>
      <c r="D3479">
        <v>25.059999000000001</v>
      </c>
      <c r="E3479">
        <v>25.530000999999999</v>
      </c>
      <c r="F3479">
        <v>17.106273999999999</v>
      </c>
      <c r="G3479">
        <v>44592100</v>
      </c>
      <c r="H3479" s="4">
        <f t="shared" si="162"/>
        <v>1.4706603762113017E-2</v>
      </c>
      <c r="L3479" s="13">
        <v>-1.8957626742101086E-3</v>
      </c>
      <c r="M3479" s="9">
        <v>3478</v>
      </c>
      <c r="R3479">
        <f t="shared" ca="1" si="163"/>
        <v>16.990510184129793</v>
      </c>
      <c r="S3479">
        <f t="shared" ca="1" si="164"/>
        <v>1.4706603762112915E-2</v>
      </c>
      <c r="T3479">
        <v>-1.8957626742102302E-3</v>
      </c>
      <c r="U3479">
        <v>3478</v>
      </c>
    </row>
    <row r="3480" spans="1:21" x14ac:dyDescent="0.2">
      <c r="A3480" s="1">
        <v>38093</v>
      </c>
      <c r="B3480">
        <v>25.33</v>
      </c>
      <c r="C3480">
        <v>25.4</v>
      </c>
      <c r="D3480">
        <v>25.110001</v>
      </c>
      <c r="E3480">
        <v>25.16</v>
      </c>
      <c r="F3480">
        <v>16.858345</v>
      </c>
      <c r="G3480">
        <v>51768600</v>
      </c>
      <c r="H3480" s="4">
        <f t="shared" si="162"/>
        <v>-2.3799656811055131E-3</v>
      </c>
      <c r="L3480" s="13">
        <v>-1.8869899250361908E-3</v>
      </c>
      <c r="M3480" s="9">
        <v>3479</v>
      </c>
      <c r="R3480">
        <f t="shared" ca="1" si="163"/>
        <v>16.744259001701575</v>
      </c>
      <c r="S3480">
        <f t="shared" ca="1" si="164"/>
        <v>-2.3799656811055087E-3</v>
      </c>
      <c r="T3480">
        <v>-1.8869899250362546E-3</v>
      </c>
      <c r="U3480">
        <v>3479</v>
      </c>
    </row>
    <row r="3481" spans="1:21" x14ac:dyDescent="0.2">
      <c r="A3481" s="1">
        <v>38092</v>
      </c>
      <c r="B3481">
        <v>25.530000999999999</v>
      </c>
      <c r="C3481">
        <v>25.73</v>
      </c>
      <c r="D3481">
        <v>25.1</v>
      </c>
      <c r="E3481">
        <v>25.219999000000001</v>
      </c>
      <c r="F3481">
        <v>16.898562999999999</v>
      </c>
      <c r="G3481">
        <v>73756900</v>
      </c>
      <c r="H3481" s="4">
        <f t="shared" si="162"/>
        <v>-1.1368069364102394E-2</v>
      </c>
      <c r="L3481" s="13">
        <v>-1.8697573770060352E-3</v>
      </c>
      <c r="M3481" s="9">
        <v>3480</v>
      </c>
      <c r="R3481">
        <f t="shared" ca="1" si="163"/>
        <v>16.784204833189211</v>
      </c>
      <c r="S3481">
        <f t="shared" ca="1" si="164"/>
        <v>-1.1368069364102442E-2</v>
      </c>
      <c r="T3481">
        <v>-1.8697573770060801E-3</v>
      </c>
      <c r="U3481">
        <v>3480</v>
      </c>
    </row>
    <row r="3482" spans="1:21" x14ac:dyDescent="0.2">
      <c r="A3482" s="1">
        <v>38091</v>
      </c>
      <c r="B3482">
        <v>25.389999</v>
      </c>
      <c r="C3482">
        <v>25.68</v>
      </c>
      <c r="D3482">
        <v>25.379999000000002</v>
      </c>
      <c r="E3482">
        <v>25.51</v>
      </c>
      <c r="F3482">
        <v>17.092876</v>
      </c>
      <c r="G3482">
        <v>61079600</v>
      </c>
      <c r="H3482" s="4">
        <f t="shared" si="162"/>
        <v>2.3578715072620775E-3</v>
      </c>
      <c r="L3482" s="13">
        <v>-1.8648045019561269E-3</v>
      </c>
      <c r="M3482" s="9">
        <v>3481</v>
      </c>
      <c r="R3482">
        <f t="shared" ca="1" si="163"/>
        <v>16.977202852828604</v>
      </c>
      <c r="S3482">
        <f t="shared" ca="1" si="164"/>
        <v>2.3578715072620836E-3</v>
      </c>
      <c r="T3482">
        <v>-1.8648045019562486E-3</v>
      </c>
      <c r="U3482">
        <v>3481</v>
      </c>
    </row>
    <row r="3483" spans="1:21" x14ac:dyDescent="0.2">
      <c r="A3483" s="1">
        <v>38090</v>
      </c>
      <c r="B3483">
        <v>25.68</v>
      </c>
      <c r="C3483">
        <v>25.77</v>
      </c>
      <c r="D3483">
        <v>25.41</v>
      </c>
      <c r="E3483">
        <v>25.450001</v>
      </c>
      <c r="F3483">
        <v>17.052668000000001</v>
      </c>
      <c r="G3483">
        <v>56971500</v>
      </c>
      <c r="H3483" s="4">
        <f t="shared" si="162"/>
        <v>-6.2477134161442452E-3</v>
      </c>
      <c r="L3483" s="13">
        <v>-1.8578443006583513E-3</v>
      </c>
      <c r="M3483" s="9">
        <v>3482</v>
      </c>
      <c r="R3483">
        <f t="shared" ca="1" si="163"/>
        <v>16.93726695366766</v>
      </c>
      <c r="S3483">
        <f t="shared" ca="1" si="164"/>
        <v>-6.2477134161440509E-3</v>
      </c>
      <c r="T3483">
        <v>-1.8578443006583747E-3</v>
      </c>
      <c r="U3483">
        <v>3482</v>
      </c>
    </row>
    <row r="3484" spans="1:21" x14ac:dyDescent="0.2">
      <c r="A3484" s="1">
        <v>38089</v>
      </c>
      <c r="B3484">
        <v>25.48</v>
      </c>
      <c r="C3484">
        <v>25.74</v>
      </c>
      <c r="D3484">
        <v>25.43</v>
      </c>
      <c r="E3484">
        <v>25.610001</v>
      </c>
      <c r="F3484">
        <v>17.159877999999999</v>
      </c>
      <c r="G3484">
        <v>38786800</v>
      </c>
      <c r="H3484" s="4">
        <f t="shared" si="162"/>
        <v>5.1021008833305155E-3</v>
      </c>
      <c r="L3484" s="13">
        <v>-1.8550487819123096E-3</v>
      </c>
      <c r="M3484" s="9">
        <v>3483</v>
      </c>
      <c r="R3484">
        <f t="shared" ca="1" si="163"/>
        <v>17.04375142812659</v>
      </c>
      <c r="S3484">
        <f t="shared" ca="1" si="164"/>
        <v>5.1021008833303785E-3</v>
      </c>
      <c r="T3484">
        <v>-1.855048781912369E-3</v>
      </c>
      <c r="U3484">
        <v>3483</v>
      </c>
    </row>
    <row r="3485" spans="1:21" x14ac:dyDescent="0.2">
      <c r="A3485" s="1">
        <v>38085</v>
      </c>
      <c r="B3485">
        <v>25.82</v>
      </c>
      <c r="C3485">
        <v>25.85</v>
      </c>
      <c r="D3485">
        <v>25.360001</v>
      </c>
      <c r="E3485">
        <v>25.48</v>
      </c>
      <c r="F3485">
        <v>17.072770999999999</v>
      </c>
      <c r="G3485">
        <v>45294600</v>
      </c>
      <c r="H3485" s="4">
        <f t="shared" si="162"/>
        <v>-4.2982605575222314E-3</v>
      </c>
      <c r="L3485" s="13">
        <v>-1.8508734308022733E-3</v>
      </c>
      <c r="M3485" s="9">
        <v>3484</v>
      </c>
      <c r="R3485">
        <f t="shared" ca="1" si="163"/>
        <v>16.957233910015461</v>
      </c>
      <c r="S3485">
        <f t="shared" ca="1" si="164"/>
        <v>-4.2982605575221048E-3</v>
      </c>
      <c r="T3485">
        <v>-1.8508734308022461E-3</v>
      </c>
      <c r="U3485">
        <v>3484</v>
      </c>
    </row>
    <row r="3486" spans="1:21" x14ac:dyDescent="0.2">
      <c r="A3486" s="1">
        <v>38084</v>
      </c>
      <c r="B3486">
        <v>25.74</v>
      </c>
      <c r="C3486">
        <v>25.780000999999999</v>
      </c>
      <c r="D3486">
        <v>25.35</v>
      </c>
      <c r="E3486">
        <v>25.59</v>
      </c>
      <c r="F3486">
        <v>17.146470999999998</v>
      </c>
      <c r="G3486">
        <v>63268900</v>
      </c>
      <c r="H3486" s="4">
        <f t="shared" si="162"/>
        <v>-8.1399589106106902E-3</v>
      </c>
      <c r="L3486" s="13">
        <v>-1.8494340850512879E-3</v>
      </c>
      <c r="M3486" s="9">
        <v>3485</v>
      </c>
      <c r="R3486">
        <f t="shared" ca="1" si="163"/>
        <v>17.030435157731375</v>
      </c>
      <c r="S3486">
        <f t="shared" ca="1" si="164"/>
        <v>-8.1399589106108689E-3</v>
      </c>
      <c r="T3486">
        <v>-1.8494340850512591E-3</v>
      </c>
      <c r="U3486">
        <v>3485</v>
      </c>
    </row>
    <row r="3487" spans="1:21" x14ac:dyDescent="0.2">
      <c r="A3487" s="1">
        <v>38083</v>
      </c>
      <c r="B3487">
        <v>25.77</v>
      </c>
      <c r="C3487">
        <v>25.9</v>
      </c>
      <c r="D3487">
        <v>25.66</v>
      </c>
      <c r="E3487">
        <v>25.799999</v>
      </c>
      <c r="F3487">
        <v>17.287188</v>
      </c>
      <c r="G3487">
        <v>48992000</v>
      </c>
      <c r="H3487" s="4">
        <f t="shared" si="162"/>
        <v>-5.7801234217930248E-3</v>
      </c>
      <c r="L3487" s="13">
        <v>-1.8434612986363314E-3</v>
      </c>
      <c r="M3487" s="9">
        <v>3486</v>
      </c>
      <c r="R3487">
        <f t="shared" ca="1" si="163"/>
        <v>17.170199879235327</v>
      </c>
      <c r="S3487">
        <f t="shared" ca="1" si="164"/>
        <v>-5.7801234217930361E-3</v>
      </c>
      <c r="T3487">
        <v>-1.8434612986363216E-3</v>
      </c>
      <c r="U3487">
        <v>3486</v>
      </c>
    </row>
    <row r="3488" spans="1:21" x14ac:dyDescent="0.2">
      <c r="A3488" s="1">
        <v>38082</v>
      </c>
      <c r="B3488">
        <v>25.809999000000001</v>
      </c>
      <c r="C3488">
        <v>25.98</v>
      </c>
      <c r="D3488">
        <v>25.73</v>
      </c>
      <c r="E3488">
        <v>25.950001</v>
      </c>
      <c r="F3488">
        <v>17.387691</v>
      </c>
      <c r="G3488">
        <v>53800300</v>
      </c>
      <c r="H3488" s="4">
        <f t="shared" si="162"/>
        <v>3.8682639086549788E-3</v>
      </c>
      <c r="L3488" s="13">
        <v>-1.8416070370484751E-3</v>
      </c>
      <c r="M3488" s="9">
        <v>3487</v>
      </c>
      <c r="R3488">
        <f t="shared" ca="1" si="163"/>
        <v>17.270022742182313</v>
      </c>
      <c r="S3488">
        <f t="shared" ca="1" si="164"/>
        <v>3.8682639086551332E-3</v>
      </c>
      <c r="T3488">
        <v>-1.8416070370483959E-3</v>
      </c>
      <c r="U3488">
        <v>3487</v>
      </c>
    </row>
    <row r="3489" spans="1:21" x14ac:dyDescent="0.2">
      <c r="A3489" s="1">
        <v>38079</v>
      </c>
      <c r="B3489">
        <v>25.48</v>
      </c>
      <c r="C3489">
        <v>25.9</v>
      </c>
      <c r="D3489">
        <v>25.440000999999999</v>
      </c>
      <c r="E3489">
        <v>25.85</v>
      </c>
      <c r="F3489">
        <v>17.320689999999999</v>
      </c>
      <c r="G3489">
        <v>98043800</v>
      </c>
      <c r="H3489" s="4">
        <f t="shared" si="162"/>
        <v>3.0701542979672744E-2</v>
      </c>
      <c r="L3489" s="13">
        <v>-1.84154173876151E-3</v>
      </c>
      <c r="M3489" s="9">
        <v>3488</v>
      </c>
      <c r="R3489">
        <f t="shared" ca="1" si="163"/>
        <v>17.203475160116987</v>
      </c>
      <c r="S3489">
        <f t="shared" ca="1" si="164"/>
        <v>3.0701542979672789E-2</v>
      </c>
      <c r="T3489">
        <v>-1.8415417387615295E-3</v>
      </c>
      <c r="U3489">
        <v>3488</v>
      </c>
    </row>
    <row r="3490" spans="1:21" x14ac:dyDescent="0.2">
      <c r="A3490" s="1">
        <v>38078</v>
      </c>
      <c r="B3490">
        <v>24.950001</v>
      </c>
      <c r="C3490">
        <v>25.110001</v>
      </c>
      <c r="D3490">
        <v>24.85</v>
      </c>
      <c r="E3490">
        <v>25.08</v>
      </c>
      <c r="F3490">
        <v>16.804758</v>
      </c>
      <c r="G3490">
        <v>69051900</v>
      </c>
      <c r="H3490" s="4">
        <f t="shared" si="162"/>
        <v>6.0172129898717003E-3</v>
      </c>
      <c r="L3490" s="13">
        <v>-1.8251273627592618E-3</v>
      </c>
      <c r="M3490" s="9">
        <v>3489</v>
      </c>
      <c r="R3490">
        <f t="shared" ca="1" si="163"/>
        <v>16.691034642660149</v>
      </c>
      <c r="S3490">
        <f t="shared" ca="1" si="164"/>
        <v>6.0172129898717029E-3</v>
      </c>
      <c r="T3490">
        <v>-1.8251273627592163E-3</v>
      </c>
      <c r="U3490">
        <v>3489</v>
      </c>
    </row>
    <row r="3491" spans="1:21" x14ac:dyDescent="0.2">
      <c r="A3491" s="1">
        <v>38077</v>
      </c>
      <c r="B3491">
        <v>25.200001</v>
      </c>
      <c r="C3491">
        <v>25.200001</v>
      </c>
      <c r="D3491">
        <v>24.870000999999998</v>
      </c>
      <c r="E3491">
        <v>24.93</v>
      </c>
      <c r="F3491">
        <v>16.704245</v>
      </c>
      <c r="G3491">
        <v>70533200</v>
      </c>
      <c r="H3491" s="4">
        <f t="shared" si="162"/>
        <v>-1.0714789537751741E-2</v>
      </c>
      <c r="L3491" s="13">
        <v>-1.8195397352398562E-3</v>
      </c>
      <c r="M3491" s="9">
        <v>3490</v>
      </c>
      <c r="R3491">
        <f t="shared" ca="1" si="163"/>
        <v>16.591201847386472</v>
      </c>
      <c r="S3491">
        <f t="shared" ca="1" si="164"/>
        <v>-1.0714789537751892E-2</v>
      </c>
      <c r="T3491">
        <v>-1.8195397352398681E-3</v>
      </c>
      <c r="U3491">
        <v>3490</v>
      </c>
    </row>
    <row r="3492" spans="1:21" x14ac:dyDescent="0.2">
      <c r="A3492" s="1">
        <v>38076</v>
      </c>
      <c r="B3492">
        <v>25.209999</v>
      </c>
      <c r="C3492">
        <v>25.33</v>
      </c>
      <c r="D3492">
        <v>25.030000999999999</v>
      </c>
      <c r="E3492">
        <v>25.200001</v>
      </c>
      <c r="F3492">
        <v>16.885166000000002</v>
      </c>
      <c r="G3492">
        <v>59010400</v>
      </c>
      <c r="H3492" s="4">
        <f t="shared" si="162"/>
        <v>-4.3455746028240698E-3</v>
      </c>
      <c r="L3492" s="13">
        <v>-1.7950602215704202E-3</v>
      </c>
      <c r="M3492" s="9">
        <v>3491</v>
      </c>
      <c r="R3492">
        <f t="shared" ca="1" si="163"/>
        <v>16.77089849512069</v>
      </c>
      <c r="S3492">
        <f t="shared" ca="1" si="164"/>
        <v>-4.345574602824114E-3</v>
      </c>
      <c r="T3492">
        <v>-1.7950602215703363E-3</v>
      </c>
      <c r="U3492">
        <v>3491</v>
      </c>
    </row>
    <row r="3493" spans="1:21" x14ac:dyDescent="0.2">
      <c r="A3493" s="1">
        <v>38075</v>
      </c>
      <c r="B3493">
        <v>25.25</v>
      </c>
      <c r="C3493">
        <v>25.4</v>
      </c>
      <c r="D3493">
        <v>25</v>
      </c>
      <c r="E3493">
        <v>25.309999000000001</v>
      </c>
      <c r="F3493">
        <v>16.958862</v>
      </c>
      <c r="G3493">
        <v>51881600</v>
      </c>
      <c r="H3493" s="4">
        <f t="shared" si="162"/>
        <v>1.1186283387038375E-2</v>
      </c>
      <c r="L3493" s="13">
        <v>-1.7924714943322326E-3</v>
      </c>
      <c r="M3493" s="9">
        <v>3492</v>
      </c>
      <c r="R3493">
        <f t="shared" ca="1" si="163"/>
        <v>16.84409576990593</v>
      </c>
      <c r="S3493">
        <f t="shared" ca="1" si="164"/>
        <v>1.1186283387038551E-2</v>
      </c>
      <c r="T3493">
        <v>-1.7924714943323399E-3</v>
      </c>
      <c r="U3493">
        <v>3492</v>
      </c>
    </row>
    <row r="3494" spans="1:21" x14ac:dyDescent="0.2">
      <c r="A3494" s="1">
        <v>38072</v>
      </c>
      <c r="B3494">
        <v>25.110001</v>
      </c>
      <c r="C3494">
        <v>25.51</v>
      </c>
      <c r="D3494">
        <v>25</v>
      </c>
      <c r="E3494">
        <v>25.030000999999999</v>
      </c>
      <c r="F3494">
        <v>16.771253999999999</v>
      </c>
      <c r="G3494">
        <v>61584900</v>
      </c>
      <c r="H3494" s="4">
        <f t="shared" si="162"/>
        <v>-6.3512926006139185E-3</v>
      </c>
      <c r="L3494" s="13">
        <v>-1.7907615061088776E-3</v>
      </c>
      <c r="M3494" s="9">
        <v>3493</v>
      </c>
      <c r="R3494">
        <f t="shared" ca="1" si="163"/>
        <v>16.657757375313146</v>
      </c>
      <c r="S3494">
        <f t="shared" ca="1" si="164"/>
        <v>-6.3512926006139446E-3</v>
      </c>
      <c r="T3494">
        <v>-1.7907615061087949E-3</v>
      </c>
      <c r="U3494">
        <v>3493</v>
      </c>
    </row>
    <row r="3495" spans="1:21" x14ac:dyDescent="0.2">
      <c r="A3495" s="1">
        <v>38071</v>
      </c>
      <c r="B3495">
        <v>24.6</v>
      </c>
      <c r="C3495">
        <v>25.24</v>
      </c>
      <c r="D3495">
        <v>24.58</v>
      </c>
      <c r="E3495">
        <v>25.190000999999999</v>
      </c>
      <c r="F3495">
        <v>16.878454000000001</v>
      </c>
      <c r="G3495">
        <v>85677900</v>
      </c>
      <c r="H3495" s="4">
        <f t="shared" si="162"/>
        <v>3.1954007808841133E-2</v>
      </c>
      <c r="L3495" s="13">
        <v>-1.7885794720944449E-3</v>
      </c>
      <c r="M3495" s="9">
        <v>3494</v>
      </c>
      <c r="R3495">
        <f t="shared" ca="1" si="163"/>
        <v>16.764231917445393</v>
      </c>
      <c r="S3495">
        <f t="shared" ca="1" si="164"/>
        <v>3.1954007808841077E-2</v>
      </c>
      <c r="T3495">
        <v>-1.7885794720943421E-3</v>
      </c>
      <c r="U3495">
        <v>3494</v>
      </c>
    </row>
    <row r="3496" spans="1:21" x14ac:dyDescent="0.2">
      <c r="A3496" s="1">
        <v>38070</v>
      </c>
      <c r="B3496">
        <v>24.379999000000002</v>
      </c>
      <c r="C3496">
        <v>24.58</v>
      </c>
      <c r="D3496">
        <v>24.18</v>
      </c>
      <c r="E3496">
        <v>24.41</v>
      </c>
      <c r="F3496">
        <v>16.355820000000001</v>
      </c>
      <c r="G3496">
        <v>97584700</v>
      </c>
      <c r="H3496" s="4">
        <f t="shared" si="162"/>
        <v>1.0765800094576493E-2</v>
      </c>
      <c r="L3496" s="13">
        <v>-1.7862919782168198E-3</v>
      </c>
      <c r="M3496" s="9">
        <v>3495</v>
      </c>
      <c r="R3496">
        <f t="shared" ca="1" si="163"/>
        <v>16.245134754639952</v>
      </c>
      <c r="S3496">
        <f t="shared" ca="1" si="164"/>
        <v>1.0765800094576478E-2</v>
      </c>
      <c r="T3496">
        <v>-1.7862919782168638E-3</v>
      </c>
      <c r="U3496">
        <v>3495</v>
      </c>
    </row>
    <row r="3497" spans="1:21" x14ac:dyDescent="0.2">
      <c r="A3497" s="1">
        <v>38069</v>
      </c>
      <c r="B3497">
        <v>24.65</v>
      </c>
      <c r="C3497">
        <v>24.66</v>
      </c>
      <c r="D3497">
        <v>24.110001</v>
      </c>
      <c r="E3497">
        <v>24.15</v>
      </c>
      <c r="F3497">
        <v>16.181612000000001</v>
      </c>
      <c r="G3497">
        <v>91696300</v>
      </c>
      <c r="H3497" s="4">
        <f t="shared" si="162"/>
        <v>-1.4285827414865612E-2</v>
      </c>
      <c r="L3497" s="13">
        <v>-1.7861112812715069E-3</v>
      </c>
      <c r="M3497" s="9">
        <v>3496</v>
      </c>
      <c r="R3497">
        <f t="shared" ca="1" si="163"/>
        <v>16.072105677813703</v>
      </c>
      <c r="S3497">
        <f t="shared" ca="1" si="164"/>
        <v>-1.4285827414865691E-2</v>
      </c>
      <c r="T3497">
        <v>-1.7861112812715587E-3</v>
      </c>
      <c r="U3497">
        <v>3496</v>
      </c>
    </row>
    <row r="3498" spans="1:21" x14ac:dyDescent="0.2">
      <c r="A3498" s="1">
        <v>38068</v>
      </c>
      <c r="B3498">
        <v>24.48</v>
      </c>
      <c r="C3498">
        <v>24.84</v>
      </c>
      <c r="D3498">
        <v>24.01</v>
      </c>
      <c r="E3498">
        <v>24.5</v>
      </c>
      <c r="F3498">
        <v>16.416129999999999</v>
      </c>
      <c r="G3498">
        <v>127605200</v>
      </c>
      <c r="H3498" s="4">
        <f t="shared" si="162"/>
        <v>-5.2779355414786051E-3</v>
      </c>
      <c r="L3498" s="13">
        <v>-1.7723526008763158E-3</v>
      </c>
      <c r="M3498" s="9">
        <v>3497</v>
      </c>
      <c r="R3498">
        <f t="shared" ca="1" si="163"/>
        <v>16.305036616916031</v>
      </c>
      <c r="S3498">
        <f t="shared" ca="1" si="164"/>
        <v>-5.2779355414784264E-3</v>
      </c>
      <c r="T3498">
        <v>-1.7723526008764123E-3</v>
      </c>
      <c r="U3498">
        <v>3497</v>
      </c>
    </row>
    <row r="3499" spans="1:21" x14ac:dyDescent="0.2">
      <c r="A3499" s="1">
        <v>38065</v>
      </c>
      <c r="B3499">
        <v>24.77</v>
      </c>
      <c r="C3499">
        <v>24.940000999999999</v>
      </c>
      <c r="D3499">
        <v>24.559999000000001</v>
      </c>
      <c r="E3499">
        <v>24.629999000000002</v>
      </c>
      <c r="F3499">
        <v>16.503233000000002</v>
      </c>
      <c r="G3499">
        <v>86281600</v>
      </c>
      <c r="H3499" s="4">
        <f t="shared" si="162"/>
        <v>-1.0445845924941769E-2</v>
      </c>
      <c r="L3499" s="13">
        <v>-1.7717021241092739E-3</v>
      </c>
      <c r="M3499" s="9">
        <v>3498</v>
      </c>
      <c r="R3499">
        <f t="shared" ca="1" si="163"/>
        <v>16.391550162096486</v>
      </c>
      <c r="S3499">
        <f t="shared" ca="1" si="164"/>
        <v>-1.0445845924941881E-2</v>
      </c>
      <c r="T3499">
        <v>-1.7717021241092266E-3</v>
      </c>
      <c r="U3499">
        <v>3498</v>
      </c>
    </row>
    <row r="3500" spans="1:21" x14ac:dyDescent="0.2">
      <c r="A3500" s="1">
        <v>38064</v>
      </c>
      <c r="B3500">
        <v>24.959999</v>
      </c>
      <c r="C3500">
        <v>25.030000999999999</v>
      </c>
      <c r="D3500">
        <v>24.58</v>
      </c>
      <c r="E3500">
        <v>24.889999</v>
      </c>
      <c r="F3500">
        <v>16.677443</v>
      </c>
      <c r="G3500">
        <v>123231000</v>
      </c>
      <c r="H3500" s="4">
        <f t="shared" si="162"/>
        <v>-9.5502781672185018E-3</v>
      </c>
      <c r="L3500" s="13">
        <v>-1.7705703111348039E-3</v>
      </c>
      <c r="M3500" s="9">
        <v>3499</v>
      </c>
      <c r="R3500">
        <f t="shared" ca="1" si="163"/>
        <v>16.564581225388075</v>
      </c>
      <c r="S3500">
        <f t="shared" ca="1" si="164"/>
        <v>-9.5502781672184237E-3</v>
      </c>
      <c r="T3500">
        <v>-1.7705703111348884E-3</v>
      </c>
      <c r="U3500">
        <v>3499</v>
      </c>
    </row>
    <row r="3501" spans="1:21" x14ac:dyDescent="0.2">
      <c r="A3501" s="1">
        <v>38063</v>
      </c>
      <c r="B3501">
        <v>25.25</v>
      </c>
      <c r="C3501">
        <v>25.459999</v>
      </c>
      <c r="D3501">
        <v>25.110001</v>
      </c>
      <c r="E3501">
        <v>25.129999000000002</v>
      </c>
      <c r="F3501">
        <v>16.838253000000002</v>
      </c>
      <c r="G3501">
        <v>56241400</v>
      </c>
      <c r="H3501" s="4">
        <f t="shared" si="162"/>
        <v>-1.9856263907118113E-3</v>
      </c>
      <c r="L3501" s="13">
        <v>-1.7689757570437318E-3</v>
      </c>
      <c r="M3501" s="9">
        <v>3500</v>
      </c>
      <c r="R3501">
        <f t="shared" ca="1" si="163"/>
        <v>16.724302970913133</v>
      </c>
      <c r="S3501">
        <f t="shared" ca="1" si="164"/>
        <v>-1.9856263907118143E-3</v>
      </c>
      <c r="T3501">
        <v>-1.7689757570437342E-3</v>
      </c>
      <c r="U3501">
        <v>3500</v>
      </c>
    </row>
    <row r="3502" spans="1:21" x14ac:dyDescent="0.2">
      <c r="A3502" s="1">
        <v>38062</v>
      </c>
      <c r="B3502">
        <v>25.26</v>
      </c>
      <c r="C3502">
        <v>25.370000999999998</v>
      </c>
      <c r="D3502">
        <v>25.1</v>
      </c>
      <c r="E3502">
        <v>25.18</v>
      </c>
      <c r="F3502">
        <v>16.871753999999999</v>
      </c>
      <c r="G3502">
        <v>65453800</v>
      </c>
      <c r="H3502" s="4">
        <f t="shared" si="162"/>
        <v>7.9539243027707278E-4</v>
      </c>
      <c r="L3502" s="13">
        <v>-1.7641496864290273E-3</v>
      </c>
      <c r="M3502" s="9">
        <v>3501</v>
      </c>
      <c r="R3502">
        <f t="shared" ca="1" si="163"/>
        <v>16.757577258562126</v>
      </c>
      <c r="S3502">
        <f t="shared" ca="1" si="164"/>
        <v>7.9539243027697596E-4</v>
      </c>
      <c r="T3502">
        <v>-1.7641496864289564E-3</v>
      </c>
      <c r="U3502">
        <v>3501</v>
      </c>
    </row>
    <row r="3503" spans="1:21" x14ac:dyDescent="0.2">
      <c r="A3503" s="1">
        <v>38061</v>
      </c>
      <c r="B3503">
        <v>25.299999</v>
      </c>
      <c r="C3503">
        <v>25.43</v>
      </c>
      <c r="D3503">
        <v>25.059999000000001</v>
      </c>
      <c r="E3503">
        <v>25.16</v>
      </c>
      <c r="F3503">
        <v>16.858345</v>
      </c>
      <c r="G3503">
        <v>68835300</v>
      </c>
      <c r="H3503" s="4">
        <f t="shared" si="162"/>
        <v>-8.6691164234256012E-3</v>
      </c>
      <c r="L3503" s="13">
        <v>-1.761267560727286E-3</v>
      </c>
      <c r="M3503" s="9">
        <v>3502</v>
      </c>
      <c r="R3503">
        <f t="shared" ca="1" si="163"/>
        <v>16.744259001701575</v>
      </c>
      <c r="S3503">
        <f t="shared" ca="1" si="164"/>
        <v>-8.6691164234256341E-3</v>
      </c>
      <c r="T3503">
        <v>-1.7612675607274143E-3</v>
      </c>
      <c r="U3503">
        <v>3502</v>
      </c>
    </row>
    <row r="3504" spans="1:21" x14ac:dyDescent="0.2">
      <c r="A3504" s="1">
        <v>38058</v>
      </c>
      <c r="B3504">
        <v>25.379999000000002</v>
      </c>
      <c r="C3504">
        <v>25.51</v>
      </c>
      <c r="D3504">
        <v>25.23</v>
      </c>
      <c r="E3504">
        <v>25.379999000000002</v>
      </c>
      <c r="F3504">
        <v>17.005769999999998</v>
      </c>
      <c r="G3504">
        <v>64137100</v>
      </c>
      <c r="H3504" s="4">
        <f t="shared" si="162"/>
        <v>1.155836760609134E-2</v>
      </c>
      <c r="L3504" s="13">
        <v>-1.760276649801297E-3</v>
      </c>
      <c r="M3504" s="9">
        <v>3503</v>
      </c>
      <c r="R3504">
        <f t="shared" ca="1" si="163"/>
        <v>16.890686327950139</v>
      </c>
      <c r="S3504">
        <f t="shared" ca="1" si="164"/>
        <v>1.1558367606091389E-2</v>
      </c>
      <c r="T3504">
        <v>-1.7602766498012741E-3</v>
      </c>
      <c r="U3504">
        <v>3503</v>
      </c>
    </row>
    <row r="3505" spans="1:21" x14ac:dyDescent="0.2">
      <c r="A3505" s="1">
        <v>38057</v>
      </c>
      <c r="B3505">
        <v>25.18</v>
      </c>
      <c r="C3505">
        <v>25.780000999999999</v>
      </c>
      <c r="D3505">
        <v>25.07</v>
      </c>
      <c r="E3505">
        <v>25.09</v>
      </c>
      <c r="F3505">
        <v>16.811457000000001</v>
      </c>
      <c r="G3505">
        <v>90536300</v>
      </c>
      <c r="H3505" s="4">
        <f t="shared" si="162"/>
        <v>-1.1036488061374156E-2</v>
      </c>
      <c r="L3505" s="13">
        <v>-1.7588954902826722E-3</v>
      </c>
      <c r="M3505" s="9">
        <v>3504</v>
      </c>
      <c r="R3505">
        <f t="shared" ca="1" si="163"/>
        <v>16.697688308310749</v>
      </c>
      <c r="S3505">
        <f t="shared" ca="1" si="164"/>
        <v>-1.1036488061374031E-2</v>
      </c>
      <c r="T3505">
        <v>-1.75889549028261E-3</v>
      </c>
      <c r="U3505">
        <v>3504</v>
      </c>
    </row>
    <row r="3506" spans="1:21" x14ac:dyDescent="0.2">
      <c r="A3506" s="1">
        <v>38056</v>
      </c>
      <c r="B3506">
        <v>25.65</v>
      </c>
      <c r="C3506">
        <v>25.799999</v>
      </c>
      <c r="D3506">
        <v>25.35</v>
      </c>
      <c r="E3506">
        <v>25.370000999999998</v>
      </c>
      <c r="F3506">
        <v>16.999067</v>
      </c>
      <c r="G3506">
        <v>75155800</v>
      </c>
      <c r="H3506" s="4">
        <f t="shared" si="162"/>
        <v>-1.3607795200741322E-2</v>
      </c>
      <c r="L3506" s="13">
        <v>-1.7555222134934892E-3</v>
      </c>
      <c r="M3506" s="9">
        <v>3505</v>
      </c>
      <c r="R3506">
        <f t="shared" ca="1" si="163"/>
        <v>16.884028689368865</v>
      </c>
      <c r="S3506">
        <f t="shared" ca="1" si="164"/>
        <v>-1.3607795200741388E-2</v>
      </c>
      <c r="T3506">
        <v>-1.7555222134935562E-3</v>
      </c>
      <c r="U3506">
        <v>3505</v>
      </c>
    </row>
    <row r="3507" spans="1:21" x14ac:dyDescent="0.2">
      <c r="A3507" s="1">
        <v>38055</v>
      </c>
      <c r="B3507">
        <v>25.799999</v>
      </c>
      <c r="C3507">
        <v>25.969999000000001</v>
      </c>
      <c r="D3507">
        <v>25.540001</v>
      </c>
      <c r="E3507">
        <v>25.719999000000001</v>
      </c>
      <c r="F3507">
        <v>17.233578000000001</v>
      </c>
      <c r="G3507">
        <v>81111700</v>
      </c>
      <c r="H3507" s="4">
        <f t="shared" si="162"/>
        <v>-4.2586118225489437E-3</v>
      </c>
      <c r="L3507" s="13">
        <v>-1.7496818397792983E-3</v>
      </c>
      <c r="M3507" s="9">
        <v>3506</v>
      </c>
      <c r="R3507">
        <f t="shared" ca="1" si="163"/>
        <v>17.116952675842512</v>
      </c>
      <c r="S3507">
        <f t="shared" ca="1" si="164"/>
        <v>-4.2586118225489168E-3</v>
      </c>
      <c r="T3507">
        <v>-1.7496818397792098E-3</v>
      </c>
      <c r="U3507">
        <v>3506</v>
      </c>
    </row>
    <row r="3508" spans="1:21" x14ac:dyDescent="0.2">
      <c r="A3508" s="1">
        <v>38054</v>
      </c>
      <c r="B3508">
        <v>26.309999000000001</v>
      </c>
      <c r="C3508">
        <v>26.35</v>
      </c>
      <c r="D3508">
        <v>25.809999000000001</v>
      </c>
      <c r="E3508">
        <v>25.83</v>
      </c>
      <c r="F3508">
        <v>17.307283000000002</v>
      </c>
      <c r="G3508">
        <v>69367800</v>
      </c>
      <c r="H3508" s="4">
        <f t="shared" si="162"/>
        <v>-1.97345221460931E-2</v>
      </c>
      <c r="L3508" s="13">
        <v>-1.7492994760062196E-3</v>
      </c>
      <c r="M3508" s="9">
        <v>3507</v>
      </c>
      <c r="R3508">
        <f t="shared" ca="1" si="163"/>
        <v>17.190158889721776</v>
      </c>
      <c r="S3508">
        <f t="shared" ca="1" si="164"/>
        <v>-1.9734522146093121E-2</v>
      </c>
      <c r="T3508">
        <v>-1.7492994760061663E-3</v>
      </c>
      <c r="U3508">
        <v>3507</v>
      </c>
    </row>
    <row r="3509" spans="1:21" x14ac:dyDescent="0.2">
      <c r="A3509" s="1">
        <v>38051</v>
      </c>
      <c r="B3509">
        <v>26.23</v>
      </c>
      <c r="C3509">
        <v>26.6</v>
      </c>
      <c r="D3509">
        <v>26.200001</v>
      </c>
      <c r="E3509">
        <v>26.35</v>
      </c>
      <c r="F3509">
        <v>17.655709999999999</v>
      </c>
      <c r="G3509">
        <v>59849800</v>
      </c>
      <c r="H3509" s="4">
        <f t="shared" si="162"/>
        <v>-7.587815508834332E-4</v>
      </c>
      <c r="L3509" s="13">
        <v>-1.7301551471365782E-3</v>
      </c>
      <c r="M3509" s="9">
        <v>3508</v>
      </c>
      <c r="R3509">
        <f t="shared" ca="1" si="163"/>
        <v>17.536227968933634</v>
      </c>
      <c r="S3509">
        <f t="shared" ca="1" si="164"/>
        <v>-7.5878155088342453E-4</v>
      </c>
      <c r="T3509">
        <v>-1.7301551471365947E-3</v>
      </c>
      <c r="U3509">
        <v>3508</v>
      </c>
    </row>
    <row r="3510" spans="1:21" x14ac:dyDescent="0.2">
      <c r="A3510" s="1">
        <v>38050</v>
      </c>
      <c r="B3510">
        <v>26.33</v>
      </c>
      <c r="C3510">
        <v>26.42</v>
      </c>
      <c r="D3510">
        <v>26.209999</v>
      </c>
      <c r="E3510">
        <v>26.370000999999998</v>
      </c>
      <c r="F3510">
        <v>17.669117</v>
      </c>
      <c r="G3510">
        <v>44023200</v>
      </c>
      <c r="H3510" s="4">
        <f t="shared" si="162"/>
        <v>0</v>
      </c>
      <c r="L3510" s="13">
        <v>-1.7268340288821881E-3</v>
      </c>
      <c r="M3510" s="9">
        <v>3509</v>
      </c>
      <c r="R3510">
        <f t="shared" ca="1" si="163"/>
        <v>17.549544239328849</v>
      </c>
      <c r="S3510">
        <f t="shared" ca="1" si="164"/>
        <v>0</v>
      </c>
      <c r="T3510">
        <v>-1.7268340288823186E-3</v>
      </c>
      <c r="U3510">
        <v>3509</v>
      </c>
    </row>
    <row r="3511" spans="1:21" x14ac:dyDescent="0.2">
      <c r="A3511" s="1">
        <v>38049</v>
      </c>
      <c r="B3511">
        <v>26.35</v>
      </c>
      <c r="C3511">
        <v>26.549999</v>
      </c>
      <c r="D3511">
        <v>26.219999000000001</v>
      </c>
      <c r="E3511">
        <v>26.370000999999998</v>
      </c>
      <c r="F3511">
        <v>17.669117</v>
      </c>
      <c r="G3511">
        <v>54998700</v>
      </c>
      <c r="H3511" s="4">
        <f t="shared" si="162"/>
        <v>-7.5724556478338296E-4</v>
      </c>
      <c r="L3511" s="13">
        <v>-1.7228491512628541E-3</v>
      </c>
      <c r="M3511" s="9">
        <v>3510</v>
      </c>
      <c r="R3511">
        <f t="shared" ca="1" si="163"/>
        <v>17.549544239328849</v>
      </c>
      <c r="S3511">
        <f t="shared" ca="1" si="164"/>
        <v>-7.5724556478337114E-4</v>
      </c>
      <c r="T3511">
        <v>-1.7228491512627806E-3</v>
      </c>
      <c r="U3511">
        <v>3510</v>
      </c>
    </row>
    <row r="3512" spans="1:21" x14ac:dyDescent="0.2">
      <c r="A3512" s="1">
        <v>38048</v>
      </c>
      <c r="B3512">
        <v>26.610001</v>
      </c>
      <c r="C3512">
        <v>26.690000999999999</v>
      </c>
      <c r="D3512">
        <v>26.35</v>
      </c>
      <c r="E3512">
        <v>26.389999</v>
      </c>
      <c r="F3512">
        <v>17.682507000000001</v>
      </c>
      <c r="G3512">
        <v>66331000</v>
      </c>
      <c r="H3512" s="4">
        <f t="shared" si="162"/>
        <v>-1.1610974258016687E-2</v>
      </c>
      <c r="L3512" s="13">
        <v>-1.7129461007083762E-3</v>
      </c>
      <c r="M3512" s="9">
        <v>3511</v>
      </c>
      <c r="R3512">
        <f t="shared" ca="1" si="163"/>
        <v>17.562843624768689</v>
      </c>
      <c r="S3512">
        <f t="shared" ca="1" si="164"/>
        <v>-1.1610974258016703E-2</v>
      </c>
      <c r="T3512">
        <v>-1.7129461007084649E-3</v>
      </c>
      <c r="U3512">
        <v>3511</v>
      </c>
    </row>
    <row r="3513" spans="1:21" x14ac:dyDescent="0.2">
      <c r="A3513" s="1">
        <v>38047</v>
      </c>
      <c r="B3513">
        <v>26.629999000000002</v>
      </c>
      <c r="C3513">
        <v>26.719999000000001</v>
      </c>
      <c r="D3513">
        <v>26.5</v>
      </c>
      <c r="E3513">
        <v>26.700001</v>
      </c>
      <c r="F3513">
        <v>17.890229999999999</v>
      </c>
      <c r="G3513">
        <v>51912300</v>
      </c>
      <c r="H3513" s="4">
        <f t="shared" si="162"/>
        <v>6.4081894133743806E-3</v>
      </c>
      <c r="L3513" s="13">
        <v>-1.7078102670233131E-3</v>
      </c>
      <c r="M3513" s="9">
        <v>3512</v>
      </c>
      <c r="R3513">
        <f t="shared" ca="1" si="163"/>
        <v>17.769160894501301</v>
      </c>
      <c r="S3513">
        <f t="shared" ca="1" si="164"/>
        <v>6.4081894133744197E-3</v>
      </c>
      <c r="T3513">
        <v>-1.7078102670232582E-3</v>
      </c>
      <c r="U3513">
        <v>3512</v>
      </c>
    </row>
    <row r="3514" spans="1:21" x14ac:dyDescent="0.2">
      <c r="A3514" s="1">
        <v>38044</v>
      </c>
      <c r="B3514">
        <v>26.469999000000001</v>
      </c>
      <c r="C3514">
        <v>26.620000999999998</v>
      </c>
      <c r="D3514">
        <v>26.35</v>
      </c>
      <c r="E3514">
        <v>26.530000999999999</v>
      </c>
      <c r="F3514">
        <v>17.776316000000001</v>
      </c>
      <c r="G3514">
        <v>58266500</v>
      </c>
      <c r="H3514" s="4">
        <f t="shared" si="162"/>
        <v>1.1316596514731724E-3</v>
      </c>
      <c r="L3514" s="13">
        <v>-1.6988918290542175E-3</v>
      </c>
      <c r="M3514" s="9">
        <v>3513</v>
      </c>
      <c r="R3514">
        <f t="shared" ca="1" si="163"/>
        <v>17.656017788228425</v>
      </c>
      <c r="S3514">
        <f t="shared" ca="1" si="164"/>
        <v>1.1316596514731856E-3</v>
      </c>
      <c r="T3514">
        <v>-1.6988918290541117E-3</v>
      </c>
      <c r="U3514">
        <v>3513</v>
      </c>
    </row>
    <row r="3515" spans="1:21" x14ac:dyDescent="0.2">
      <c r="A3515" s="1">
        <v>38043</v>
      </c>
      <c r="B3515">
        <v>26.59</v>
      </c>
      <c r="C3515">
        <v>26.65</v>
      </c>
      <c r="D3515">
        <v>26.41</v>
      </c>
      <c r="E3515">
        <v>26.5</v>
      </c>
      <c r="F3515">
        <v>17.756222000000001</v>
      </c>
      <c r="G3515">
        <v>66602700</v>
      </c>
      <c r="H3515" s="4">
        <f t="shared" si="162"/>
        <v>-7.4905688747432487E-3</v>
      </c>
      <c r="L3515" s="13">
        <v>-1.690120177705327E-3</v>
      </c>
      <c r="M3515" s="9">
        <v>3514</v>
      </c>
      <c r="R3515">
        <f t="shared" ca="1" si="163"/>
        <v>17.636059770974644</v>
      </c>
      <c r="S3515">
        <f t="shared" ca="1" si="164"/>
        <v>-7.4905688747432999E-3</v>
      </c>
      <c r="T3515">
        <v>-1.6901201777052416E-3</v>
      </c>
      <c r="U3515">
        <v>3514</v>
      </c>
    </row>
    <row r="3516" spans="1:21" x14ac:dyDescent="0.2">
      <c r="A3516" s="1">
        <v>38042</v>
      </c>
      <c r="B3516">
        <v>26.9</v>
      </c>
      <c r="C3516">
        <v>26.99</v>
      </c>
      <c r="D3516">
        <v>26.610001</v>
      </c>
      <c r="E3516">
        <v>26.700001</v>
      </c>
      <c r="F3516">
        <v>17.890229999999999</v>
      </c>
      <c r="G3516">
        <v>64275700</v>
      </c>
      <c r="H3516" s="4">
        <f t="shared" si="162"/>
        <v>-6.6961918587445848E-3</v>
      </c>
      <c r="L3516" s="13">
        <v>-1.6761076189698374E-3</v>
      </c>
      <c r="M3516" s="9">
        <v>3515</v>
      </c>
      <c r="R3516">
        <f t="shared" ca="1" si="163"/>
        <v>17.769160894501301</v>
      </c>
      <c r="S3516">
        <f t="shared" ca="1" si="164"/>
        <v>-6.6961918587446221E-3</v>
      </c>
      <c r="T3516">
        <v>-1.6761076189700252E-3</v>
      </c>
      <c r="U3516">
        <v>3515</v>
      </c>
    </row>
    <row r="3517" spans="1:21" x14ac:dyDescent="0.2">
      <c r="A3517" s="1">
        <v>38041</v>
      </c>
      <c r="B3517">
        <v>26.610001</v>
      </c>
      <c r="C3517">
        <v>26.950001</v>
      </c>
      <c r="D3517">
        <v>26.549999</v>
      </c>
      <c r="E3517">
        <v>26.879999000000002</v>
      </c>
      <c r="F3517">
        <v>18.010833999999999</v>
      </c>
      <c r="G3517">
        <v>55426500</v>
      </c>
      <c r="H3517" s="4">
        <f t="shared" si="162"/>
        <v>1.014653905945294E-2</v>
      </c>
      <c r="L3517" s="13">
        <v>-1.674632845925269E-3</v>
      </c>
      <c r="M3517" s="9">
        <v>3516</v>
      </c>
      <c r="R3517">
        <f t="shared" ca="1" si="163"/>
        <v>17.888948727330753</v>
      </c>
      <c r="S3517">
        <f t="shared" ca="1" si="164"/>
        <v>1.0146539059452951E-2</v>
      </c>
      <c r="T3517">
        <v>-1.6746328459253752E-3</v>
      </c>
      <c r="U3517">
        <v>3516</v>
      </c>
    </row>
    <row r="3518" spans="1:21" x14ac:dyDescent="0.2">
      <c r="A3518" s="1">
        <v>38040</v>
      </c>
      <c r="B3518">
        <v>26.73</v>
      </c>
      <c r="C3518">
        <v>26.76</v>
      </c>
      <c r="D3518">
        <v>26.48</v>
      </c>
      <c r="E3518">
        <v>26.610001</v>
      </c>
      <c r="F3518">
        <v>17.829922</v>
      </c>
      <c r="G3518">
        <v>50256800</v>
      </c>
      <c r="H3518" s="4">
        <f t="shared" si="162"/>
        <v>1.5052976941180747E-3</v>
      </c>
      <c r="L3518" s="13">
        <v>-1.6504998502225674E-3</v>
      </c>
      <c r="M3518" s="9">
        <v>3517</v>
      </c>
      <c r="R3518">
        <f t="shared" ca="1" si="163"/>
        <v>17.709261018690562</v>
      </c>
      <c r="S3518">
        <f t="shared" ca="1" si="164"/>
        <v>1.5052976941181725E-3</v>
      </c>
      <c r="T3518">
        <v>-1.6504998502225678E-3</v>
      </c>
      <c r="U3518">
        <v>3517</v>
      </c>
    </row>
    <row r="3519" spans="1:21" x14ac:dyDescent="0.2">
      <c r="A3519" s="1">
        <v>38037</v>
      </c>
      <c r="B3519">
        <v>26.66</v>
      </c>
      <c r="C3519">
        <v>26.799999</v>
      </c>
      <c r="D3519">
        <v>26.5</v>
      </c>
      <c r="E3519">
        <v>26.57</v>
      </c>
      <c r="F3519">
        <v>17.803122999999999</v>
      </c>
      <c r="G3519">
        <v>57821900</v>
      </c>
      <c r="H3519" s="4">
        <f t="shared" si="162"/>
        <v>4.1571015859513897E-3</v>
      </c>
      <c r="L3519" s="13">
        <v>-1.6402324816548986E-3</v>
      </c>
      <c r="M3519" s="9">
        <v>3518</v>
      </c>
      <c r="R3519">
        <f t="shared" ca="1" si="163"/>
        <v>17.682643376390168</v>
      </c>
      <c r="S3519">
        <f t="shared" ca="1" si="164"/>
        <v>4.157101585951244E-3</v>
      </c>
      <c r="T3519">
        <v>-1.6402324816548501E-3</v>
      </c>
      <c r="U3519">
        <v>3518</v>
      </c>
    </row>
    <row r="3520" spans="1:21" x14ac:dyDescent="0.2">
      <c r="A3520" s="1">
        <v>38036</v>
      </c>
      <c r="B3520">
        <v>26.92</v>
      </c>
      <c r="C3520">
        <v>26.98</v>
      </c>
      <c r="D3520">
        <v>26.43</v>
      </c>
      <c r="E3520">
        <v>26.459999</v>
      </c>
      <c r="F3520">
        <v>17.729420000000001</v>
      </c>
      <c r="G3520">
        <v>61840600</v>
      </c>
      <c r="H3520" s="4">
        <f t="shared" si="162"/>
        <v>-1.1579670009565533E-2</v>
      </c>
      <c r="L3520" s="13">
        <v>-1.6388977714021592E-3</v>
      </c>
      <c r="M3520" s="9">
        <v>3519</v>
      </c>
      <c r="R3520">
        <f t="shared" ca="1" si="163"/>
        <v>17.609439148976247</v>
      </c>
      <c r="S3520">
        <f t="shared" ca="1" si="164"/>
        <v>-1.1579670009565545E-2</v>
      </c>
      <c r="T3520">
        <v>-1.6388977714021477E-3</v>
      </c>
      <c r="U3520">
        <v>3519</v>
      </c>
    </row>
    <row r="3521" spans="1:21" x14ac:dyDescent="0.2">
      <c r="A3521" s="1">
        <v>38035</v>
      </c>
      <c r="B3521">
        <v>26.9</v>
      </c>
      <c r="C3521">
        <v>27.110001</v>
      </c>
      <c r="D3521">
        <v>26.74</v>
      </c>
      <c r="E3521">
        <v>26.77</v>
      </c>
      <c r="F3521">
        <v>17.937125999999999</v>
      </c>
      <c r="G3521">
        <v>50334700</v>
      </c>
      <c r="H3521" s="4">
        <f t="shared" si="162"/>
        <v>-8.1512726507030047E-3</v>
      </c>
      <c r="L3521" s="13">
        <v>-1.6379244847820635E-3</v>
      </c>
      <c r="M3521" s="9">
        <v>3520</v>
      </c>
      <c r="R3521">
        <f t="shared" ca="1" si="163"/>
        <v>17.815739533753483</v>
      </c>
      <c r="S3521">
        <f t="shared" ca="1" si="164"/>
        <v>-8.1512726507028729E-3</v>
      </c>
      <c r="T3521">
        <v>-1.637924484782076E-3</v>
      </c>
      <c r="U3521">
        <v>3520</v>
      </c>
    </row>
    <row r="3522" spans="1:21" x14ac:dyDescent="0.2">
      <c r="A3522" s="1">
        <v>38034</v>
      </c>
      <c r="B3522">
        <v>26.719999000000001</v>
      </c>
      <c r="C3522">
        <v>27.1</v>
      </c>
      <c r="D3522">
        <v>26.59</v>
      </c>
      <c r="E3522">
        <v>26.99</v>
      </c>
      <c r="F3522">
        <v>18.084537999999998</v>
      </c>
      <c r="G3522">
        <v>43477000</v>
      </c>
      <c r="H3522" s="4">
        <f t="shared" ref="H3522:H3585" si="165">(F3522-F3523)/F3523</f>
        <v>1.5042944681973609E-2</v>
      </c>
      <c r="L3522" s="13">
        <v>-1.6312123852043037E-3</v>
      </c>
      <c r="M3522" s="9">
        <v>3521</v>
      </c>
      <c r="R3522">
        <f t="shared" ca="1" si="163"/>
        <v>17.962153947977345</v>
      </c>
      <c r="S3522">
        <f t="shared" ca="1" si="164"/>
        <v>1.5042944681973536E-2</v>
      </c>
      <c r="T3522">
        <v>-1.6312123852042231E-3</v>
      </c>
      <c r="U3522">
        <v>3521</v>
      </c>
    </row>
    <row r="3523" spans="1:21" x14ac:dyDescent="0.2">
      <c r="A3523" s="1">
        <v>38030</v>
      </c>
      <c r="B3523">
        <v>26.98</v>
      </c>
      <c r="C3523">
        <v>27.059999000000001</v>
      </c>
      <c r="D3523">
        <v>26.5</v>
      </c>
      <c r="E3523">
        <v>26.59</v>
      </c>
      <c r="F3523">
        <v>17.816524999999999</v>
      </c>
      <c r="G3523">
        <v>67541100</v>
      </c>
      <c r="H3523" s="4">
        <f t="shared" si="165"/>
        <v>-1.3357656060278734E-2</v>
      </c>
      <c r="L3523" s="13">
        <v>-1.6290264260101239E-3</v>
      </c>
      <c r="M3523" s="9">
        <v>3522</v>
      </c>
      <c r="R3523">
        <f t="shared" ref="R3523:R3586" ca="1" si="166">(1+Q$4)*F3523</f>
        <v>17.695954680622037</v>
      </c>
      <c r="S3523">
        <f t="shared" ref="S3523:S3586" ca="1" si="167">(R3523-R3524)/R3524</f>
        <v>-1.335765606027867E-2</v>
      </c>
      <c r="T3523">
        <v>-1.6290264260100267E-3</v>
      </c>
      <c r="U3523">
        <v>3522</v>
      </c>
    </row>
    <row r="3524" spans="1:21" x14ac:dyDescent="0.2">
      <c r="A3524" s="1">
        <v>38029</v>
      </c>
      <c r="B3524">
        <v>27.09</v>
      </c>
      <c r="C3524">
        <v>27.15</v>
      </c>
      <c r="D3524">
        <v>26.93</v>
      </c>
      <c r="E3524">
        <v>26.950001</v>
      </c>
      <c r="F3524">
        <v>18.057734</v>
      </c>
      <c r="G3524">
        <v>44537000</v>
      </c>
      <c r="H3524" s="4">
        <f t="shared" si="165"/>
        <v>-7.3670195500125015E-3</v>
      </c>
      <c r="L3524" s="13">
        <v>-1.6116756615907467E-3</v>
      </c>
      <c r="M3524" s="9">
        <v>3523</v>
      </c>
      <c r="R3524">
        <f t="shared" ca="1" si="166"/>
        <v>17.935531339513609</v>
      </c>
      <c r="S3524">
        <f t="shared" ca="1" si="167"/>
        <v>-7.3670195500125995E-3</v>
      </c>
      <c r="T3524">
        <v>-1.6116756615907524E-3</v>
      </c>
      <c r="U3524">
        <v>3523</v>
      </c>
    </row>
    <row r="3525" spans="1:21" x14ac:dyDescent="0.2">
      <c r="A3525" s="1">
        <v>38028</v>
      </c>
      <c r="B3525">
        <v>26.969999000000001</v>
      </c>
      <c r="C3525">
        <v>27.23</v>
      </c>
      <c r="D3525">
        <v>26.85</v>
      </c>
      <c r="E3525">
        <v>27.15</v>
      </c>
      <c r="F3525">
        <v>18.191752999999999</v>
      </c>
      <c r="G3525">
        <v>51515300</v>
      </c>
      <c r="H3525" s="4">
        <f t="shared" si="165"/>
        <v>4.8115839469005557E-3</v>
      </c>
      <c r="L3525" s="13">
        <v>-1.6058114284387506E-3</v>
      </c>
      <c r="M3525" s="9">
        <v>3524</v>
      </c>
      <c r="R3525">
        <f t="shared" ca="1" si="166"/>
        <v>18.068643388599629</v>
      </c>
      <c r="S3525">
        <f t="shared" ca="1" si="167"/>
        <v>4.8115839469005202E-3</v>
      </c>
      <c r="T3525">
        <v>-1.6058114284386595E-3</v>
      </c>
      <c r="U3525">
        <v>3524</v>
      </c>
    </row>
    <row r="3526" spans="1:21" x14ac:dyDescent="0.2">
      <c r="A3526" s="1">
        <v>38027</v>
      </c>
      <c r="B3526">
        <v>26.870000999999998</v>
      </c>
      <c r="C3526">
        <v>27.15</v>
      </c>
      <c r="D3526">
        <v>26.82</v>
      </c>
      <c r="E3526">
        <v>27.02</v>
      </c>
      <c r="F3526">
        <v>18.104641000000001</v>
      </c>
      <c r="G3526">
        <v>37790600</v>
      </c>
      <c r="H3526" s="4">
        <f t="shared" si="165"/>
        <v>4.4607708541813838E-3</v>
      </c>
      <c r="L3526" s="13">
        <v>-1.6020715281444442E-3</v>
      </c>
      <c r="M3526" s="9">
        <v>3525</v>
      </c>
      <c r="R3526">
        <f t="shared" ca="1" si="166"/>
        <v>17.982120904325154</v>
      </c>
      <c r="S3526">
        <f t="shared" ca="1" si="167"/>
        <v>4.4607708541813691E-3</v>
      </c>
      <c r="T3526">
        <v>-1.6020715281443599E-3</v>
      </c>
      <c r="U3526">
        <v>3525</v>
      </c>
    </row>
    <row r="3527" spans="1:21" x14ac:dyDescent="0.2">
      <c r="A3527" s="1">
        <v>38026</v>
      </c>
      <c r="B3527">
        <v>27.190000999999999</v>
      </c>
      <c r="C3527">
        <v>27.23</v>
      </c>
      <c r="D3527">
        <v>26.85</v>
      </c>
      <c r="E3527">
        <v>26.9</v>
      </c>
      <c r="F3527">
        <v>18.024239000000001</v>
      </c>
      <c r="G3527">
        <v>48108500</v>
      </c>
      <c r="H3527" s="4">
        <f t="shared" si="165"/>
        <v>-6.6469012743343029E-3</v>
      </c>
      <c r="L3527" s="13">
        <v>-1.5953579622451492E-3</v>
      </c>
      <c r="M3527" s="9">
        <v>3526</v>
      </c>
      <c r="R3527">
        <f t="shared" ca="1" si="166"/>
        <v>17.902263011260633</v>
      </c>
      <c r="S3527">
        <f t="shared" ca="1" si="167"/>
        <v>-6.6469012743341207E-3</v>
      </c>
      <c r="T3527">
        <v>-1.5953579622452266E-3</v>
      </c>
      <c r="U3527">
        <v>3526</v>
      </c>
    </row>
    <row r="3528" spans="1:21" x14ac:dyDescent="0.2">
      <c r="A3528" s="1">
        <v>38023</v>
      </c>
      <c r="B3528">
        <v>27.030000999999999</v>
      </c>
      <c r="C3528">
        <v>27.190000999999999</v>
      </c>
      <c r="D3528">
        <v>26.93</v>
      </c>
      <c r="E3528">
        <v>27.08</v>
      </c>
      <c r="F3528">
        <v>18.144846000000001</v>
      </c>
      <c r="G3528">
        <v>47209600</v>
      </c>
      <c r="H3528" s="4">
        <f t="shared" si="165"/>
        <v>4.4507871678317237E-3</v>
      </c>
      <c r="L3528" s="13">
        <v>-1.5922505257441961E-3</v>
      </c>
      <c r="M3528" s="9">
        <v>3527</v>
      </c>
      <c r="R3528">
        <f t="shared" ca="1" si="166"/>
        <v>18.022053823788088</v>
      </c>
      <c r="S3528">
        <f t="shared" ca="1" si="167"/>
        <v>4.4507871678316525E-3</v>
      </c>
      <c r="T3528">
        <v>-1.592250525744264E-3</v>
      </c>
      <c r="U3528">
        <v>3527</v>
      </c>
    </row>
    <row r="3529" spans="1:21" x14ac:dyDescent="0.2">
      <c r="A3529" s="1">
        <v>38022</v>
      </c>
      <c r="B3529">
        <v>27.059999000000001</v>
      </c>
      <c r="C3529">
        <v>27.17</v>
      </c>
      <c r="D3529">
        <v>26.83</v>
      </c>
      <c r="E3529">
        <v>26.959999</v>
      </c>
      <c r="F3529">
        <v>18.064444999999999</v>
      </c>
      <c r="G3529">
        <v>55527500</v>
      </c>
      <c r="H3529" s="4">
        <f t="shared" si="165"/>
        <v>-1.8508734308022733E-3</v>
      </c>
      <c r="L3529" s="13">
        <v>-1.5870422952277902E-3</v>
      </c>
      <c r="M3529" s="9">
        <v>3528</v>
      </c>
      <c r="R3529">
        <f t="shared" ca="1" si="166"/>
        <v>17.942196923956235</v>
      </c>
      <c r="S3529">
        <f t="shared" ca="1" si="167"/>
        <v>-1.8508734308022418E-3</v>
      </c>
      <c r="T3529">
        <v>-1.5870422952277694E-3</v>
      </c>
      <c r="U3529">
        <v>3528</v>
      </c>
    </row>
    <row r="3530" spans="1:21" x14ac:dyDescent="0.2">
      <c r="A3530" s="1">
        <v>38021</v>
      </c>
      <c r="B3530">
        <v>27.219999000000001</v>
      </c>
      <c r="C3530">
        <v>27.43</v>
      </c>
      <c r="D3530">
        <v>27.01</v>
      </c>
      <c r="E3530">
        <v>27.01</v>
      </c>
      <c r="F3530">
        <v>18.097942</v>
      </c>
      <c r="G3530">
        <v>60648000</v>
      </c>
      <c r="H3530" s="4">
        <f t="shared" si="165"/>
        <v>-1.0260391820671136E-2</v>
      </c>
      <c r="L3530" s="13">
        <v>-1.5847303705262619E-3</v>
      </c>
      <c r="M3530" s="9">
        <v>3529</v>
      </c>
      <c r="R3530">
        <f t="shared" ca="1" si="166"/>
        <v>17.975467238674554</v>
      </c>
      <c r="S3530">
        <f t="shared" ca="1" si="167"/>
        <v>-1.026039182067123E-2</v>
      </c>
      <c r="T3530">
        <v>-1.5847303705263398E-3</v>
      </c>
      <c r="U3530">
        <v>3529</v>
      </c>
    </row>
    <row r="3531" spans="1:21" x14ac:dyDescent="0.2">
      <c r="A3531" s="1">
        <v>38020</v>
      </c>
      <c r="B3531">
        <v>27.4</v>
      </c>
      <c r="C3531">
        <v>27.549999</v>
      </c>
      <c r="D3531">
        <v>27.18</v>
      </c>
      <c r="E3531">
        <v>27.290001</v>
      </c>
      <c r="F3531">
        <v>18.285558999999999</v>
      </c>
      <c r="G3531">
        <v>47993800</v>
      </c>
      <c r="H3531" s="4">
        <f t="shared" si="165"/>
        <v>-4.0139977372717567E-3</v>
      </c>
      <c r="L3531" s="13">
        <v>-1.581147090407399E-3</v>
      </c>
      <c r="M3531" s="9">
        <v>3530</v>
      </c>
      <c r="R3531">
        <f t="shared" ca="1" si="166"/>
        <v>18.161814572361358</v>
      </c>
      <c r="S3531">
        <f t="shared" ca="1" si="167"/>
        <v>-4.013997737271683E-3</v>
      </c>
      <c r="T3531">
        <v>-1.5811470904074792E-3</v>
      </c>
      <c r="U3531">
        <v>3530</v>
      </c>
    </row>
    <row r="3532" spans="1:21" x14ac:dyDescent="0.2">
      <c r="A3532" s="1">
        <v>38019</v>
      </c>
      <c r="B3532">
        <v>27.610001</v>
      </c>
      <c r="C3532">
        <v>27.799999</v>
      </c>
      <c r="D3532">
        <v>27.24</v>
      </c>
      <c r="E3532">
        <v>27.4</v>
      </c>
      <c r="F3532">
        <v>18.359252999999999</v>
      </c>
      <c r="G3532">
        <v>62891800</v>
      </c>
      <c r="H3532" s="4">
        <f t="shared" si="165"/>
        <v>-9.0421565545002695E-3</v>
      </c>
      <c r="L3532" s="13">
        <v>-1.5771153250694965E-3</v>
      </c>
      <c r="M3532" s="9">
        <v>3531</v>
      </c>
      <c r="R3532">
        <f t="shared" ca="1" si="166"/>
        <v>18.235009860681259</v>
      </c>
      <c r="S3532">
        <f t="shared" ca="1" si="167"/>
        <v>-9.042156554500292E-3</v>
      </c>
      <c r="T3532">
        <v>-1.5771153250695234E-3</v>
      </c>
      <c r="U3532">
        <v>3531</v>
      </c>
    </row>
    <row r="3533" spans="1:21" x14ac:dyDescent="0.2">
      <c r="A3533" s="1">
        <v>38016</v>
      </c>
      <c r="B3533">
        <v>27.84</v>
      </c>
      <c r="C3533">
        <v>27.9</v>
      </c>
      <c r="D3533">
        <v>27.549999</v>
      </c>
      <c r="E3533">
        <v>27.65</v>
      </c>
      <c r="F3533">
        <v>18.526775000000001</v>
      </c>
      <c r="G3533">
        <v>40528700</v>
      </c>
      <c r="H3533" s="4">
        <f t="shared" si="165"/>
        <v>-9.3154461452641356E-3</v>
      </c>
      <c r="L3533" s="13">
        <v>-1.5753428737084146E-3</v>
      </c>
      <c r="M3533" s="9">
        <v>3532</v>
      </c>
      <c r="R3533">
        <f t="shared" ca="1" si="166"/>
        <v>18.401398183881614</v>
      </c>
      <c r="S3533">
        <f t="shared" ca="1" si="167"/>
        <v>-9.3154461452641217E-3</v>
      </c>
      <c r="T3533">
        <v>-1.5753428737083268E-3</v>
      </c>
      <c r="U3533">
        <v>3532</v>
      </c>
    </row>
    <row r="3534" spans="1:21" x14ac:dyDescent="0.2">
      <c r="A3534" s="1">
        <v>38015</v>
      </c>
      <c r="B3534">
        <v>27.809999000000001</v>
      </c>
      <c r="C3534">
        <v>27.950001</v>
      </c>
      <c r="D3534">
        <v>27.57</v>
      </c>
      <c r="E3534">
        <v>27.91</v>
      </c>
      <c r="F3534">
        <v>18.700983000000001</v>
      </c>
      <c r="G3534">
        <v>63748400</v>
      </c>
      <c r="H3534" s="4">
        <f t="shared" si="165"/>
        <v>7.2174377121272566E-3</v>
      </c>
      <c r="L3534" s="13">
        <v>-1.5736165327746967E-3</v>
      </c>
      <c r="M3534" s="9">
        <v>3533</v>
      </c>
      <c r="R3534">
        <f t="shared" ca="1" si="166"/>
        <v>18.574427260707864</v>
      </c>
      <c r="S3534">
        <f t="shared" ca="1" si="167"/>
        <v>7.2174377121271924E-3</v>
      </c>
      <c r="T3534">
        <v>-1.5736165327747548E-3</v>
      </c>
      <c r="U3534">
        <v>3533</v>
      </c>
    </row>
    <row r="3535" spans="1:21" x14ac:dyDescent="0.2">
      <c r="A3535" s="1">
        <v>38014</v>
      </c>
      <c r="B3535">
        <v>28.299999</v>
      </c>
      <c r="C3535">
        <v>28.440000999999999</v>
      </c>
      <c r="D3535">
        <v>27.469999000000001</v>
      </c>
      <c r="E3535">
        <v>27.709999</v>
      </c>
      <c r="F3535">
        <v>18.566977000000001</v>
      </c>
      <c r="G3535">
        <v>71336000</v>
      </c>
      <c r="H3535" s="4">
        <f t="shared" si="165"/>
        <v>-1.9114791077319813E-2</v>
      </c>
      <c r="L3535" s="13">
        <v>-1.562546110016047E-3</v>
      </c>
      <c r="M3535" s="9">
        <v>3534</v>
      </c>
      <c r="R3535">
        <f t="shared" ca="1" si="166"/>
        <v>18.441328123646546</v>
      </c>
      <c r="S3535">
        <f t="shared" ca="1" si="167"/>
        <v>-1.9114791077319799E-2</v>
      </c>
      <c r="T3535">
        <v>-1.562546110016062E-3</v>
      </c>
      <c r="U3535">
        <v>3534</v>
      </c>
    </row>
    <row r="3536" spans="1:21" x14ac:dyDescent="0.2">
      <c r="A3536" s="1">
        <v>38013</v>
      </c>
      <c r="B3536">
        <v>28.639999</v>
      </c>
      <c r="C3536">
        <v>28.719999000000001</v>
      </c>
      <c r="D3536">
        <v>28.219999000000001</v>
      </c>
      <c r="E3536">
        <v>28.25</v>
      </c>
      <c r="F3536">
        <v>18.928796999999999</v>
      </c>
      <c r="G3536">
        <v>63196200</v>
      </c>
      <c r="H3536" s="4">
        <f t="shared" si="165"/>
        <v>-1.9097056953870234E-2</v>
      </c>
      <c r="L3536" s="13">
        <v>-1.5573780334051026E-3</v>
      </c>
      <c r="M3536" s="9">
        <v>3535</v>
      </c>
      <c r="R3536">
        <f t="shared" ca="1" si="166"/>
        <v>18.800699567996251</v>
      </c>
      <c r="S3536">
        <f t="shared" ca="1" si="167"/>
        <v>-1.9097056953870137E-2</v>
      </c>
      <c r="T3536">
        <v>-1.5573780334052255E-3</v>
      </c>
      <c r="U3536">
        <v>3535</v>
      </c>
    </row>
    <row r="3537" spans="1:21" x14ac:dyDescent="0.2">
      <c r="A3537" s="1">
        <v>38012</v>
      </c>
      <c r="B3537">
        <v>28.49</v>
      </c>
      <c r="C3537">
        <v>28.83</v>
      </c>
      <c r="D3537">
        <v>28.32</v>
      </c>
      <c r="E3537">
        <v>28.799999</v>
      </c>
      <c r="F3537">
        <v>19.297319000000002</v>
      </c>
      <c r="G3537">
        <v>58299600</v>
      </c>
      <c r="H3537" s="4">
        <f t="shared" si="165"/>
        <v>1.123544339192656E-2</v>
      </c>
      <c r="L3537" s="13">
        <v>-1.5560544950361007E-3</v>
      </c>
      <c r="M3537" s="9">
        <v>3536</v>
      </c>
      <c r="R3537">
        <f t="shared" ca="1" si="166"/>
        <v>19.166727657694562</v>
      </c>
      <c r="S3537">
        <f t="shared" ca="1" si="167"/>
        <v>1.1235443391926508E-2</v>
      </c>
      <c r="T3537">
        <v>-1.5560544950361621E-3</v>
      </c>
      <c r="U3537">
        <v>3536</v>
      </c>
    </row>
    <row r="3538" spans="1:21" x14ac:dyDescent="0.2">
      <c r="A3538" s="1">
        <v>38009</v>
      </c>
      <c r="B3538">
        <v>28.280000999999999</v>
      </c>
      <c r="C3538">
        <v>28.76</v>
      </c>
      <c r="D3538">
        <v>28.219999000000001</v>
      </c>
      <c r="E3538">
        <v>28.48</v>
      </c>
      <c r="F3538">
        <v>19.082913999999999</v>
      </c>
      <c r="G3538">
        <v>127259100</v>
      </c>
      <c r="H3538" s="4">
        <f t="shared" si="165"/>
        <v>1.6780172020607029E-2</v>
      </c>
      <c r="L3538" s="13">
        <v>-1.553212042916961E-3</v>
      </c>
      <c r="M3538" s="9">
        <v>3537</v>
      </c>
      <c r="R3538">
        <f t="shared" ca="1" si="166"/>
        <v>18.953773607266726</v>
      </c>
      <c r="S3538">
        <f t="shared" ca="1" si="167"/>
        <v>1.6780172020607081E-2</v>
      </c>
      <c r="T3538">
        <v>-1.5532120429169109E-3</v>
      </c>
      <c r="U3538">
        <v>3537</v>
      </c>
    </row>
    <row r="3539" spans="1:21" x14ac:dyDescent="0.2">
      <c r="A3539" s="1">
        <v>38008</v>
      </c>
      <c r="B3539">
        <v>28.360001</v>
      </c>
      <c r="C3539">
        <v>28.440000999999999</v>
      </c>
      <c r="D3539">
        <v>27.940000999999999</v>
      </c>
      <c r="E3539">
        <v>28.01</v>
      </c>
      <c r="F3539">
        <v>18.767983999999998</v>
      </c>
      <c r="G3539">
        <v>78425200</v>
      </c>
      <c r="H3539" s="4">
        <f t="shared" si="165"/>
        <v>-1.0247543270197093E-2</v>
      </c>
      <c r="L3539" s="13">
        <v>-1.5523693805989936E-3</v>
      </c>
      <c r="M3539" s="9">
        <v>3538</v>
      </c>
      <c r="R3539">
        <f t="shared" ca="1" si="166"/>
        <v>18.640974842773183</v>
      </c>
      <c r="S3539">
        <f t="shared" ca="1" si="167"/>
        <v>-1.0247543270197173E-2</v>
      </c>
      <c r="T3539">
        <v>-1.5523693805990734E-3</v>
      </c>
      <c r="U3539">
        <v>3538</v>
      </c>
    </row>
    <row r="3540" spans="1:21" x14ac:dyDescent="0.2">
      <c r="A3540" s="1">
        <v>38007</v>
      </c>
      <c r="B3540">
        <v>28.129999000000002</v>
      </c>
      <c r="C3540">
        <v>28.299999</v>
      </c>
      <c r="D3540">
        <v>27.85</v>
      </c>
      <c r="E3540">
        <v>28.299999</v>
      </c>
      <c r="F3540">
        <v>18.962301</v>
      </c>
      <c r="G3540">
        <v>53570600</v>
      </c>
      <c r="H3540" s="4">
        <f t="shared" si="165"/>
        <v>7.1172668582046008E-3</v>
      </c>
      <c r="L3540" s="13">
        <v>-1.5483111084430253E-3</v>
      </c>
      <c r="M3540" s="9">
        <v>3539</v>
      </c>
      <c r="R3540">
        <f t="shared" ca="1" si="166"/>
        <v>18.833976835343254</v>
      </c>
      <c r="S3540">
        <f t="shared" ca="1" si="167"/>
        <v>7.1172668582045375E-3</v>
      </c>
      <c r="T3540">
        <v>-1.5483111084429292E-3</v>
      </c>
      <c r="U3540">
        <v>3539</v>
      </c>
    </row>
    <row r="3541" spans="1:21" x14ac:dyDescent="0.2">
      <c r="A3541" s="1">
        <v>38006</v>
      </c>
      <c r="B3541">
        <v>27.98</v>
      </c>
      <c r="C3541">
        <v>28.200001</v>
      </c>
      <c r="D3541">
        <v>27.93</v>
      </c>
      <c r="E3541">
        <v>28.1</v>
      </c>
      <c r="F3541">
        <v>18.828295000000001</v>
      </c>
      <c r="G3541">
        <v>63068500</v>
      </c>
      <c r="H3541" s="4">
        <f t="shared" si="165"/>
        <v>1.0427992302234925E-2</v>
      </c>
      <c r="L3541" s="13">
        <v>-1.5481398598711827E-3</v>
      </c>
      <c r="M3541" s="9">
        <v>3540</v>
      </c>
      <c r="R3541">
        <f t="shared" ca="1" si="166"/>
        <v>18.700877698281936</v>
      </c>
      <c r="S3541">
        <f t="shared" ca="1" si="167"/>
        <v>1.0427992302235085E-2</v>
      </c>
      <c r="T3541">
        <v>-1.5481398598710323E-3</v>
      </c>
      <c r="U3541">
        <v>3540</v>
      </c>
    </row>
    <row r="3542" spans="1:21" x14ac:dyDescent="0.2">
      <c r="A3542" s="1">
        <v>38002</v>
      </c>
      <c r="B3542">
        <v>27.709999</v>
      </c>
      <c r="C3542">
        <v>27.879999000000002</v>
      </c>
      <c r="D3542">
        <v>27.530000999999999</v>
      </c>
      <c r="E3542">
        <v>27.809999000000001</v>
      </c>
      <c r="F3542">
        <v>18.633980000000001</v>
      </c>
      <c r="G3542">
        <v>63983400</v>
      </c>
      <c r="H3542" s="4">
        <f t="shared" si="165"/>
        <v>9.8040076375384647E-3</v>
      </c>
      <c r="L3542" s="13">
        <v>-1.5464868661423997E-3</v>
      </c>
      <c r="M3542" s="9">
        <v>3541</v>
      </c>
      <c r="R3542">
        <f t="shared" ca="1" si="166"/>
        <v>18.507877692177203</v>
      </c>
      <c r="S3542">
        <f t="shared" ca="1" si="167"/>
        <v>9.8040076375383953E-3</v>
      </c>
      <c r="T3542">
        <v>-1.5464868661424413E-3</v>
      </c>
      <c r="U3542">
        <v>3541</v>
      </c>
    </row>
    <row r="3543" spans="1:21" x14ac:dyDescent="0.2">
      <c r="A3543" s="1">
        <v>38001</v>
      </c>
      <c r="B3543">
        <v>27.549999</v>
      </c>
      <c r="C3543">
        <v>27.719999000000001</v>
      </c>
      <c r="D3543">
        <v>27.42</v>
      </c>
      <c r="E3543">
        <v>27.540001</v>
      </c>
      <c r="F3543">
        <v>18.453066</v>
      </c>
      <c r="G3543">
        <v>58504100</v>
      </c>
      <c r="H3543" s="4">
        <f t="shared" si="165"/>
        <v>-5.7761006950760993E-3</v>
      </c>
      <c r="L3543" s="13">
        <v>-1.5429583639168926E-3</v>
      </c>
      <c r="M3543" s="9">
        <v>3542</v>
      </c>
      <c r="R3543">
        <f t="shared" ca="1" si="166"/>
        <v>18.328187997071673</v>
      </c>
      <c r="S3543">
        <f t="shared" ca="1" si="167"/>
        <v>-5.7761006950760784E-3</v>
      </c>
      <c r="T3543">
        <v>-1.5429583639168724E-3</v>
      </c>
      <c r="U3543">
        <v>3542</v>
      </c>
    </row>
    <row r="3544" spans="1:21" x14ac:dyDescent="0.2">
      <c r="A3544" s="1">
        <v>38000</v>
      </c>
      <c r="B3544">
        <v>27.52</v>
      </c>
      <c r="C3544">
        <v>27.73</v>
      </c>
      <c r="D3544">
        <v>27.469999000000001</v>
      </c>
      <c r="E3544">
        <v>27.700001</v>
      </c>
      <c r="F3544">
        <v>18.560272000000001</v>
      </c>
      <c r="G3544">
        <v>43907000</v>
      </c>
      <c r="H3544" s="4">
        <f t="shared" si="165"/>
        <v>9.8432154329640888E-3</v>
      </c>
      <c r="L3544" s="13">
        <v>-1.5271632934148291E-3</v>
      </c>
      <c r="M3544" s="9">
        <v>3543</v>
      </c>
      <c r="R3544">
        <f t="shared" ca="1" si="166"/>
        <v>18.434668498599933</v>
      </c>
      <c r="S3544">
        <f t="shared" ca="1" si="167"/>
        <v>9.843215432964101E-3</v>
      </c>
      <c r="T3544">
        <v>-1.5271632934149098E-3</v>
      </c>
      <c r="U3544">
        <v>3543</v>
      </c>
    </row>
    <row r="3545" spans="1:21" x14ac:dyDescent="0.2">
      <c r="A3545" s="1">
        <v>37999</v>
      </c>
      <c r="B3545">
        <v>27.549999</v>
      </c>
      <c r="C3545">
        <v>27.639999</v>
      </c>
      <c r="D3545">
        <v>27.26</v>
      </c>
      <c r="E3545">
        <v>27.43</v>
      </c>
      <c r="F3545">
        <v>18.379359999999998</v>
      </c>
      <c r="G3545">
        <v>51555900</v>
      </c>
      <c r="H3545" s="4">
        <f t="shared" si="165"/>
        <v>-5.0779601071089132E-3</v>
      </c>
      <c r="L3545" s="13">
        <v>-1.5248006107922833E-3</v>
      </c>
      <c r="M3545" s="9">
        <v>3544</v>
      </c>
      <c r="R3545">
        <f t="shared" ca="1" si="166"/>
        <v>18.254980789959738</v>
      </c>
      <c r="S3545">
        <f t="shared" ca="1" si="167"/>
        <v>-5.0779601071089132E-3</v>
      </c>
      <c r="T3545">
        <v>-1.5248006107921905E-3</v>
      </c>
      <c r="U3545">
        <v>3544</v>
      </c>
    </row>
    <row r="3546" spans="1:21" x14ac:dyDescent="0.2">
      <c r="A3546" s="1">
        <v>37998</v>
      </c>
      <c r="B3546">
        <v>27.67</v>
      </c>
      <c r="C3546">
        <v>27.73</v>
      </c>
      <c r="D3546">
        <v>27.35</v>
      </c>
      <c r="E3546">
        <v>27.57</v>
      </c>
      <c r="F3546">
        <v>18.473165999999999</v>
      </c>
      <c r="G3546">
        <v>55845200</v>
      </c>
      <c r="H3546" s="4">
        <f t="shared" si="165"/>
        <v>-3.2537889558729221E-3</v>
      </c>
      <c r="L3546" s="13">
        <v>-1.5224024458330475E-3</v>
      </c>
      <c r="M3546" s="9">
        <v>3545</v>
      </c>
      <c r="R3546">
        <f t="shared" ca="1" si="166"/>
        <v>18.348151973721468</v>
      </c>
      <c r="S3546">
        <f t="shared" ca="1" si="167"/>
        <v>-3.2537889558730548E-3</v>
      </c>
      <c r="T3546">
        <v>-1.5224024458330551E-3</v>
      </c>
      <c r="U3546">
        <v>3545</v>
      </c>
    </row>
    <row r="3547" spans="1:21" x14ac:dyDescent="0.2">
      <c r="A3547" s="1">
        <v>37995</v>
      </c>
      <c r="B3547">
        <v>28.030000999999999</v>
      </c>
      <c r="C3547">
        <v>28.059999000000001</v>
      </c>
      <c r="D3547">
        <v>27.59</v>
      </c>
      <c r="E3547">
        <v>27.66</v>
      </c>
      <c r="F3547">
        <v>18.533470000000001</v>
      </c>
      <c r="G3547">
        <v>67079900</v>
      </c>
      <c r="H3547" s="4">
        <f t="shared" si="165"/>
        <v>-1.7755736096372987E-2</v>
      </c>
      <c r="L3547" s="13">
        <v>-1.5205333597205623E-3</v>
      </c>
      <c r="M3547" s="9">
        <v>3546</v>
      </c>
      <c r="R3547">
        <f t="shared" ca="1" si="166"/>
        <v>18.408047876601536</v>
      </c>
      <c r="S3547">
        <f t="shared" ca="1" si="167"/>
        <v>-1.7755736096372859E-2</v>
      </c>
      <c r="T3547">
        <v>-1.5205333597205781E-3</v>
      </c>
      <c r="U3547">
        <v>3546</v>
      </c>
    </row>
    <row r="3548" spans="1:21" x14ac:dyDescent="0.2">
      <c r="A3548" s="1">
        <v>37994</v>
      </c>
      <c r="B3548">
        <v>28.389999</v>
      </c>
      <c r="C3548">
        <v>28.48</v>
      </c>
      <c r="D3548">
        <v>28</v>
      </c>
      <c r="E3548">
        <v>28.16</v>
      </c>
      <c r="F3548">
        <v>18.868493999999998</v>
      </c>
      <c r="G3548">
        <v>58810800</v>
      </c>
      <c r="H3548" s="4">
        <f t="shared" si="165"/>
        <v>-1.7723526008763158E-3</v>
      </c>
      <c r="L3548" s="13">
        <v>-1.5013587504677591E-3</v>
      </c>
      <c r="M3548" s="9">
        <v>3547</v>
      </c>
      <c r="R3548">
        <f t="shared" ca="1" si="166"/>
        <v>18.740804658348853</v>
      </c>
      <c r="S3548">
        <f t="shared" ca="1" si="167"/>
        <v>-1.7723526008763199E-3</v>
      </c>
      <c r="T3548">
        <v>-1.5013587504677363E-3</v>
      </c>
      <c r="U3548">
        <v>3547</v>
      </c>
    </row>
    <row r="3549" spans="1:21" x14ac:dyDescent="0.2">
      <c r="A3549" s="1">
        <v>37993</v>
      </c>
      <c r="B3549">
        <v>28.17</v>
      </c>
      <c r="C3549">
        <v>28.309999000000001</v>
      </c>
      <c r="D3549">
        <v>28.01</v>
      </c>
      <c r="E3549">
        <v>28.209999</v>
      </c>
      <c r="F3549">
        <v>18.901994999999999</v>
      </c>
      <c r="G3549">
        <v>54298200</v>
      </c>
      <c r="H3549" s="4">
        <f t="shared" si="165"/>
        <v>-1.062408618748242E-3</v>
      </c>
      <c r="L3549" s="13">
        <v>-1.4945260084945288E-3</v>
      </c>
      <c r="M3549" s="9">
        <v>3548</v>
      </c>
      <c r="R3549">
        <f t="shared" ca="1" si="166"/>
        <v>18.77407894599785</v>
      </c>
      <c r="S3549">
        <f t="shared" ca="1" si="167"/>
        <v>-1.0624086187483778E-3</v>
      </c>
      <c r="T3549">
        <v>-1.4945260084945438E-3</v>
      </c>
      <c r="U3549">
        <v>3548</v>
      </c>
    </row>
    <row r="3550" spans="1:21" x14ac:dyDescent="0.2">
      <c r="A3550" s="1">
        <v>37992</v>
      </c>
      <c r="B3550">
        <v>28.190000999999999</v>
      </c>
      <c r="C3550">
        <v>28.280000999999999</v>
      </c>
      <c r="D3550">
        <v>28.07</v>
      </c>
      <c r="E3550">
        <v>28.24</v>
      </c>
      <c r="F3550">
        <v>18.922097999999998</v>
      </c>
      <c r="G3550">
        <v>46950800</v>
      </c>
      <c r="H3550" s="4">
        <f t="shared" si="165"/>
        <v>3.5533624087573947E-3</v>
      </c>
      <c r="L3550" s="13">
        <v>-1.4919781164745305E-3</v>
      </c>
      <c r="M3550" s="9">
        <v>3549</v>
      </c>
      <c r="R3550">
        <f t="shared" ca="1" si="166"/>
        <v>18.794045902345655</v>
      </c>
      <c r="S3550">
        <f t="shared" ca="1" si="167"/>
        <v>3.5533624087574233E-3</v>
      </c>
      <c r="T3550">
        <v>-1.4919781164744934E-3</v>
      </c>
      <c r="U3550">
        <v>3549</v>
      </c>
    </row>
    <row r="3551" spans="1:21" x14ac:dyDescent="0.2">
      <c r="A3551" s="1">
        <v>37991</v>
      </c>
      <c r="B3551">
        <v>27.73</v>
      </c>
      <c r="C3551">
        <v>28.18</v>
      </c>
      <c r="D3551">
        <v>27.719999000000001</v>
      </c>
      <c r="E3551">
        <v>28.139999</v>
      </c>
      <c r="F3551">
        <v>18.855098999999999</v>
      </c>
      <c r="G3551">
        <v>67333700</v>
      </c>
      <c r="H3551" s="4">
        <f t="shared" si="165"/>
        <v>2.5136620281222502E-2</v>
      </c>
      <c r="L3551" s="13">
        <v>-1.4899880500988949E-3</v>
      </c>
      <c r="M3551" s="9">
        <v>3550</v>
      </c>
      <c r="R3551">
        <f t="shared" ca="1" si="166"/>
        <v>18.727500306745672</v>
      </c>
      <c r="S3551">
        <f t="shared" ca="1" si="167"/>
        <v>2.513662028122263E-2</v>
      </c>
      <c r="T3551">
        <v>-1.4899880500988882E-3</v>
      </c>
      <c r="U3551">
        <v>3550</v>
      </c>
    </row>
    <row r="3552" spans="1:21" x14ac:dyDescent="0.2">
      <c r="A3552" s="1">
        <v>37988</v>
      </c>
      <c r="B3552">
        <v>27.58</v>
      </c>
      <c r="C3552">
        <v>27.77</v>
      </c>
      <c r="D3552">
        <v>27.33</v>
      </c>
      <c r="E3552">
        <v>27.450001</v>
      </c>
      <c r="F3552">
        <v>18.392766999999999</v>
      </c>
      <c r="G3552">
        <v>44487700</v>
      </c>
      <c r="H3552" s="4">
        <f t="shared" si="165"/>
        <v>2.923471983684285E-3</v>
      </c>
      <c r="L3552" s="13">
        <v>-1.4884116837849217E-3</v>
      </c>
      <c r="M3552" s="9">
        <v>3551</v>
      </c>
      <c r="R3552">
        <f t="shared" ca="1" si="166"/>
        <v>18.268297060354953</v>
      </c>
      <c r="S3552">
        <f t="shared" ca="1" si="167"/>
        <v>2.9234719836842243E-3</v>
      </c>
      <c r="T3552">
        <v>-1.4884116837850015E-3</v>
      </c>
      <c r="U3552">
        <v>3551</v>
      </c>
    </row>
    <row r="3553" spans="1:21" x14ac:dyDescent="0.2">
      <c r="A3553" s="1">
        <v>37986</v>
      </c>
      <c r="B3553">
        <v>27.42</v>
      </c>
      <c r="C3553">
        <v>27.549999</v>
      </c>
      <c r="D3553">
        <v>27.23</v>
      </c>
      <c r="E3553">
        <v>27.370000999999998</v>
      </c>
      <c r="F3553">
        <v>18.339153</v>
      </c>
      <c r="G3553">
        <v>42198900</v>
      </c>
      <c r="H3553" s="4">
        <f t="shared" si="165"/>
        <v>-5.4507503743425178E-3</v>
      </c>
      <c r="L3553" s="13">
        <v>-1.4863851183726903E-3</v>
      </c>
      <c r="M3553" s="9">
        <v>3552</v>
      </c>
      <c r="R3553">
        <f t="shared" ca="1" si="166"/>
        <v>18.215045884031465</v>
      </c>
      <c r="S3553">
        <f t="shared" ca="1" si="167"/>
        <v>-5.4507503743425421E-3</v>
      </c>
      <c r="T3553">
        <v>-1.4863851183726979E-3</v>
      </c>
      <c r="U3553">
        <v>3552</v>
      </c>
    </row>
    <row r="3554" spans="1:21" x14ac:dyDescent="0.2">
      <c r="A3554" s="1">
        <v>37985</v>
      </c>
      <c r="B3554">
        <v>27.41</v>
      </c>
      <c r="C3554">
        <v>27.549999</v>
      </c>
      <c r="D3554">
        <v>27.4</v>
      </c>
      <c r="E3554">
        <v>27.52</v>
      </c>
      <c r="F3554">
        <v>18.439662999999999</v>
      </c>
      <c r="G3554">
        <v>34406600</v>
      </c>
      <c r="H3554" s="4">
        <f t="shared" si="165"/>
        <v>2.1846829685165403E-3</v>
      </c>
      <c r="L3554" s="13">
        <v>-1.4831077883240681E-3</v>
      </c>
      <c r="M3554" s="9">
        <v>3553</v>
      </c>
      <c r="R3554">
        <f t="shared" ca="1" si="166"/>
        <v>18.314875699607136</v>
      </c>
      <c r="S3554">
        <f t="shared" ca="1" si="167"/>
        <v>2.1846829685164978E-3</v>
      </c>
      <c r="T3554">
        <v>-1.4831077883240582E-3</v>
      </c>
      <c r="U3554">
        <v>3553</v>
      </c>
    </row>
    <row r="3555" spans="1:21" x14ac:dyDescent="0.2">
      <c r="A3555" s="1">
        <v>37984</v>
      </c>
      <c r="B3555">
        <v>27.209999</v>
      </c>
      <c r="C3555">
        <v>27.530000999999999</v>
      </c>
      <c r="D3555">
        <v>27.16</v>
      </c>
      <c r="E3555">
        <v>27.459999</v>
      </c>
      <c r="F3555">
        <v>18.399466</v>
      </c>
      <c r="G3555">
        <v>40426700</v>
      </c>
      <c r="H3555" s="4">
        <f t="shared" si="165"/>
        <v>9.1881016121754255E-3</v>
      </c>
      <c r="L3555" s="13">
        <v>-1.4829539848287424E-3</v>
      </c>
      <c r="M3555" s="9">
        <v>3554</v>
      </c>
      <c r="R3555">
        <f t="shared" ca="1" si="166"/>
        <v>18.274950726005553</v>
      </c>
      <c r="S3555">
        <f t="shared" ca="1" si="167"/>
        <v>9.1881016121755522E-3</v>
      </c>
      <c r="T3555">
        <v>-1.4829539848287051E-3</v>
      </c>
      <c r="U3555">
        <v>3554</v>
      </c>
    </row>
    <row r="3556" spans="1:21" x14ac:dyDescent="0.2">
      <c r="A3556" s="1">
        <v>37981</v>
      </c>
      <c r="B3556">
        <v>27.049999</v>
      </c>
      <c r="C3556">
        <v>27.25</v>
      </c>
      <c r="D3556">
        <v>27</v>
      </c>
      <c r="E3556">
        <v>27.209999</v>
      </c>
      <c r="F3556">
        <v>18.231949</v>
      </c>
      <c r="G3556">
        <v>12076900</v>
      </c>
      <c r="H3556" s="4">
        <f t="shared" si="165"/>
        <v>6.2872708719642761E-3</v>
      </c>
      <c r="L3556" s="13">
        <v>-1.4815058922145183E-3</v>
      </c>
      <c r="M3556" s="9">
        <v>3555</v>
      </c>
      <c r="R3556">
        <f t="shared" ca="1" si="166"/>
        <v>18.108567368968544</v>
      </c>
      <c r="S3556">
        <f t="shared" ca="1" si="167"/>
        <v>6.2872708719642571E-3</v>
      </c>
      <c r="T3556">
        <v>-1.4815058922144546E-3</v>
      </c>
      <c r="U3556">
        <v>3555</v>
      </c>
    </row>
    <row r="3557" spans="1:21" x14ac:dyDescent="0.2">
      <c r="A3557" s="1">
        <v>37979</v>
      </c>
      <c r="B3557">
        <v>27.139999</v>
      </c>
      <c r="C3557">
        <v>27.16</v>
      </c>
      <c r="D3557">
        <v>27</v>
      </c>
      <c r="E3557">
        <v>27.040001</v>
      </c>
      <c r="F3557">
        <v>18.118036</v>
      </c>
      <c r="G3557">
        <v>19924200</v>
      </c>
      <c r="H3557" s="4">
        <f t="shared" si="165"/>
        <v>-4.0522208057683327E-3</v>
      </c>
      <c r="L3557" s="13">
        <v>-1.4768437380656477E-3</v>
      </c>
      <c r="M3557" s="9">
        <v>3556</v>
      </c>
      <c r="R3557">
        <f t="shared" ca="1" si="166"/>
        <v>17.995425255928335</v>
      </c>
      <c r="S3557">
        <f t="shared" ca="1" si="167"/>
        <v>-4.0522208057684125E-3</v>
      </c>
      <c r="T3557">
        <v>-1.4768437380656642E-3</v>
      </c>
      <c r="U3557">
        <v>3556</v>
      </c>
    </row>
    <row r="3558" spans="1:21" x14ac:dyDescent="0.2">
      <c r="A3558" s="1">
        <v>37978</v>
      </c>
      <c r="B3558">
        <v>27.17</v>
      </c>
      <c r="C3558">
        <v>27.34</v>
      </c>
      <c r="D3558">
        <v>27.01</v>
      </c>
      <c r="E3558">
        <v>27.15</v>
      </c>
      <c r="F3558">
        <v>18.191752999999999</v>
      </c>
      <c r="G3558">
        <v>39609000</v>
      </c>
      <c r="H3558" s="4">
        <f t="shared" si="165"/>
        <v>-1.1037865170791989E-3</v>
      </c>
      <c r="L3558" s="13">
        <v>-1.4746864443683835E-3</v>
      </c>
      <c r="M3558" s="9">
        <v>3557</v>
      </c>
      <c r="R3558">
        <f t="shared" ca="1" si="166"/>
        <v>18.068643388599629</v>
      </c>
      <c r="S3558">
        <f t="shared" ca="1" si="167"/>
        <v>-1.1037865170790866E-3</v>
      </c>
      <c r="T3558">
        <v>-1.4746864443683639E-3</v>
      </c>
      <c r="U3558">
        <v>3557</v>
      </c>
    </row>
    <row r="3559" spans="1:21" x14ac:dyDescent="0.2">
      <c r="A3559" s="1">
        <v>37977</v>
      </c>
      <c r="B3559">
        <v>27.16</v>
      </c>
      <c r="C3559">
        <v>27.43</v>
      </c>
      <c r="D3559">
        <v>26.969999000000001</v>
      </c>
      <c r="E3559">
        <v>27.18</v>
      </c>
      <c r="F3559">
        <v>18.211855</v>
      </c>
      <c r="G3559">
        <v>43894800</v>
      </c>
      <c r="H3559" s="4">
        <f t="shared" si="165"/>
        <v>-6.5786595556361913E-3</v>
      </c>
      <c r="L3559" s="13">
        <v>-1.4741551016725426E-3</v>
      </c>
      <c r="M3559" s="9">
        <v>3558</v>
      </c>
      <c r="R3559">
        <f t="shared" ca="1" si="166"/>
        <v>18.088609351714762</v>
      </c>
      <c r="S3559">
        <f t="shared" ca="1" si="167"/>
        <v>-6.5786595556363648E-3</v>
      </c>
      <c r="T3559">
        <v>-1.4741551016726397E-3</v>
      </c>
      <c r="U3559">
        <v>3558</v>
      </c>
    </row>
    <row r="3560" spans="1:21" x14ac:dyDescent="0.2">
      <c r="A3560" s="1">
        <v>37974</v>
      </c>
      <c r="B3560">
        <v>27.49</v>
      </c>
      <c r="C3560">
        <v>27.549999</v>
      </c>
      <c r="D3560">
        <v>27.190000999999999</v>
      </c>
      <c r="E3560">
        <v>27.360001</v>
      </c>
      <c r="F3560">
        <v>18.332457999999999</v>
      </c>
      <c r="G3560">
        <v>76856400</v>
      </c>
      <c r="H3560" s="4">
        <f t="shared" si="165"/>
        <v>-1.4594820388389388E-3</v>
      </c>
      <c r="L3560" s="13">
        <v>-1.4732749578554448E-3</v>
      </c>
      <c r="M3560" s="9">
        <v>3559</v>
      </c>
      <c r="R3560">
        <f t="shared" ca="1" si="166"/>
        <v>18.208396191311547</v>
      </c>
      <c r="S3560">
        <f t="shared" ca="1" si="167"/>
        <v>-1.4594820388388033E-3</v>
      </c>
      <c r="T3560">
        <v>-1.4732749578554351E-3</v>
      </c>
      <c r="U3560">
        <v>3559</v>
      </c>
    </row>
    <row r="3561" spans="1:21" x14ac:dyDescent="0.2">
      <c r="A3561" s="1">
        <v>37973</v>
      </c>
      <c r="B3561">
        <v>27.1</v>
      </c>
      <c r="C3561">
        <v>27.450001</v>
      </c>
      <c r="D3561">
        <v>27.049999</v>
      </c>
      <c r="E3561">
        <v>27.4</v>
      </c>
      <c r="F3561">
        <v>18.359252999999999</v>
      </c>
      <c r="G3561">
        <v>61177800</v>
      </c>
      <c r="H3561" s="4">
        <f t="shared" si="165"/>
        <v>1.3313639513686743E-2</v>
      </c>
      <c r="L3561" s="13">
        <v>-1.4730817722167836E-3</v>
      </c>
      <c r="M3561" s="9">
        <v>3560</v>
      </c>
      <c r="R3561">
        <f t="shared" ca="1" si="166"/>
        <v>18.235009860681259</v>
      </c>
      <c r="S3561">
        <f t="shared" ca="1" si="167"/>
        <v>1.331363951368675E-2</v>
      </c>
      <c r="T3561">
        <v>-1.4730817722168313E-3</v>
      </c>
      <c r="U3561">
        <v>3560</v>
      </c>
    </row>
    <row r="3562" spans="1:21" x14ac:dyDescent="0.2">
      <c r="A3562" s="1">
        <v>37972</v>
      </c>
      <c r="B3562">
        <v>27.040001</v>
      </c>
      <c r="C3562">
        <v>27.08</v>
      </c>
      <c r="D3562">
        <v>26.85</v>
      </c>
      <c r="E3562">
        <v>27.040001</v>
      </c>
      <c r="F3562">
        <v>18.118036</v>
      </c>
      <c r="G3562">
        <v>53712300</v>
      </c>
      <c r="H3562" s="4">
        <f t="shared" si="165"/>
        <v>-7.3932347682673322E-4</v>
      </c>
      <c r="L3562" s="13">
        <v>-1.4666013336747631E-3</v>
      </c>
      <c r="M3562" s="9">
        <v>3561</v>
      </c>
      <c r="R3562">
        <f t="shared" ca="1" si="166"/>
        <v>17.995425255928335</v>
      </c>
      <c r="S3562">
        <f t="shared" ca="1" si="167"/>
        <v>-7.3932347682680478E-4</v>
      </c>
      <c r="T3562">
        <v>-1.4666013336748105E-3</v>
      </c>
      <c r="U3562">
        <v>3561</v>
      </c>
    </row>
    <row r="3563" spans="1:21" x14ac:dyDescent="0.2">
      <c r="A3563" s="1">
        <v>37971</v>
      </c>
      <c r="B3563">
        <v>26.83</v>
      </c>
      <c r="C3563">
        <v>27.16</v>
      </c>
      <c r="D3563">
        <v>26.77</v>
      </c>
      <c r="E3563">
        <v>27.059999000000001</v>
      </c>
      <c r="F3563">
        <v>18.131440999999999</v>
      </c>
      <c r="G3563">
        <v>73978000</v>
      </c>
      <c r="H3563" s="4">
        <f t="shared" si="165"/>
        <v>1.1967165307856631E-2</v>
      </c>
      <c r="L3563" s="13">
        <v>-1.4638900536176453E-3</v>
      </c>
      <c r="M3563" s="9">
        <v>3562</v>
      </c>
      <c r="R3563">
        <f t="shared" ca="1" si="166"/>
        <v>18.008739539858212</v>
      </c>
      <c r="S3563">
        <f t="shared" ca="1" si="167"/>
        <v>1.1967165307856622E-2</v>
      </c>
      <c r="T3563">
        <v>-1.463890053617626E-3</v>
      </c>
      <c r="U3563">
        <v>3562</v>
      </c>
    </row>
    <row r="3564" spans="1:21" x14ac:dyDescent="0.2">
      <c r="A3564" s="1">
        <v>37970</v>
      </c>
      <c r="B3564">
        <v>27.049999</v>
      </c>
      <c r="C3564">
        <v>27.1</v>
      </c>
      <c r="D3564">
        <v>26.68</v>
      </c>
      <c r="E3564">
        <v>26.74</v>
      </c>
      <c r="F3564">
        <v>17.917024999999999</v>
      </c>
      <c r="G3564">
        <v>88860600</v>
      </c>
      <c r="H3564" s="4">
        <f t="shared" si="165"/>
        <v>3.3768228285521408E-3</v>
      </c>
      <c r="L3564" s="13">
        <v>-1.462312900022824E-3</v>
      </c>
      <c r="M3564" s="9">
        <v>3563</v>
      </c>
      <c r="R3564">
        <f t="shared" ca="1" si="166"/>
        <v>17.795774563871017</v>
      </c>
      <c r="S3564">
        <f t="shared" ca="1" si="167"/>
        <v>3.3768228285521828E-3</v>
      </c>
      <c r="T3564">
        <v>-1.4623129000228665E-3</v>
      </c>
      <c r="U3564">
        <v>3563</v>
      </c>
    </row>
    <row r="3565" spans="1:21" x14ac:dyDescent="0.2">
      <c r="A3565" s="1">
        <v>37967</v>
      </c>
      <c r="B3565">
        <v>26.690000999999999</v>
      </c>
      <c r="C3565">
        <v>26.809999000000001</v>
      </c>
      <c r="D3565">
        <v>26.5</v>
      </c>
      <c r="E3565">
        <v>26.65</v>
      </c>
      <c r="F3565">
        <v>17.856725999999998</v>
      </c>
      <c r="G3565">
        <v>69154100</v>
      </c>
      <c r="H3565" s="4">
        <f t="shared" si="165"/>
        <v>1.5033156062039135E-3</v>
      </c>
      <c r="L3565" s="13">
        <v>-1.4594820388389388E-3</v>
      </c>
      <c r="M3565" s="9">
        <v>3564</v>
      </c>
      <c r="R3565">
        <f t="shared" ca="1" si="166"/>
        <v>17.735883627154298</v>
      </c>
      <c r="S3565">
        <f t="shared" ca="1" si="167"/>
        <v>1.5033156062039051E-3</v>
      </c>
      <c r="T3565">
        <v>-1.4594820388389856E-3</v>
      </c>
      <c r="U3565">
        <v>3564</v>
      </c>
    </row>
    <row r="3566" spans="1:21" x14ac:dyDescent="0.2">
      <c r="A3566" s="1">
        <v>37966</v>
      </c>
      <c r="B3566">
        <v>26.59</v>
      </c>
      <c r="C3566">
        <v>26.77</v>
      </c>
      <c r="D3566">
        <v>26.280000999999999</v>
      </c>
      <c r="E3566">
        <v>26.610001</v>
      </c>
      <c r="F3566">
        <v>17.829922</v>
      </c>
      <c r="G3566">
        <v>79309000</v>
      </c>
      <c r="H3566" s="4">
        <f t="shared" si="165"/>
        <v>7.5194236811057232E-4</v>
      </c>
      <c r="L3566" s="13">
        <v>-1.4577452152342752E-3</v>
      </c>
      <c r="M3566" s="9">
        <v>3565</v>
      </c>
      <c r="R3566">
        <f t="shared" ca="1" si="166"/>
        <v>17.709261018690562</v>
      </c>
      <c r="S3566">
        <f t="shared" ca="1" si="167"/>
        <v>7.5194236811057373E-4</v>
      </c>
      <c r="T3566">
        <v>-1.4577452152342856E-3</v>
      </c>
      <c r="U3566">
        <v>3565</v>
      </c>
    </row>
    <row r="3567" spans="1:21" x14ac:dyDescent="0.2">
      <c r="A3567" s="1">
        <v>37965</v>
      </c>
      <c r="B3567">
        <v>26.450001</v>
      </c>
      <c r="C3567">
        <v>26.629999000000002</v>
      </c>
      <c r="D3567">
        <v>26.379999000000002</v>
      </c>
      <c r="E3567">
        <v>26.59</v>
      </c>
      <c r="F3567">
        <v>17.816524999999999</v>
      </c>
      <c r="G3567">
        <v>82853700</v>
      </c>
      <c r="H3567" s="4">
        <f t="shared" si="165"/>
        <v>7.9607658194145812E-3</v>
      </c>
      <c r="L3567" s="13">
        <v>-1.4466633867820178E-3</v>
      </c>
      <c r="M3567" s="9">
        <v>3566</v>
      </c>
      <c r="R3567">
        <f t="shared" ca="1" si="166"/>
        <v>17.695954680622037</v>
      </c>
      <c r="S3567">
        <f t="shared" ca="1" si="167"/>
        <v>7.9607658194145153E-3</v>
      </c>
      <c r="T3567">
        <v>-1.4466633867820944E-3</v>
      </c>
      <c r="U3567">
        <v>3566</v>
      </c>
    </row>
    <row r="3568" spans="1:21" x14ac:dyDescent="0.2">
      <c r="A3568" s="1">
        <v>37964</v>
      </c>
      <c r="B3568">
        <v>26.440000999999999</v>
      </c>
      <c r="C3568">
        <v>26.610001</v>
      </c>
      <c r="D3568">
        <v>26.25</v>
      </c>
      <c r="E3568">
        <v>26.379999000000002</v>
      </c>
      <c r="F3568">
        <v>17.675812000000001</v>
      </c>
      <c r="G3568">
        <v>103547100</v>
      </c>
      <c r="H3568" s="4">
        <f t="shared" si="165"/>
        <v>5.3353983234563839E-3</v>
      </c>
      <c r="L3568" s="13">
        <v>-1.4344861757892495E-3</v>
      </c>
      <c r="M3568" s="9">
        <v>3567</v>
      </c>
      <c r="R3568">
        <f t="shared" ca="1" si="166"/>
        <v>17.556193932048771</v>
      </c>
      <c r="S3568">
        <f t="shared" ca="1" si="167"/>
        <v>5.3353983234564447E-3</v>
      </c>
      <c r="T3568">
        <v>-1.4344861757892306E-3</v>
      </c>
      <c r="U3568">
        <v>3567</v>
      </c>
    </row>
    <row r="3569" spans="1:21" x14ac:dyDescent="0.2">
      <c r="A3569" s="1">
        <v>37963</v>
      </c>
      <c r="B3569">
        <v>26.120000999999998</v>
      </c>
      <c r="C3569">
        <v>26.34</v>
      </c>
      <c r="D3569">
        <v>25.809999000000001</v>
      </c>
      <c r="E3569">
        <v>26.24</v>
      </c>
      <c r="F3569">
        <v>17.582004999999999</v>
      </c>
      <c r="G3569">
        <v>90504000</v>
      </c>
      <c r="H3569" s="4">
        <f t="shared" si="165"/>
        <v>1.0007933804804142E-2</v>
      </c>
      <c r="L3569" s="13">
        <v>-1.4329827909534349E-3</v>
      </c>
      <c r="M3569" s="9">
        <v>3568</v>
      </c>
      <c r="R3569">
        <f t="shared" ca="1" si="166"/>
        <v>17.46302175505437</v>
      </c>
      <c r="S3569">
        <f t="shared" ca="1" si="167"/>
        <v>1.0007933804804201E-2</v>
      </c>
      <c r="T3569">
        <v>-1.4329827909534767E-3</v>
      </c>
      <c r="U3569">
        <v>3568</v>
      </c>
    </row>
    <row r="3570" spans="1:21" x14ac:dyDescent="0.2">
      <c r="A3570" s="1">
        <v>37960</v>
      </c>
      <c r="B3570">
        <v>25.959999</v>
      </c>
      <c r="C3570">
        <v>26.48</v>
      </c>
      <c r="D3570">
        <v>25.92</v>
      </c>
      <c r="E3570">
        <v>25.98</v>
      </c>
      <c r="F3570">
        <v>17.407789000000001</v>
      </c>
      <c r="G3570">
        <v>96610900</v>
      </c>
      <c r="H3570" s="4">
        <f t="shared" si="165"/>
        <v>-8.3975640280006796E-3</v>
      </c>
      <c r="L3570" s="13">
        <v>-1.428695820048749E-3</v>
      </c>
      <c r="M3570" s="9">
        <v>3569</v>
      </c>
      <c r="R3570">
        <f t="shared" ca="1" si="166"/>
        <v>17.289984732366769</v>
      </c>
      <c r="S3570">
        <f t="shared" ca="1" si="167"/>
        <v>-8.3975640280006762E-3</v>
      </c>
      <c r="T3570">
        <v>-1.4286958200487522E-3</v>
      </c>
      <c r="U3570">
        <v>3569</v>
      </c>
    </row>
    <row r="3571" spans="1:21" x14ac:dyDescent="0.2">
      <c r="A3571" s="1">
        <v>37959</v>
      </c>
      <c r="B3571">
        <v>25.719999000000001</v>
      </c>
      <c r="C3571">
        <v>26.23</v>
      </c>
      <c r="D3571">
        <v>25.66</v>
      </c>
      <c r="E3571">
        <v>26.200001</v>
      </c>
      <c r="F3571">
        <v>17.555209999999999</v>
      </c>
      <c r="G3571">
        <v>87202400</v>
      </c>
      <c r="H3571" s="4">
        <f t="shared" si="165"/>
        <v>2.0646937651049319E-2</v>
      </c>
      <c r="L3571" s="13">
        <v>-1.4283319843886001E-3</v>
      </c>
      <c r="M3571" s="9">
        <v>3570</v>
      </c>
      <c r="R3571">
        <f t="shared" ca="1" si="166"/>
        <v>17.436408085684654</v>
      </c>
      <c r="S3571">
        <f t="shared" ca="1" si="167"/>
        <v>2.0646937651049243E-2</v>
      </c>
      <c r="T3571">
        <v>-1.4283319843886311E-3</v>
      </c>
      <c r="U3571">
        <v>3570</v>
      </c>
    </row>
    <row r="3572" spans="1:21" x14ac:dyDescent="0.2">
      <c r="A3572" s="1">
        <v>37958</v>
      </c>
      <c r="B3572">
        <v>25.82</v>
      </c>
      <c r="C3572">
        <v>26.07</v>
      </c>
      <c r="D3572">
        <v>25.620000999999998</v>
      </c>
      <c r="E3572">
        <v>25.67</v>
      </c>
      <c r="F3572">
        <v>17.200081000000001</v>
      </c>
      <c r="G3572">
        <v>93121600</v>
      </c>
      <c r="H3572" s="4">
        <f t="shared" si="165"/>
        <v>3.8962665983929866E-4</v>
      </c>
      <c r="L3572" s="13">
        <v>-1.4280819357492052E-3</v>
      </c>
      <c r="M3572" s="9">
        <v>3571</v>
      </c>
      <c r="R3572">
        <f t="shared" ca="1" si="166"/>
        <v>17.083682361124193</v>
      </c>
      <c r="S3572">
        <f t="shared" ca="1" si="167"/>
        <v>3.8962665983922624E-4</v>
      </c>
      <c r="T3572">
        <v>-1.4280819357490922E-3</v>
      </c>
      <c r="U3572">
        <v>3571</v>
      </c>
    </row>
    <row r="3573" spans="1:21" x14ac:dyDescent="0.2">
      <c r="A3573" s="1">
        <v>37957</v>
      </c>
      <c r="B3573">
        <v>25.950001</v>
      </c>
      <c r="C3573">
        <v>26.09</v>
      </c>
      <c r="D3573">
        <v>25.610001</v>
      </c>
      <c r="E3573">
        <v>25.66</v>
      </c>
      <c r="F3573">
        <v>17.193382</v>
      </c>
      <c r="G3573">
        <v>85121700</v>
      </c>
      <c r="H3573" s="4">
        <f t="shared" si="165"/>
        <v>-6.9660996166511242E-3</v>
      </c>
      <c r="L3573" s="13">
        <v>-1.4188336446361713E-3</v>
      </c>
      <c r="M3573" s="9">
        <v>3572</v>
      </c>
      <c r="R3573">
        <f t="shared" ca="1" si="166"/>
        <v>17.077028695473597</v>
      </c>
      <c r="S3573">
        <f t="shared" ca="1" si="167"/>
        <v>-6.9660996166509706E-3</v>
      </c>
      <c r="T3573">
        <v>-1.4188336446361277E-3</v>
      </c>
      <c r="U3573">
        <v>3572</v>
      </c>
    </row>
    <row r="3574" spans="1:21" x14ac:dyDescent="0.2">
      <c r="A3574" s="1">
        <v>37956</v>
      </c>
      <c r="B3574">
        <v>25.9</v>
      </c>
      <c r="C3574">
        <v>26.209999</v>
      </c>
      <c r="D3574">
        <v>25.5</v>
      </c>
      <c r="E3574">
        <v>25.84</v>
      </c>
      <c r="F3574">
        <v>17.313993</v>
      </c>
      <c r="G3574">
        <v>101914600</v>
      </c>
      <c r="H3574" s="4">
        <f t="shared" si="165"/>
        <v>5.0568649144165749E-3</v>
      </c>
      <c r="L3574" s="13">
        <v>-1.4102072036906684E-3</v>
      </c>
      <c r="M3574" s="9">
        <v>3573</v>
      </c>
      <c r="R3574">
        <f t="shared" ca="1" si="166"/>
        <v>17.19682348093173</v>
      </c>
      <c r="S3574">
        <f t="shared" ca="1" si="167"/>
        <v>5.0568649144164526E-3</v>
      </c>
      <c r="T3574">
        <v>-1.4102072036907751E-3</v>
      </c>
      <c r="U3574">
        <v>3573</v>
      </c>
    </row>
    <row r="3575" spans="1:21" x14ac:dyDescent="0.2">
      <c r="A3575" s="1">
        <v>37953</v>
      </c>
      <c r="B3575">
        <v>25.5</v>
      </c>
      <c r="C3575">
        <v>25.75</v>
      </c>
      <c r="D3575">
        <v>25.4</v>
      </c>
      <c r="E3575">
        <v>25.709999</v>
      </c>
      <c r="F3575">
        <v>17.226879</v>
      </c>
      <c r="G3575">
        <v>33402600</v>
      </c>
      <c r="H3575" s="4">
        <f t="shared" si="165"/>
        <v>1.0216055341017586E-2</v>
      </c>
      <c r="L3575" s="13">
        <v>-1.405565848587023E-3</v>
      </c>
      <c r="M3575" s="9">
        <v>3574</v>
      </c>
      <c r="R3575">
        <f t="shared" ca="1" si="166"/>
        <v>17.110299010191916</v>
      </c>
      <c r="S3575">
        <f t="shared" ca="1" si="167"/>
        <v>1.0216055341017546E-2</v>
      </c>
      <c r="T3575">
        <v>-1.4055658485869569E-3</v>
      </c>
      <c r="U3575">
        <v>3574</v>
      </c>
    </row>
    <row r="3576" spans="1:21" x14ac:dyDescent="0.2">
      <c r="A3576" s="1">
        <v>37951</v>
      </c>
      <c r="B3576">
        <v>25.610001</v>
      </c>
      <c r="C3576">
        <v>25.629999000000002</v>
      </c>
      <c r="D3576">
        <v>25.32</v>
      </c>
      <c r="E3576">
        <v>25.450001</v>
      </c>
      <c r="F3576">
        <v>17.052668000000001</v>
      </c>
      <c r="G3576">
        <v>69758400</v>
      </c>
      <c r="H3576" s="4">
        <f t="shared" si="165"/>
        <v>1.9684277144704624E-3</v>
      </c>
      <c r="L3576" s="13">
        <v>-1.403994848500179E-3</v>
      </c>
      <c r="M3576" s="9">
        <v>3575</v>
      </c>
      <c r="R3576">
        <f t="shared" ca="1" si="166"/>
        <v>16.93726695366766</v>
      </c>
      <c r="S3576">
        <f t="shared" ca="1" si="167"/>
        <v>1.9684277144704668E-3</v>
      </c>
      <c r="T3576">
        <v>-1.403994848500133E-3</v>
      </c>
      <c r="U3576">
        <v>3575</v>
      </c>
    </row>
    <row r="3577" spans="1:21" x14ac:dyDescent="0.2">
      <c r="A3577" s="1">
        <v>37950</v>
      </c>
      <c r="B3577">
        <v>25.870000999999998</v>
      </c>
      <c r="C3577">
        <v>25.950001</v>
      </c>
      <c r="D3577">
        <v>25.379999000000002</v>
      </c>
      <c r="E3577">
        <v>25.4</v>
      </c>
      <c r="F3577">
        <v>17.019166999999999</v>
      </c>
      <c r="G3577">
        <v>85663800</v>
      </c>
      <c r="H3577" s="4">
        <f t="shared" si="165"/>
        <v>-1.2825715304258967E-2</v>
      </c>
      <c r="L3577" s="13">
        <v>-1.4009206038083262E-3</v>
      </c>
      <c r="M3577" s="9">
        <v>3576</v>
      </c>
      <c r="R3577">
        <f t="shared" ca="1" si="166"/>
        <v>16.903992666018663</v>
      </c>
      <c r="S3577">
        <f t="shared" ca="1" si="167"/>
        <v>-1.2825715304258923E-2</v>
      </c>
      <c r="T3577">
        <v>-1.4009206038084125E-3</v>
      </c>
      <c r="U3577">
        <v>3576</v>
      </c>
    </row>
    <row r="3578" spans="1:21" x14ac:dyDescent="0.2">
      <c r="A3578" s="1">
        <v>37949</v>
      </c>
      <c r="B3578">
        <v>25.33</v>
      </c>
      <c r="C3578">
        <v>25.809999000000001</v>
      </c>
      <c r="D3578">
        <v>25.280000999999999</v>
      </c>
      <c r="E3578">
        <v>25.73</v>
      </c>
      <c r="F3578">
        <v>17.240286000000001</v>
      </c>
      <c r="G3578">
        <v>99463800</v>
      </c>
      <c r="H3578" s="4">
        <f t="shared" si="165"/>
        <v>2.4691200996620481E-2</v>
      </c>
      <c r="L3578" s="13">
        <v>-1.3988526989103544E-3</v>
      </c>
      <c r="M3578" s="9">
        <v>3577</v>
      </c>
      <c r="R3578">
        <f t="shared" ca="1" si="166"/>
        <v>17.123615280587131</v>
      </c>
      <c r="S3578">
        <f t="shared" ca="1" si="167"/>
        <v>2.4691200996620536E-2</v>
      </c>
      <c r="T3578">
        <v>-1.3988526989103486E-3</v>
      </c>
      <c r="U3578">
        <v>3577</v>
      </c>
    </row>
    <row r="3579" spans="1:21" x14ac:dyDescent="0.2">
      <c r="A3579" s="1">
        <v>37946</v>
      </c>
      <c r="B3579">
        <v>25.33</v>
      </c>
      <c r="C3579">
        <v>25.379999000000002</v>
      </c>
      <c r="D3579">
        <v>25.08</v>
      </c>
      <c r="E3579">
        <v>25.110001</v>
      </c>
      <c r="F3579">
        <v>16.824860000000001</v>
      </c>
      <c r="G3579">
        <v>70712900</v>
      </c>
      <c r="H3579" s="4">
        <f t="shared" si="165"/>
        <v>3.9891424449695702E-4</v>
      </c>
      <c r="L3579" s="13">
        <v>-1.3969404309088576E-3</v>
      </c>
      <c r="M3579" s="9">
        <v>3578</v>
      </c>
      <c r="R3579">
        <f t="shared" ca="1" si="166"/>
        <v>16.711000605775286</v>
      </c>
      <c r="S3579">
        <f t="shared" ca="1" si="167"/>
        <v>3.9891424449687234E-4</v>
      </c>
      <c r="T3579">
        <v>-1.3969404309089025E-3</v>
      </c>
      <c r="U3579">
        <v>3578</v>
      </c>
    </row>
    <row r="3580" spans="1:21" x14ac:dyDescent="0.2">
      <c r="A3580" s="1">
        <v>37945</v>
      </c>
      <c r="B3580">
        <v>25.17</v>
      </c>
      <c r="C3580">
        <v>25.629999000000002</v>
      </c>
      <c r="D3580">
        <v>25.08</v>
      </c>
      <c r="E3580">
        <v>25.1</v>
      </c>
      <c r="F3580">
        <v>16.818151</v>
      </c>
      <c r="G3580">
        <v>106845700</v>
      </c>
      <c r="H3580" s="4">
        <f t="shared" si="165"/>
        <v>-9.862372223173925E-3</v>
      </c>
      <c r="L3580" s="13">
        <v>-1.3958826575711251E-3</v>
      </c>
      <c r="M3580" s="9">
        <v>3579</v>
      </c>
      <c r="R3580">
        <f t="shared" ca="1" si="166"/>
        <v>16.704337007797999</v>
      </c>
      <c r="S3580">
        <f t="shared" ca="1" si="167"/>
        <v>-9.8623722231737636E-3</v>
      </c>
      <c r="T3580">
        <v>-1.3958826575711715E-3</v>
      </c>
      <c r="U3580">
        <v>3579</v>
      </c>
    </row>
    <row r="3581" spans="1:21" x14ac:dyDescent="0.2">
      <c r="A3581" s="1">
        <v>37944</v>
      </c>
      <c r="B3581">
        <v>25.290001</v>
      </c>
      <c r="C3581">
        <v>25.540001</v>
      </c>
      <c r="D3581">
        <v>25.17</v>
      </c>
      <c r="E3581">
        <v>25.35</v>
      </c>
      <c r="F3581">
        <v>16.985669999999999</v>
      </c>
      <c r="G3581">
        <v>78853300</v>
      </c>
      <c r="H3581" s="4">
        <f t="shared" si="165"/>
        <v>7.9529304252105634E-3</v>
      </c>
      <c r="L3581" s="13">
        <v>-1.3930671957637947E-3</v>
      </c>
      <c r="M3581" s="9">
        <v>3580</v>
      </c>
      <c r="R3581">
        <f t="shared" ca="1" si="166"/>
        <v>16.870722351300341</v>
      </c>
      <c r="S3581">
        <f t="shared" ca="1" si="167"/>
        <v>7.9529304252105217E-3</v>
      </c>
      <c r="T3581">
        <v>-1.3930671957638374E-3</v>
      </c>
      <c r="U3581">
        <v>3580</v>
      </c>
    </row>
    <row r="3582" spans="1:21" x14ac:dyDescent="0.2">
      <c r="A3582" s="1">
        <v>37943</v>
      </c>
      <c r="B3582">
        <v>25.33</v>
      </c>
      <c r="C3582">
        <v>25.84</v>
      </c>
      <c r="D3582">
        <v>25.120000999999998</v>
      </c>
      <c r="E3582">
        <v>25.15</v>
      </c>
      <c r="F3582">
        <v>16.851649999999999</v>
      </c>
      <c r="G3582">
        <v>106868300</v>
      </c>
      <c r="H3582" s="4">
        <f t="shared" si="165"/>
        <v>0</v>
      </c>
      <c r="L3582" s="13">
        <v>-1.3904012927316669E-3</v>
      </c>
      <c r="M3582" s="9">
        <v>3581</v>
      </c>
      <c r="R3582">
        <f t="shared" ca="1" si="166"/>
        <v>16.737609308981654</v>
      </c>
      <c r="S3582">
        <f t="shared" ca="1" si="167"/>
        <v>0</v>
      </c>
      <c r="T3582">
        <v>-1.3904012927315732E-3</v>
      </c>
      <c r="U3582">
        <v>3581</v>
      </c>
    </row>
    <row r="3583" spans="1:21" x14ac:dyDescent="0.2">
      <c r="A3583" s="1">
        <v>37942</v>
      </c>
      <c r="B3583">
        <v>25.389999</v>
      </c>
      <c r="C3583">
        <v>25.440000999999999</v>
      </c>
      <c r="D3583">
        <v>24.84</v>
      </c>
      <c r="E3583">
        <v>25.15</v>
      </c>
      <c r="F3583">
        <v>16.851649999999999</v>
      </c>
      <c r="G3583">
        <v>103900200</v>
      </c>
      <c r="H3583" s="4">
        <f t="shared" si="165"/>
        <v>-1.3725605413689092E-2</v>
      </c>
      <c r="L3583" s="13">
        <v>-1.3902276431770676E-3</v>
      </c>
      <c r="M3583" s="9">
        <v>3582</v>
      </c>
      <c r="R3583">
        <f t="shared" ca="1" si="166"/>
        <v>16.737609308981654</v>
      </c>
      <c r="S3583">
        <f t="shared" ca="1" si="167"/>
        <v>-1.3725605413689172E-2</v>
      </c>
      <c r="T3583">
        <v>-1.3902276431770801E-3</v>
      </c>
      <c r="U3583">
        <v>3582</v>
      </c>
    </row>
    <row r="3584" spans="1:21" x14ac:dyDescent="0.2">
      <c r="A3584" s="1">
        <v>37939</v>
      </c>
      <c r="B3584">
        <v>25.700001</v>
      </c>
      <c r="C3584">
        <v>26.02</v>
      </c>
      <c r="D3584">
        <v>25.440000999999999</v>
      </c>
      <c r="E3584">
        <v>25.5</v>
      </c>
      <c r="F3584">
        <v>17.086168000000001</v>
      </c>
      <c r="G3584">
        <v>83146400</v>
      </c>
      <c r="H3584" s="4">
        <f t="shared" si="165"/>
        <v>-7.3959486862560739E-3</v>
      </c>
      <c r="L3584" s="13">
        <v>-1.3883350960361247E-3</v>
      </c>
      <c r="M3584" s="9">
        <v>3583</v>
      </c>
      <c r="R3584">
        <f t="shared" ca="1" si="166"/>
        <v>16.970540248083985</v>
      </c>
      <c r="S3584">
        <f t="shared" ca="1" si="167"/>
        <v>-7.3959486862560523E-3</v>
      </c>
      <c r="T3584">
        <v>-1.3883350960361626E-3</v>
      </c>
      <c r="U3584">
        <v>3583</v>
      </c>
    </row>
    <row r="3585" spans="1:21" x14ac:dyDescent="0.2">
      <c r="A3585" s="1">
        <v>37938</v>
      </c>
      <c r="B3585">
        <v>25.860001</v>
      </c>
      <c r="C3585">
        <v>25.93</v>
      </c>
      <c r="D3585">
        <v>25.450001</v>
      </c>
      <c r="E3585">
        <v>25.690000999999999</v>
      </c>
      <c r="F3585">
        <v>17.213477999999999</v>
      </c>
      <c r="G3585">
        <v>78949500</v>
      </c>
      <c r="H3585" s="4">
        <f t="shared" si="165"/>
        <v>-1.1162302116598641E-2</v>
      </c>
      <c r="L3585" s="13">
        <v>-1.3873155489309973E-3</v>
      </c>
      <c r="M3585" s="9">
        <v>3584</v>
      </c>
      <c r="R3585">
        <f t="shared" ca="1" si="166"/>
        <v>17.096988699192714</v>
      </c>
      <c r="S3585">
        <f t="shared" ca="1" si="167"/>
        <v>-1.1162302116598572E-2</v>
      </c>
      <c r="T3585">
        <v>-1.3873155489309542E-3</v>
      </c>
      <c r="U3585">
        <v>3584</v>
      </c>
    </row>
    <row r="3586" spans="1:21" x14ac:dyDescent="0.2">
      <c r="A3586" s="1">
        <v>37937</v>
      </c>
      <c r="B3586">
        <v>25.85</v>
      </c>
      <c r="C3586">
        <v>26.139999</v>
      </c>
      <c r="D3586">
        <v>25.6</v>
      </c>
      <c r="E3586">
        <v>25.98</v>
      </c>
      <c r="F3586">
        <v>17.407789000000001</v>
      </c>
      <c r="G3586">
        <v>75877300</v>
      </c>
      <c r="H3586" s="4">
        <f t="shared" ref="H3586:H3649" si="168">(F3586-F3587)/F3587</f>
        <v>6.9763225806302688E-3</v>
      </c>
      <c r="L3586" s="13">
        <v>-1.3809904587081645E-3</v>
      </c>
      <c r="M3586" s="9">
        <v>3585</v>
      </c>
      <c r="R3586">
        <f t="shared" ca="1" si="166"/>
        <v>17.289984732366769</v>
      </c>
      <c r="S3586">
        <f t="shared" ca="1" si="167"/>
        <v>6.9763225806301248E-3</v>
      </c>
      <c r="T3586">
        <v>-1.380990458708146E-3</v>
      </c>
      <c r="U3586">
        <v>3585</v>
      </c>
    </row>
    <row r="3587" spans="1:21" x14ac:dyDescent="0.2">
      <c r="A3587" s="1">
        <v>37936</v>
      </c>
      <c r="B3587">
        <v>26.01</v>
      </c>
      <c r="C3587">
        <v>26.08</v>
      </c>
      <c r="D3587">
        <v>25.67</v>
      </c>
      <c r="E3587">
        <v>25.799999</v>
      </c>
      <c r="F3587">
        <v>17.287188</v>
      </c>
      <c r="G3587">
        <v>64990700</v>
      </c>
      <c r="H3587" s="4">
        <f t="shared" si="168"/>
        <v>-7.692352730277215E-3</v>
      </c>
      <c r="L3587" s="13">
        <v>-1.3803781447380738E-3</v>
      </c>
      <c r="M3587" s="9">
        <v>3586</v>
      </c>
      <c r="R3587">
        <f t="shared" ref="R3587:R3650" ca="1" si="169">(1+Q$4)*F3587</f>
        <v>17.170199879235327</v>
      </c>
      <c r="S3587">
        <f t="shared" ref="S3587:S3650" ca="1" si="170">(R3587-R3588)/R3588</f>
        <v>-7.6923527302771837E-3</v>
      </c>
      <c r="T3587">
        <v>-1.3803781447379849E-3</v>
      </c>
      <c r="U3587">
        <v>3586</v>
      </c>
    </row>
    <row r="3588" spans="1:21" x14ac:dyDescent="0.2">
      <c r="A3588" s="1">
        <v>37935</v>
      </c>
      <c r="B3588">
        <v>26.120000999999998</v>
      </c>
      <c r="C3588">
        <v>26.23</v>
      </c>
      <c r="D3588">
        <v>26</v>
      </c>
      <c r="E3588">
        <v>26</v>
      </c>
      <c r="F3588">
        <v>17.421198</v>
      </c>
      <c r="G3588">
        <v>54579100</v>
      </c>
      <c r="H3588" s="4">
        <f t="shared" si="168"/>
        <v>-3.8310981972583648E-3</v>
      </c>
      <c r="L3588" s="13">
        <v>-1.3798823205734168E-3</v>
      </c>
      <c r="M3588" s="9">
        <v>3587</v>
      </c>
      <c r="R3588">
        <f t="shared" ca="1" si="169"/>
        <v>17.303302989227323</v>
      </c>
      <c r="S3588">
        <f t="shared" ca="1" si="170"/>
        <v>-3.8310981972583956E-3</v>
      </c>
      <c r="T3588">
        <v>-1.3798823205733661E-3</v>
      </c>
      <c r="U3588">
        <v>3587</v>
      </c>
    </row>
    <row r="3589" spans="1:21" x14ac:dyDescent="0.2">
      <c r="A3589" s="1">
        <v>37932</v>
      </c>
      <c r="B3589">
        <v>26.379999000000002</v>
      </c>
      <c r="C3589">
        <v>26.49</v>
      </c>
      <c r="D3589">
        <v>26.030000999999999</v>
      </c>
      <c r="E3589">
        <v>26.1</v>
      </c>
      <c r="F3589">
        <v>17.488197</v>
      </c>
      <c r="G3589">
        <v>57822100</v>
      </c>
      <c r="H3589" s="4">
        <f t="shared" si="168"/>
        <v>-4.9565555315953013E-3</v>
      </c>
      <c r="L3589" s="13">
        <v>-1.3744961913560072E-3</v>
      </c>
      <c r="M3589" s="9">
        <v>3588</v>
      </c>
      <c r="R3589">
        <f t="shared" ca="1" si="169"/>
        <v>17.369848584827306</v>
      </c>
      <c r="S3589">
        <f t="shared" ca="1" si="170"/>
        <v>-4.9565555315951235E-3</v>
      </c>
      <c r="T3589">
        <v>-1.3744961913560042E-3</v>
      </c>
      <c r="U3589">
        <v>3588</v>
      </c>
    </row>
    <row r="3590" spans="1:21" x14ac:dyDescent="0.2">
      <c r="A3590" s="1">
        <v>37931</v>
      </c>
      <c r="B3590">
        <v>26.26</v>
      </c>
      <c r="C3590">
        <v>26.299999</v>
      </c>
      <c r="D3590">
        <v>26</v>
      </c>
      <c r="E3590">
        <v>26.23</v>
      </c>
      <c r="F3590">
        <v>17.575310000000002</v>
      </c>
      <c r="G3590">
        <v>68189800</v>
      </c>
      <c r="H3590" s="4">
        <f t="shared" si="168"/>
        <v>4.9812453507930071E-3</v>
      </c>
      <c r="L3590" s="13">
        <v>-1.3741296120650421E-3</v>
      </c>
      <c r="M3590" s="9">
        <v>3589</v>
      </c>
      <c r="R3590">
        <f t="shared" ca="1" si="169"/>
        <v>17.456372062334452</v>
      </c>
      <c r="S3590">
        <f t="shared" ca="1" si="170"/>
        <v>4.9812453507928275E-3</v>
      </c>
      <c r="T3590">
        <v>-1.3741296120650668E-3</v>
      </c>
      <c r="U3590">
        <v>3589</v>
      </c>
    </row>
    <row r="3591" spans="1:21" x14ac:dyDescent="0.2">
      <c r="A3591" s="1">
        <v>37930</v>
      </c>
      <c r="B3591">
        <v>26.15</v>
      </c>
      <c r="C3591">
        <v>26.32</v>
      </c>
      <c r="D3591">
        <v>26</v>
      </c>
      <c r="E3591">
        <v>26.1</v>
      </c>
      <c r="F3591">
        <v>17.488197</v>
      </c>
      <c r="G3591">
        <v>61514400</v>
      </c>
      <c r="H3591" s="4">
        <f t="shared" si="168"/>
        <v>1.1504971920243078E-3</v>
      </c>
      <c r="L3591" s="13">
        <v>-1.3724981970973731E-3</v>
      </c>
      <c r="M3591" s="9">
        <v>3590</v>
      </c>
      <c r="R3591">
        <f t="shared" ca="1" si="169"/>
        <v>17.369848584827306</v>
      </c>
      <c r="S3591">
        <f t="shared" ca="1" si="170"/>
        <v>1.1504971920242972E-3</v>
      </c>
      <c r="T3591">
        <v>-1.3724981970972328E-3</v>
      </c>
      <c r="U3591">
        <v>3590</v>
      </c>
    </row>
    <row r="3592" spans="1:21" x14ac:dyDescent="0.2">
      <c r="A3592" s="1">
        <v>37929</v>
      </c>
      <c r="B3592">
        <v>26.59</v>
      </c>
      <c r="C3592">
        <v>26.620000999999998</v>
      </c>
      <c r="D3592">
        <v>26.01</v>
      </c>
      <c r="E3592">
        <v>26.07</v>
      </c>
      <c r="F3592">
        <v>17.4681</v>
      </c>
      <c r="G3592">
        <v>84026100</v>
      </c>
      <c r="H3592" s="4">
        <f t="shared" si="168"/>
        <v>-2.2863509279359193E-2</v>
      </c>
      <c r="L3592" s="13">
        <v>-1.3590037602645537E-3</v>
      </c>
      <c r="M3592" s="9">
        <v>3591</v>
      </c>
      <c r="R3592">
        <f t="shared" ca="1" si="169"/>
        <v>17.349887587875518</v>
      </c>
      <c r="S3592">
        <f t="shared" ca="1" si="170"/>
        <v>-2.2863509279359113E-2</v>
      </c>
      <c r="T3592">
        <v>-1.3590037602645212E-3</v>
      </c>
      <c r="U3592">
        <v>3591</v>
      </c>
    </row>
    <row r="3593" spans="1:21" x14ac:dyDescent="0.2">
      <c r="A3593" s="1">
        <v>37928</v>
      </c>
      <c r="B3593">
        <v>26.35</v>
      </c>
      <c r="C3593">
        <v>26.75</v>
      </c>
      <c r="D3593">
        <v>26.290001</v>
      </c>
      <c r="E3593">
        <v>26.68</v>
      </c>
      <c r="F3593">
        <v>17.876826999999999</v>
      </c>
      <c r="G3593">
        <v>57772300</v>
      </c>
      <c r="H3593" s="4">
        <f t="shared" si="168"/>
        <v>2.065806333667906E-2</v>
      </c>
      <c r="L3593" s="13">
        <v>-1.3543549650807047E-3</v>
      </c>
      <c r="M3593" s="9">
        <v>3592</v>
      </c>
      <c r="R3593">
        <f t="shared" ca="1" si="169"/>
        <v>17.755848597036763</v>
      </c>
      <c r="S3593">
        <f t="shared" ca="1" si="170"/>
        <v>2.0658063336678995E-2</v>
      </c>
      <c r="T3593">
        <v>-1.3543549650805722E-3</v>
      </c>
      <c r="U3593">
        <v>3592</v>
      </c>
    </row>
    <row r="3594" spans="1:21" x14ac:dyDescent="0.2">
      <c r="A3594" s="1">
        <v>37925</v>
      </c>
      <c r="B3594">
        <v>26.370000999999998</v>
      </c>
      <c r="C3594">
        <v>26.440000999999999</v>
      </c>
      <c r="D3594">
        <v>26.110001</v>
      </c>
      <c r="E3594">
        <v>26.139999</v>
      </c>
      <c r="F3594">
        <v>17.515001000000002</v>
      </c>
      <c r="G3594">
        <v>69623700</v>
      </c>
      <c r="H3594" s="4">
        <f t="shared" si="168"/>
        <v>7.6547269610266651E-4</v>
      </c>
      <c r="L3594" s="13">
        <v>-1.3435894662386914E-3</v>
      </c>
      <c r="M3594" s="9">
        <v>3593</v>
      </c>
      <c r="R3594">
        <f t="shared" ca="1" si="169"/>
        <v>17.396471193291045</v>
      </c>
      <c r="S3594">
        <f t="shared" ca="1" si="170"/>
        <v>7.6547269610266792E-4</v>
      </c>
      <c r="T3594">
        <v>-1.3435894662388267E-3</v>
      </c>
      <c r="U3594">
        <v>3593</v>
      </c>
    </row>
    <row r="3595" spans="1:21" x14ac:dyDescent="0.2">
      <c r="A3595" s="1">
        <v>37924</v>
      </c>
      <c r="B3595">
        <v>27.01</v>
      </c>
      <c r="C3595">
        <v>27.040001</v>
      </c>
      <c r="D3595">
        <v>25.91</v>
      </c>
      <c r="E3595">
        <v>26.120000999999998</v>
      </c>
      <c r="F3595">
        <v>17.501604</v>
      </c>
      <c r="G3595">
        <v>98729400</v>
      </c>
      <c r="H3595" s="4">
        <f t="shared" si="168"/>
        <v>-2.3185824655599829E-2</v>
      </c>
      <c r="L3595" s="13">
        <v>-1.3390895012918491E-3</v>
      </c>
      <c r="M3595" s="9">
        <v>3594</v>
      </c>
      <c r="R3595">
        <f t="shared" ca="1" si="169"/>
        <v>17.383164855222521</v>
      </c>
      <c r="S3595">
        <f t="shared" ca="1" si="170"/>
        <v>-2.3185824655599784E-2</v>
      </c>
      <c r="T3595">
        <v>-1.3390895012919764E-3</v>
      </c>
      <c r="U3595">
        <v>3594</v>
      </c>
    </row>
    <row r="3596" spans="1:21" x14ac:dyDescent="0.2">
      <c r="A3596" s="1">
        <v>37923</v>
      </c>
      <c r="B3596">
        <v>27.16</v>
      </c>
      <c r="C3596">
        <v>27.25</v>
      </c>
      <c r="D3596">
        <v>26.66</v>
      </c>
      <c r="E3596">
        <v>26.74</v>
      </c>
      <c r="F3596">
        <v>17.917024999999999</v>
      </c>
      <c r="G3596">
        <v>73551500</v>
      </c>
      <c r="H3596" s="4">
        <f t="shared" si="168"/>
        <v>-1.691176075209079E-2</v>
      </c>
      <c r="L3596" s="13">
        <v>-1.335152990675714E-3</v>
      </c>
      <c r="M3596" s="9">
        <v>3595</v>
      </c>
      <c r="R3596">
        <f t="shared" ca="1" si="169"/>
        <v>17.795774563871017</v>
      </c>
      <c r="S3596">
        <f t="shared" ca="1" si="170"/>
        <v>-1.6911760752090724E-2</v>
      </c>
      <c r="T3596">
        <v>-1.3351529906757225E-3</v>
      </c>
      <c r="U3596">
        <v>3595</v>
      </c>
    </row>
    <row r="3597" spans="1:21" x14ac:dyDescent="0.2">
      <c r="A3597" s="1">
        <v>37922</v>
      </c>
      <c r="B3597">
        <v>27.09</v>
      </c>
      <c r="C3597">
        <v>27.219999000000001</v>
      </c>
      <c r="D3597">
        <v>26.879999000000002</v>
      </c>
      <c r="E3597">
        <v>27.200001</v>
      </c>
      <c r="F3597">
        <v>18.225245999999999</v>
      </c>
      <c r="G3597">
        <v>71752600</v>
      </c>
      <c r="H3597" s="4">
        <f t="shared" si="168"/>
        <v>1.077619853561719E-2</v>
      </c>
      <c r="L3597" s="13">
        <v>-1.3324273774240158E-3</v>
      </c>
      <c r="M3597" s="9">
        <v>3596</v>
      </c>
      <c r="R3597">
        <f t="shared" ca="1" si="169"/>
        <v>18.10190973038727</v>
      </c>
      <c r="S3597">
        <f t="shared" ca="1" si="170"/>
        <v>1.0776198535617166E-2</v>
      </c>
      <c r="T3597">
        <v>-1.3324273774238959E-3</v>
      </c>
      <c r="U3597">
        <v>3596</v>
      </c>
    </row>
    <row r="3598" spans="1:21" x14ac:dyDescent="0.2">
      <c r="A3598" s="1">
        <v>37921</v>
      </c>
      <c r="B3598">
        <v>26.91</v>
      </c>
      <c r="C3598">
        <v>27.1</v>
      </c>
      <c r="D3598">
        <v>26.82</v>
      </c>
      <c r="E3598">
        <v>26.91</v>
      </c>
      <c r="F3598">
        <v>18.030940999999999</v>
      </c>
      <c r="G3598">
        <v>65619100</v>
      </c>
      <c r="H3598" s="4">
        <f t="shared" si="168"/>
        <v>1.1274250106085642E-2</v>
      </c>
      <c r="L3598" s="13">
        <v>-1.3248787296999485E-3</v>
      </c>
      <c r="M3598" s="9">
        <v>3597</v>
      </c>
      <c r="R3598">
        <f t="shared" ca="1" si="169"/>
        <v>17.908919656609232</v>
      </c>
      <c r="S3598">
        <f t="shared" ca="1" si="170"/>
        <v>1.1274250106085633E-2</v>
      </c>
      <c r="T3598">
        <v>-1.3248787297000274E-3</v>
      </c>
      <c r="U3598">
        <v>3597</v>
      </c>
    </row>
    <row r="3599" spans="1:21" x14ac:dyDescent="0.2">
      <c r="A3599" s="1">
        <v>37918</v>
      </c>
      <c r="B3599">
        <v>27.27</v>
      </c>
      <c r="C3599">
        <v>27.4</v>
      </c>
      <c r="D3599">
        <v>26.42</v>
      </c>
      <c r="E3599">
        <v>26.610001</v>
      </c>
      <c r="F3599">
        <v>17.829922</v>
      </c>
      <c r="G3599">
        <v>210558300</v>
      </c>
      <c r="H3599" s="4">
        <f t="shared" si="168"/>
        <v>-7.9557312107684117E-2</v>
      </c>
      <c r="L3599" s="13">
        <v>-1.3228287868172939E-3</v>
      </c>
      <c r="M3599" s="9">
        <v>3598</v>
      </c>
      <c r="R3599">
        <f t="shared" ca="1" si="169"/>
        <v>17.709261018690562</v>
      </c>
      <c r="S3599">
        <f t="shared" ca="1" si="170"/>
        <v>-7.9557312107684103E-2</v>
      </c>
      <c r="T3599">
        <v>-1.3228287868172154E-3</v>
      </c>
      <c r="U3599">
        <v>3598</v>
      </c>
    </row>
    <row r="3600" spans="1:21" x14ac:dyDescent="0.2">
      <c r="A3600" s="1">
        <v>37917</v>
      </c>
      <c r="B3600">
        <v>28.719999000000001</v>
      </c>
      <c r="C3600">
        <v>29.08</v>
      </c>
      <c r="D3600">
        <v>28.1</v>
      </c>
      <c r="E3600">
        <v>28.91</v>
      </c>
      <c r="F3600">
        <v>19.371029</v>
      </c>
      <c r="G3600">
        <v>67357900</v>
      </c>
      <c r="H3600" s="4">
        <f t="shared" si="168"/>
        <v>6.921818425085982E-4</v>
      </c>
      <c r="L3600" s="13">
        <v>-1.3181306811359996E-3</v>
      </c>
      <c r="M3600" s="9">
        <v>3599</v>
      </c>
      <c r="R3600">
        <f t="shared" ca="1" si="169"/>
        <v>19.239938837737171</v>
      </c>
      <c r="S3600">
        <f t="shared" ca="1" si="170"/>
        <v>6.9218184250852317E-4</v>
      </c>
      <c r="T3600">
        <v>-1.3181306811360914E-3</v>
      </c>
      <c r="U3600">
        <v>3599</v>
      </c>
    </row>
    <row r="3601" spans="1:21" x14ac:dyDescent="0.2">
      <c r="A3601" s="1">
        <v>37916</v>
      </c>
      <c r="B3601">
        <v>29.030000999999999</v>
      </c>
      <c r="C3601">
        <v>29.209999</v>
      </c>
      <c r="D3601">
        <v>28.799999</v>
      </c>
      <c r="E3601">
        <v>28.889999</v>
      </c>
      <c r="F3601">
        <v>19.35763</v>
      </c>
      <c r="G3601">
        <v>48798500</v>
      </c>
      <c r="H3601" s="4">
        <f t="shared" si="168"/>
        <v>-1.567285421174262E-2</v>
      </c>
      <c r="L3601" s="13">
        <v>-1.2987396543836056E-3</v>
      </c>
      <c r="M3601" s="9">
        <v>3600</v>
      </c>
      <c r="R3601">
        <f t="shared" ca="1" si="169"/>
        <v>19.226630513203311</v>
      </c>
      <c r="S3601">
        <f t="shared" ca="1" si="170"/>
        <v>-1.5672854211742505E-2</v>
      </c>
      <c r="T3601">
        <v>-1.298739654383618E-3</v>
      </c>
      <c r="U3601">
        <v>3600</v>
      </c>
    </row>
    <row r="3602" spans="1:21" x14ac:dyDescent="0.2">
      <c r="A3602" s="1">
        <v>37915</v>
      </c>
      <c r="B3602">
        <v>29.35</v>
      </c>
      <c r="C3602">
        <v>29.43</v>
      </c>
      <c r="D3602">
        <v>29.17</v>
      </c>
      <c r="E3602">
        <v>29.35</v>
      </c>
      <c r="F3602">
        <v>19.665849999999999</v>
      </c>
      <c r="G3602">
        <v>44166800</v>
      </c>
      <c r="H3602" s="4">
        <f t="shared" si="168"/>
        <v>0</v>
      </c>
      <c r="L3602" s="13">
        <v>-1.2863992214618288E-3</v>
      </c>
      <c r="M3602" s="9">
        <v>3601</v>
      </c>
      <c r="R3602">
        <f t="shared" ca="1" si="169"/>
        <v>19.532764686486892</v>
      </c>
      <c r="S3602">
        <f t="shared" ca="1" si="170"/>
        <v>0</v>
      </c>
      <c r="T3602">
        <v>-1.2863992214618653E-3</v>
      </c>
      <c r="U3602">
        <v>3601</v>
      </c>
    </row>
    <row r="3603" spans="1:21" x14ac:dyDescent="0.2">
      <c r="A3603" s="1">
        <v>37914</v>
      </c>
      <c r="B3603">
        <v>28.950001</v>
      </c>
      <c r="C3603">
        <v>29.370000999999998</v>
      </c>
      <c r="D3603">
        <v>28.799999</v>
      </c>
      <c r="E3603">
        <v>29.35</v>
      </c>
      <c r="F3603">
        <v>19.665849999999999</v>
      </c>
      <c r="G3603">
        <v>38794500</v>
      </c>
      <c r="H3603" s="4">
        <f t="shared" si="168"/>
        <v>1.4517732580454181E-2</v>
      </c>
      <c r="L3603" s="13">
        <v>-1.278615462141847E-3</v>
      </c>
      <c r="M3603" s="9">
        <v>3602</v>
      </c>
      <c r="R3603">
        <f t="shared" ca="1" si="169"/>
        <v>19.532764686486892</v>
      </c>
      <c r="S3603">
        <f t="shared" ca="1" si="170"/>
        <v>1.4517732580454181E-2</v>
      </c>
      <c r="T3603">
        <v>-1.2786154621418958E-3</v>
      </c>
      <c r="U3603">
        <v>3602</v>
      </c>
    </row>
    <row r="3604" spans="1:21" x14ac:dyDescent="0.2">
      <c r="A3604" s="1">
        <v>37911</v>
      </c>
      <c r="B3604">
        <v>29.280000999999999</v>
      </c>
      <c r="C3604">
        <v>29.290001</v>
      </c>
      <c r="D3604">
        <v>28.799999</v>
      </c>
      <c r="E3604">
        <v>28.93</v>
      </c>
      <c r="F3604">
        <v>19.384432</v>
      </c>
      <c r="G3604">
        <v>49960000</v>
      </c>
      <c r="H3604" s="4">
        <f t="shared" si="168"/>
        <v>-1.0263134246664772E-2</v>
      </c>
      <c r="L3604" s="13">
        <v>-1.2771772438469953E-3</v>
      </c>
      <c r="M3604" s="9">
        <v>3603</v>
      </c>
      <c r="R3604">
        <f t="shared" ca="1" si="169"/>
        <v>19.253251135201708</v>
      </c>
      <c r="S3604">
        <f t="shared" ca="1" si="170"/>
        <v>-1.02631342466649E-2</v>
      </c>
      <c r="T3604">
        <v>-1.2771772438470034E-3</v>
      </c>
      <c r="U3604">
        <v>3603</v>
      </c>
    </row>
    <row r="3605" spans="1:21" x14ac:dyDescent="0.2">
      <c r="A3605" s="1">
        <v>37910</v>
      </c>
      <c r="B3605">
        <v>28.91</v>
      </c>
      <c r="C3605">
        <v>29.309999000000001</v>
      </c>
      <c r="D3605">
        <v>28.799999</v>
      </c>
      <c r="E3605">
        <v>29.23</v>
      </c>
      <c r="F3605">
        <v>19.585439999999998</v>
      </c>
      <c r="G3605">
        <v>42232500</v>
      </c>
      <c r="H3605" s="4">
        <f t="shared" si="168"/>
        <v>5.5036289471548164E-3</v>
      </c>
      <c r="L3605" s="13">
        <v>-1.2718123043366357E-3</v>
      </c>
      <c r="M3605" s="9">
        <v>3604</v>
      </c>
      <c r="R3605">
        <f t="shared" ca="1" si="169"/>
        <v>19.45289884756102</v>
      </c>
      <c r="S3605">
        <f t="shared" ca="1" si="170"/>
        <v>5.5036289471548927E-3</v>
      </c>
      <c r="T3605">
        <v>-1.2718123043365941E-3</v>
      </c>
      <c r="U3605">
        <v>3604</v>
      </c>
    </row>
    <row r="3606" spans="1:21" x14ac:dyDescent="0.2">
      <c r="A3606" s="1">
        <v>37909</v>
      </c>
      <c r="B3606">
        <v>29.200001</v>
      </c>
      <c r="C3606">
        <v>29.26</v>
      </c>
      <c r="D3606">
        <v>28.700001</v>
      </c>
      <c r="E3606">
        <v>29.07</v>
      </c>
      <c r="F3606">
        <v>19.478238999999999</v>
      </c>
      <c r="G3606">
        <v>57242100</v>
      </c>
      <c r="H3606" s="4">
        <f t="shared" si="168"/>
        <v>1.9284854700314293E-2</v>
      </c>
      <c r="L3606" s="13">
        <v>-1.2705057931427296E-3</v>
      </c>
      <c r="M3606" s="9">
        <v>3605</v>
      </c>
      <c r="R3606">
        <f t="shared" ca="1" si="169"/>
        <v>19.346423312196105</v>
      </c>
      <c r="S3606">
        <f t="shared" ca="1" si="170"/>
        <v>1.9284854700314335E-2</v>
      </c>
      <c r="T3606">
        <v>-1.2705057931427519E-3</v>
      </c>
      <c r="U3606">
        <v>3605</v>
      </c>
    </row>
    <row r="3607" spans="1:21" x14ac:dyDescent="0.2">
      <c r="A3607" s="1">
        <v>37908</v>
      </c>
      <c r="B3607">
        <v>28.66</v>
      </c>
      <c r="C3607">
        <v>28.77</v>
      </c>
      <c r="D3607">
        <v>28.48</v>
      </c>
      <c r="E3607">
        <v>28.68</v>
      </c>
      <c r="F3607">
        <v>19.109711000000001</v>
      </c>
      <c r="G3607">
        <v>34851300</v>
      </c>
      <c r="H3607" s="4">
        <f t="shared" si="168"/>
        <v>-3.4745420658999029E-3</v>
      </c>
      <c r="L3607" s="13">
        <v>-1.2593619305701202E-3</v>
      </c>
      <c r="M3607" s="9">
        <v>3606</v>
      </c>
      <c r="R3607">
        <f t="shared" ca="1" si="169"/>
        <v>18.980389263101781</v>
      </c>
      <c r="S3607">
        <f t="shared" ca="1" si="170"/>
        <v>-3.4745420658998986E-3</v>
      </c>
      <c r="T3607">
        <v>-1.2593619305701997E-3</v>
      </c>
      <c r="U3607">
        <v>3606</v>
      </c>
    </row>
    <row r="3608" spans="1:21" x14ac:dyDescent="0.2">
      <c r="A3608" s="1">
        <v>37907</v>
      </c>
      <c r="B3608">
        <v>28.98</v>
      </c>
      <c r="C3608">
        <v>29.1</v>
      </c>
      <c r="D3608">
        <v>28.5</v>
      </c>
      <c r="E3608">
        <v>28.780000999999999</v>
      </c>
      <c r="F3608">
        <v>19.17634</v>
      </c>
      <c r="G3608">
        <v>39320300</v>
      </c>
      <c r="H3608" s="4">
        <f t="shared" si="168"/>
        <v>-4.4969195810156985E-3</v>
      </c>
      <c r="L3608" s="13">
        <v>-1.2577796291429815E-3</v>
      </c>
      <c r="M3608" s="9">
        <v>3607</v>
      </c>
      <c r="R3608">
        <f t="shared" ca="1" si="169"/>
        <v>19.04656736261418</v>
      </c>
      <c r="S3608">
        <f t="shared" ca="1" si="170"/>
        <v>-4.4969195810156673E-3</v>
      </c>
      <c r="T3608">
        <v>-1.2577796291430737E-3</v>
      </c>
      <c r="U3608">
        <v>3607</v>
      </c>
    </row>
    <row r="3609" spans="1:21" x14ac:dyDescent="0.2">
      <c r="A3609" s="1">
        <v>37904</v>
      </c>
      <c r="B3609">
        <v>28.91</v>
      </c>
      <c r="C3609">
        <v>29.200001</v>
      </c>
      <c r="D3609">
        <v>28.67</v>
      </c>
      <c r="E3609">
        <v>28.91</v>
      </c>
      <c r="F3609">
        <v>19.262964</v>
      </c>
      <c r="G3609">
        <v>37604700</v>
      </c>
      <c r="H3609" s="4">
        <f t="shared" si="168"/>
        <v>-1.0364078647927954E-3</v>
      </c>
      <c r="L3609" s="13">
        <v>-1.2577779329242843E-3</v>
      </c>
      <c r="M3609" s="9">
        <v>3608</v>
      </c>
      <c r="R3609">
        <f t="shared" ca="1" si="169"/>
        <v>19.132605149346116</v>
      </c>
      <c r="S3609">
        <f t="shared" ca="1" si="170"/>
        <v>-1.0364078647929619E-3</v>
      </c>
      <c r="T3609">
        <v>-1.2577779329242379E-3</v>
      </c>
      <c r="U3609">
        <v>3608</v>
      </c>
    </row>
    <row r="3610" spans="1:21" x14ac:dyDescent="0.2">
      <c r="A3610" s="1">
        <v>37903</v>
      </c>
      <c r="B3610">
        <v>29.219999000000001</v>
      </c>
      <c r="C3610">
        <v>29.35</v>
      </c>
      <c r="D3610">
        <v>28.799999</v>
      </c>
      <c r="E3610">
        <v>28.940000999999999</v>
      </c>
      <c r="F3610">
        <v>19.282948999999999</v>
      </c>
      <c r="G3610">
        <v>62653300</v>
      </c>
      <c r="H3610" s="4">
        <f t="shared" si="168"/>
        <v>4.1635167677211374E-3</v>
      </c>
      <c r="L3610" s="13">
        <v>-1.2574385579181752E-3</v>
      </c>
      <c r="M3610" s="9">
        <v>3609</v>
      </c>
      <c r="R3610">
        <f t="shared" ca="1" si="169"/>
        <v>19.152454904238962</v>
      </c>
      <c r="S3610">
        <f t="shared" ca="1" si="170"/>
        <v>4.1635167677211643E-3</v>
      </c>
      <c r="T3610">
        <v>-1.2574385579180614E-3</v>
      </c>
      <c r="U3610">
        <v>3609</v>
      </c>
    </row>
    <row r="3611" spans="1:21" x14ac:dyDescent="0.2">
      <c r="A3611" s="1">
        <v>37902</v>
      </c>
      <c r="B3611">
        <v>29.360001</v>
      </c>
      <c r="C3611">
        <v>29.360001</v>
      </c>
      <c r="D3611">
        <v>28.68</v>
      </c>
      <c r="E3611">
        <v>28.82</v>
      </c>
      <c r="F3611">
        <v>19.202997</v>
      </c>
      <c r="G3611">
        <v>46989100</v>
      </c>
      <c r="H3611" s="4">
        <f t="shared" si="168"/>
        <v>-1.0981490935205847E-2</v>
      </c>
      <c r="L3611" s="13">
        <v>-1.252052709333331E-3</v>
      </c>
      <c r="M3611" s="9">
        <v>3610</v>
      </c>
      <c r="R3611">
        <f t="shared" ca="1" si="169"/>
        <v>19.073043965875556</v>
      </c>
      <c r="S3611">
        <f t="shared" ca="1" si="170"/>
        <v>-1.0981490935205803E-2</v>
      </c>
      <c r="T3611">
        <v>-1.2520527093334043E-3</v>
      </c>
      <c r="U3611">
        <v>3610</v>
      </c>
    </row>
    <row r="3612" spans="1:21" x14ac:dyDescent="0.2">
      <c r="A3612" s="1">
        <v>37901</v>
      </c>
      <c r="B3612">
        <v>29.01</v>
      </c>
      <c r="C3612">
        <v>29.370000999999998</v>
      </c>
      <c r="D3612">
        <v>28.92</v>
      </c>
      <c r="E3612">
        <v>29.139999</v>
      </c>
      <c r="F3612">
        <v>19.416215999999999</v>
      </c>
      <c r="G3612">
        <v>52356800</v>
      </c>
      <c r="H3612" s="4">
        <f t="shared" si="168"/>
        <v>-1.7129461007083762E-3</v>
      </c>
      <c r="L3612" s="13">
        <v>-1.2398723088897876E-3</v>
      </c>
      <c r="M3612" s="9">
        <v>3611</v>
      </c>
      <c r="R3612">
        <f t="shared" ca="1" si="169"/>
        <v>19.284820042357783</v>
      </c>
      <c r="S3612">
        <f t="shared" ca="1" si="170"/>
        <v>-1.712946100708273E-3</v>
      </c>
      <c r="T3612">
        <v>-1.2398723088898186E-3</v>
      </c>
      <c r="U3612">
        <v>3611</v>
      </c>
    </row>
    <row r="3613" spans="1:21" x14ac:dyDescent="0.2">
      <c r="A3613" s="1">
        <v>37900</v>
      </c>
      <c r="B3613">
        <v>29.15</v>
      </c>
      <c r="C3613">
        <v>29.299999</v>
      </c>
      <c r="D3613">
        <v>28.91</v>
      </c>
      <c r="E3613">
        <v>29.190000999999999</v>
      </c>
      <c r="F3613">
        <v>19.449532000000001</v>
      </c>
      <c r="G3613">
        <v>34047600</v>
      </c>
      <c r="H3613" s="4">
        <f t="shared" si="168"/>
        <v>3.7825708186935204E-3</v>
      </c>
      <c r="L3613" s="13">
        <v>-1.2266354139543938E-3</v>
      </c>
      <c r="M3613" s="9">
        <v>3612</v>
      </c>
      <c r="R3613">
        <f t="shared" ca="1" si="169"/>
        <v>19.317910581962987</v>
      </c>
      <c r="S3613">
        <f t="shared" ca="1" si="170"/>
        <v>3.7825708186935226E-3</v>
      </c>
      <c r="T3613">
        <v>-1.2266354139543053E-3</v>
      </c>
      <c r="U3613">
        <v>3612</v>
      </c>
    </row>
    <row r="3614" spans="1:21" x14ac:dyDescent="0.2">
      <c r="A3614" s="1">
        <v>37897</v>
      </c>
      <c r="B3614">
        <v>29.16</v>
      </c>
      <c r="C3614">
        <v>29.459999</v>
      </c>
      <c r="D3614">
        <v>28.93</v>
      </c>
      <c r="E3614">
        <v>29.08</v>
      </c>
      <c r="F3614">
        <v>19.376239999999999</v>
      </c>
      <c r="G3614">
        <v>57303000</v>
      </c>
      <c r="H3614" s="4">
        <f t="shared" si="168"/>
        <v>2.0351537714861104E-2</v>
      </c>
      <c r="L3614" s="13">
        <v>-1.2154257648924849E-3</v>
      </c>
      <c r="M3614" s="9">
        <v>3613</v>
      </c>
      <c r="R3614">
        <f t="shared" ca="1" si="169"/>
        <v>19.245114573176078</v>
      </c>
      <c r="S3614">
        <f t="shared" ca="1" si="170"/>
        <v>2.0351537714861031E-2</v>
      </c>
      <c r="T3614">
        <v>-1.2154257648924382E-3</v>
      </c>
      <c r="U3614">
        <v>3613</v>
      </c>
    </row>
    <row r="3615" spans="1:21" x14ac:dyDescent="0.2">
      <c r="A3615" s="1">
        <v>37896</v>
      </c>
      <c r="B3615">
        <v>28.450001</v>
      </c>
      <c r="C3615">
        <v>28.75</v>
      </c>
      <c r="D3615">
        <v>28.190000999999999</v>
      </c>
      <c r="E3615">
        <v>28.5</v>
      </c>
      <c r="F3615">
        <v>18.989768999999999</v>
      </c>
      <c r="G3615">
        <v>38143600</v>
      </c>
      <c r="H3615" s="4">
        <f t="shared" si="168"/>
        <v>-7.0156970696529466E-4</v>
      </c>
      <c r="L3615" s="13">
        <v>-1.2153365639274124E-3</v>
      </c>
      <c r="M3615" s="9">
        <v>3614</v>
      </c>
      <c r="R3615">
        <f t="shared" ca="1" si="169"/>
        <v>18.861258950299302</v>
      </c>
      <c r="S3615">
        <f t="shared" ca="1" si="170"/>
        <v>-7.0156970696526246E-4</v>
      </c>
      <c r="T3615">
        <v>-1.2153365639274499E-3</v>
      </c>
      <c r="U3615">
        <v>3614</v>
      </c>
    </row>
    <row r="3616" spans="1:21" x14ac:dyDescent="0.2">
      <c r="A3616" s="1">
        <v>37895</v>
      </c>
      <c r="B3616">
        <v>28.030000999999999</v>
      </c>
      <c r="C3616">
        <v>28.629999000000002</v>
      </c>
      <c r="D3616">
        <v>27.809999000000001</v>
      </c>
      <c r="E3616">
        <v>28.52</v>
      </c>
      <c r="F3616">
        <v>19.003101000000001</v>
      </c>
      <c r="G3616">
        <v>58375900</v>
      </c>
      <c r="H3616" s="4">
        <f t="shared" si="168"/>
        <v>2.5899187517859183E-2</v>
      </c>
      <c r="L3616" s="13">
        <v>-1.2086682081361745E-3</v>
      </c>
      <c r="M3616" s="9">
        <v>3615</v>
      </c>
      <c r="R3616">
        <f t="shared" ca="1" si="169"/>
        <v>18.874500728244332</v>
      </c>
      <c r="S3616">
        <f t="shared" ca="1" si="170"/>
        <v>2.5899187517859214E-2</v>
      </c>
      <c r="T3616">
        <v>-1.2086682081360735E-3</v>
      </c>
      <c r="U3616">
        <v>3615</v>
      </c>
    </row>
    <row r="3617" spans="1:21" x14ac:dyDescent="0.2">
      <c r="A3617" s="1">
        <v>37894</v>
      </c>
      <c r="B3617">
        <v>28.59</v>
      </c>
      <c r="C3617">
        <v>28.610001</v>
      </c>
      <c r="D3617">
        <v>27.75</v>
      </c>
      <c r="E3617">
        <v>27.799999</v>
      </c>
      <c r="F3617">
        <v>18.523361000000001</v>
      </c>
      <c r="G3617">
        <v>63333700</v>
      </c>
      <c r="H3617" s="4">
        <f t="shared" si="168"/>
        <v>-3.5726764554916551E-2</v>
      </c>
      <c r="L3617" s="13">
        <v>-1.2063315145572932E-3</v>
      </c>
      <c r="M3617" s="9">
        <v>3616</v>
      </c>
      <c r="R3617">
        <f t="shared" ca="1" si="169"/>
        <v>18.398007287549156</v>
      </c>
      <c r="S3617">
        <f t="shared" ca="1" si="170"/>
        <v>-3.572676455491669E-2</v>
      </c>
      <c r="T3617">
        <v>-1.2063315145572908E-3</v>
      </c>
      <c r="U3617">
        <v>3616</v>
      </c>
    </row>
    <row r="3618" spans="1:21" x14ac:dyDescent="0.2">
      <c r="A3618" s="1">
        <v>37893</v>
      </c>
      <c r="B3618">
        <v>28.41</v>
      </c>
      <c r="C3618">
        <v>28.91</v>
      </c>
      <c r="D3618">
        <v>28.1</v>
      </c>
      <c r="E3618">
        <v>28.83</v>
      </c>
      <c r="F3618">
        <v>19.20966</v>
      </c>
      <c r="G3618">
        <v>47380300</v>
      </c>
      <c r="H3618" s="4">
        <f t="shared" si="168"/>
        <v>2.270324257502172E-2</v>
      </c>
      <c r="L3618" s="13">
        <v>-1.1969369388575984E-3</v>
      </c>
      <c r="M3618" s="9">
        <v>3617</v>
      </c>
      <c r="R3618">
        <f t="shared" ca="1" si="169"/>
        <v>19.079661875150062</v>
      </c>
      <c r="S3618">
        <f t="shared" ca="1" si="170"/>
        <v>2.2703242575021741E-2</v>
      </c>
      <c r="T3618">
        <v>-1.1969369388575798E-3</v>
      </c>
      <c r="U3618">
        <v>3617</v>
      </c>
    </row>
    <row r="3619" spans="1:21" x14ac:dyDescent="0.2">
      <c r="A3619" s="1">
        <v>37890</v>
      </c>
      <c r="B3619">
        <v>28.27</v>
      </c>
      <c r="C3619">
        <v>28.780000999999999</v>
      </c>
      <c r="D3619">
        <v>28.139999</v>
      </c>
      <c r="E3619">
        <v>28.190000999999999</v>
      </c>
      <c r="F3619">
        <v>18.78322</v>
      </c>
      <c r="G3619">
        <v>49864700</v>
      </c>
      <c r="H3619" s="4">
        <f t="shared" si="168"/>
        <v>-1.7705703111348039E-3</v>
      </c>
      <c r="L3619" s="13">
        <v>-1.1964377966456417E-3</v>
      </c>
      <c r="M3619" s="9">
        <v>3618</v>
      </c>
      <c r="R3619">
        <f t="shared" ca="1" si="169"/>
        <v>18.656107735720266</v>
      </c>
      <c r="S3619">
        <f t="shared" ca="1" si="170"/>
        <v>-1.7705703111346957E-3</v>
      </c>
      <c r="T3619">
        <v>-1.1964377966456764E-3</v>
      </c>
      <c r="U3619">
        <v>3618</v>
      </c>
    </row>
    <row r="3620" spans="1:21" x14ac:dyDescent="0.2">
      <c r="A3620" s="1">
        <v>37889</v>
      </c>
      <c r="B3620">
        <v>28.469999000000001</v>
      </c>
      <c r="C3620">
        <v>28.959999</v>
      </c>
      <c r="D3620">
        <v>28.219999000000001</v>
      </c>
      <c r="E3620">
        <v>28.24</v>
      </c>
      <c r="F3620">
        <v>18.816535999999999</v>
      </c>
      <c r="G3620">
        <v>56224500</v>
      </c>
      <c r="H3620" s="4">
        <f t="shared" si="168"/>
        <v>-7.7299516113382566E-3</v>
      </c>
      <c r="L3620" s="13">
        <v>-1.1947780669233565E-3</v>
      </c>
      <c r="M3620" s="9">
        <v>3619</v>
      </c>
      <c r="R3620">
        <f t="shared" ca="1" si="169"/>
        <v>18.689198275325467</v>
      </c>
      <c r="S3620">
        <f t="shared" ca="1" si="170"/>
        <v>-7.7299516113382601E-3</v>
      </c>
      <c r="T3620">
        <v>-1.1947780669232656E-3</v>
      </c>
      <c r="U3620">
        <v>3619</v>
      </c>
    </row>
    <row r="3621" spans="1:21" x14ac:dyDescent="0.2">
      <c r="A3621" s="1">
        <v>37888</v>
      </c>
      <c r="B3621">
        <v>29.610001</v>
      </c>
      <c r="C3621">
        <v>29.700001</v>
      </c>
      <c r="D3621">
        <v>28.42</v>
      </c>
      <c r="E3621">
        <v>28.459999</v>
      </c>
      <c r="F3621">
        <v>18.96312</v>
      </c>
      <c r="G3621">
        <v>66336500</v>
      </c>
      <c r="H3621" s="4">
        <f t="shared" si="168"/>
        <v>-3.8513616255532332E-2</v>
      </c>
      <c r="L3621" s="13">
        <v>-1.1897799139119431E-3</v>
      </c>
      <c r="M3621" s="9">
        <v>3620</v>
      </c>
      <c r="R3621">
        <f t="shared" ca="1" si="169"/>
        <v>18.834790292899282</v>
      </c>
      <c r="S3621">
        <f t="shared" ca="1" si="170"/>
        <v>-3.8513616255532401E-2</v>
      </c>
      <c r="T3621">
        <v>-1.1897799139119266E-3</v>
      </c>
      <c r="U3621">
        <v>3620</v>
      </c>
    </row>
    <row r="3622" spans="1:21" x14ac:dyDescent="0.2">
      <c r="A3622" s="1">
        <v>37887</v>
      </c>
      <c r="B3622">
        <v>29.120000999999998</v>
      </c>
      <c r="C3622">
        <v>29.709999</v>
      </c>
      <c r="D3622">
        <v>28.879999000000002</v>
      </c>
      <c r="E3622">
        <v>29.6</v>
      </c>
      <c r="F3622">
        <v>19.722712999999999</v>
      </c>
      <c r="G3622">
        <v>57827800</v>
      </c>
      <c r="H3622" s="4">
        <f t="shared" si="168"/>
        <v>1.8231634830998284E-2</v>
      </c>
      <c r="L3622" s="13">
        <v>-1.1891542966343239E-3</v>
      </c>
      <c r="M3622" s="9">
        <v>3621</v>
      </c>
      <c r="R3622">
        <f t="shared" ca="1" si="169"/>
        <v>19.589242875752433</v>
      </c>
      <c r="S3622">
        <f t="shared" ca="1" si="170"/>
        <v>1.8231634830998371E-2</v>
      </c>
      <c r="T3622">
        <v>-1.1891542966344459E-3</v>
      </c>
      <c r="U3622">
        <v>3621</v>
      </c>
    </row>
    <row r="3623" spans="1:21" x14ac:dyDescent="0.2">
      <c r="A3623" s="1">
        <v>37886</v>
      </c>
      <c r="B3623">
        <v>29.389999</v>
      </c>
      <c r="C3623">
        <v>30</v>
      </c>
      <c r="D3623">
        <v>28.809999000000001</v>
      </c>
      <c r="E3623">
        <v>29.07</v>
      </c>
      <c r="F3623">
        <v>19.369574</v>
      </c>
      <c r="G3623">
        <v>65678700</v>
      </c>
      <c r="H3623" s="4">
        <f t="shared" si="168"/>
        <v>-2.9706122729095487E-2</v>
      </c>
      <c r="L3623" s="13">
        <v>-1.1847189942424364E-3</v>
      </c>
      <c r="M3623" s="9">
        <v>3622</v>
      </c>
      <c r="R3623">
        <f t="shared" ca="1" si="169"/>
        <v>19.238493684203565</v>
      </c>
      <c r="S3623">
        <f t="shared" ca="1" si="170"/>
        <v>-2.9706122729095598E-2</v>
      </c>
      <c r="T3623">
        <v>-1.1847189942424017E-3</v>
      </c>
      <c r="U3623">
        <v>3622</v>
      </c>
    </row>
    <row r="3624" spans="1:21" x14ac:dyDescent="0.2">
      <c r="A3624" s="1">
        <v>37883</v>
      </c>
      <c r="B3624">
        <v>29.76</v>
      </c>
      <c r="C3624">
        <v>29.969999000000001</v>
      </c>
      <c r="D3624">
        <v>29.52</v>
      </c>
      <c r="E3624">
        <v>29.959999</v>
      </c>
      <c r="F3624">
        <v>19.962585000000001</v>
      </c>
      <c r="G3624">
        <v>92433800</v>
      </c>
      <c r="H3624" s="4">
        <f t="shared" si="168"/>
        <v>1.559329066698029E-2</v>
      </c>
      <c r="L3624" s="13">
        <v>-1.1843792526960337E-3</v>
      </c>
      <c r="M3624" s="9">
        <v>3623</v>
      </c>
      <c r="R3624">
        <f t="shared" ca="1" si="169"/>
        <v>19.827491582565361</v>
      </c>
      <c r="S3624">
        <f t="shared" ca="1" si="170"/>
        <v>1.5593290666980241E-2</v>
      </c>
      <c r="T3624">
        <v>-1.1843792526960474E-3</v>
      </c>
      <c r="U3624">
        <v>3623</v>
      </c>
    </row>
    <row r="3625" spans="1:21" x14ac:dyDescent="0.2">
      <c r="A3625" s="1">
        <v>37882</v>
      </c>
      <c r="B3625">
        <v>28.49</v>
      </c>
      <c r="C3625">
        <v>29.51</v>
      </c>
      <c r="D3625">
        <v>28.42</v>
      </c>
      <c r="E3625">
        <v>29.5</v>
      </c>
      <c r="F3625">
        <v>19.656082000000001</v>
      </c>
      <c r="G3625">
        <v>67268100</v>
      </c>
      <c r="H3625" s="4">
        <f t="shared" si="168"/>
        <v>3.5087999227373559E-2</v>
      </c>
      <c r="L3625" s="13">
        <v>-1.1795924816799773E-3</v>
      </c>
      <c r="M3625" s="9">
        <v>3624</v>
      </c>
      <c r="R3625">
        <f t="shared" ca="1" si="169"/>
        <v>19.523062789774698</v>
      </c>
      <c r="S3625">
        <f t="shared" ca="1" si="170"/>
        <v>3.508799922737367E-2</v>
      </c>
      <c r="T3625">
        <v>-1.179592481679937E-3</v>
      </c>
      <c r="U3625">
        <v>3624</v>
      </c>
    </row>
    <row r="3626" spans="1:21" x14ac:dyDescent="0.2">
      <c r="A3626" s="1">
        <v>37881</v>
      </c>
      <c r="B3626">
        <v>28.76</v>
      </c>
      <c r="C3626">
        <v>28.950001</v>
      </c>
      <c r="D3626">
        <v>28.469999000000001</v>
      </c>
      <c r="E3626">
        <v>28.5</v>
      </c>
      <c r="F3626">
        <v>18.989768999999999</v>
      </c>
      <c r="G3626">
        <v>47221600</v>
      </c>
      <c r="H3626" s="4">
        <f t="shared" si="168"/>
        <v>-1.3841441223611814E-2</v>
      </c>
      <c r="L3626" s="13">
        <v>-1.178911302456713E-3</v>
      </c>
      <c r="M3626" s="9">
        <v>3625</v>
      </c>
      <c r="R3626">
        <f t="shared" ca="1" si="169"/>
        <v>18.861258950299302</v>
      </c>
      <c r="S3626">
        <f t="shared" ca="1" si="170"/>
        <v>-1.3841441223611911E-2</v>
      </c>
      <c r="T3626">
        <v>-1.1789113024566003E-3</v>
      </c>
      <c r="U3626">
        <v>3625</v>
      </c>
    </row>
    <row r="3627" spans="1:21" x14ac:dyDescent="0.2">
      <c r="A3627" s="1">
        <v>37880</v>
      </c>
      <c r="B3627">
        <v>28.41</v>
      </c>
      <c r="C3627">
        <v>28.950001</v>
      </c>
      <c r="D3627">
        <v>28.32</v>
      </c>
      <c r="E3627">
        <v>28.9</v>
      </c>
      <c r="F3627">
        <v>19.256304</v>
      </c>
      <c r="G3627">
        <v>52060600</v>
      </c>
      <c r="H3627" s="4">
        <f t="shared" si="168"/>
        <v>1.9041206166731984E-2</v>
      </c>
      <c r="L3627" s="13">
        <v>-1.1766869407373007E-3</v>
      </c>
      <c r="M3627" s="9">
        <v>3626</v>
      </c>
      <c r="R3627">
        <f t="shared" ca="1" si="169"/>
        <v>19.125990219769619</v>
      </c>
      <c r="S3627">
        <f t="shared" ca="1" si="170"/>
        <v>1.9041206166732067E-2</v>
      </c>
      <c r="T3627">
        <v>-1.1766869407372983E-3</v>
      </c>
      <c r="U3627">
        <v>3626</v>
      </c>
    </row>
    <row r="3628" spans="1:21" x14ac:dyDescent="0.2">
      <c r="A3628" s="1">
        <v>37879</v>
      </c>
      <c r="B3628">
        <v>28.370000999999998</v>
      </c>
      <c r="C3628">
        <v>28.610001</v>
      </c>
      <c r="D3628">
        <v>28.33</v>
      </c>
      <c r="E3628">
        <v>28.360001</v>
      </c>
      <c r="F3628">
        <v>18.896491999999999</v>
      </c>
      <c r="G3628">
        <v>41432300</v>
      </c>
      <c r="H3628" s="4">
        <f t="shared" si="168"/>
        <v>7.0576092514134986E-4</v>
      </c>
      <c r="L3628" s="13">
        <v>-1.1736299585248238E-3</v>
      </c>
      <c r="M3628" s="9">
        <v>3627</v>
      </c>
      <c r="R3628">
        <f t="shared" ca="1" si="169"/>
        <v>18.76861318661955</v>
      </c>
      <c r="S3628">
        <f t="shared" ca="1" si="170"/>
        <v>7.0576092514141502E-4</v>
      </c>
      <c r="T3628">
        <v>-1.1736299585247553E-3</v>
      </c>
      <c r="U3628">
        <v>3627</v>
      </c>
    </row>
    <row r="3629" spans="1:21" x14ac:dyDescent="0.2">
      <c r="A3629" s="1">
        <v>37876</v>
      </c>
      <c r="B3629">
        <v>27.48</v>
      </c>
      <c r="C3629">
        <v>28.4</v>
      </c>
      <c r="D3629">
        <v>27.450001</v>
      </c>
      <c r="E3629">
        <v>28.34</v>
      </c>
      <c r="F3629">
        <v>18.883165000000002</v>
      </c>
      <c r="G3629">
        <v>55777200</v>
      </c>
      <c r="H3629" s="4">
        <f t="shared" si="168"/>
        <v>1.7959609087087526E-2</v>
      </c>
      <c r="L3629" s="13">
        <v>-1.1725735366430539E-3</v>
      </c>
      <c r="M3629" s="9">
        <v>3628</v>
      </c>
      <c r="R3629">
        <f t="shared" ca="1" si="169"/>
        <v>18.755376374837869</v>
      </c>
      <c r="S3629">
        <f t="shared" ca="1" si="170"/>
        <v>1.7959609087087464E-2</v>
      </c>
      <c r="T3629">
        <v>-1.1725735366429884E-3</v>
      </c>
      <c r="U3629">
        <v>3628</v>
      </c>
    </row>
    <row r="3630" spans="1:21" x14ac:dyDescent="0.2">
      <c r="A3630" s="1">
        <v>37875</v>
      </c>
      <c r="B3630">
        <v>27.66</v>
      </c>
      <c r="C3630">
        <v>28.110001</v>
      </c>
      <c r="D3630">
        <v>27.59</v>
      </c>
      <c r="E3630">
        <v>27.84</v>
      </c>
      <c r="F3630">
        <v>18.550014000000001</v>
      </c>
      <c r="G3630">
        <v>37813300</v>
      </c>
      <c r="H3630" s="4">
        <f t="shared" si="168"/>
        <v>1.0526298586599033E-2</v>
      </c>
      <c r="L3630" s="13">
        <v>-1.168578612063504E-3</v>
      </c>
      <c r="M3630" s="9">
        <v>3629</v>
      </c>
      <c r="R3630">
        <f t="shared" ca="1" si="169"/>
        <v>18.424479917879854</v>
      </c>
      <c r="S3630">
        <f t="shared" ca="1" si="170"/>
        <v>1.0526298586599109E-2</v>
      </c>
      <c r="T3630">
        <v>-1.1685786120634784E-3</v>
      </c>
      <c r="U3630">
        <v>3629</v>
      </c>
    </row>
    <row r="3631" spans="1:21" x14ac:dyDescent="0.2">
      <c r="A3631" s="1">
        <v>37874</v>
      </c>
      <c r="B3631">
        <v>28.030000999999999</v>
      </c>
      <c r="C3631">
        <v>28.18</v>
      </c>
      <c r="D3631">
        <v>27.48</v>
      </c>
      <c r="E3631">
        <v>27.549999</v>
      </c>
      <c r="F3631">
        <v>18.356784999999999</v>
      </c>
      <c r="G3631">
        <v>54763500</v>
      </c>
      <c r="H3631" s="4">
        <f t="shared" si="168"/>
        <v>-2.8903589316364987E-2</v>
      </c>
      <c r="L3631" s="13">
        <v>-1.1649208055949545E-3</v>
      </c>
      <c r="M3631" s="9">
        <v>3630</v>
      </c>
      <c r="R3631">
        <f t="shared" ca="1" si="169"/>
        <v>18.232558562453811</v>
      </c>
      <c r="S3631">
        <f t="shared" ca="1" si="170"/>
        <v>-2.8903589316365014E-2</v>
      </c>
      <c r="T3631">
        <v>-1.1649208055949099E-3</v>
      </c>
      <c r="U3631">
        <v>3630</v>
      </c>
    </row>
    <row r="3632" spans="1:21" x14ac:dyDescent="0.2">
      <c r="A3632" s="1">
        <v>37873</v>
      </c>
      <c r="B3632">
        <v>28.65</v>
      </c>
      <c r="C3632">
        <v>28.709999</v>
      </c>
      <c r="D3632">
        <v>28.309999000000001</v>
      </c>
      <c r="E3632">
        <v>28.370000999999998</v>
      </c>
      <c r="F3632">
        <v>18.903154000000001</v>
      </c>
      <c r="G3632">
        <v>44315200</v>
      </c>
      <c r="H3632" s="4">
        <f t="shared" si="168"/>
        <v>-1.6297081585427031E-2</v>
      </c>
      <c r="L3632" s="13">
        <v>-1.1610169379545209E-3</v>
      </c>
      <c r="M3632" s="9">
        <v>3631</v>
      </c>
      <c r="R3632">
        <f t="shared" ca="1" si="169"/>
        <v>18.775230102661389</v>
      </c>
      <c r="S3632">
        <f t="shared" ca="1" si="170"/>
        <v>-1.6297081585427021E-2</v>
      </c>
      <c r="T3632">
        <v>-1.1610169379544641E-3</v>
      </c>
      <c r="U3632">
        <v>3631</v>
      </c>
    </row>
    <row r="3633" spans="1:21" x14ac:dyDescent="0.2">
      <c r="A3633" s="1">
        <v>37872</v>
      </c>
      <c r="B3633">
        <v>28.389999</v>
      </c>
      <c r="C3633">
        <v>28.92</v>
      </c>
      <c r="D3633">
        <v>28.34</v>
      </c>
      <c r="E3633">
        <v>28.84</v>
      </c>
      <c r="F3633">
        <v>19.216324</v>
      </c>
      <c r="G3633">
        <v>46105300</v>
      </c>
      <c r="H3633" s="4">
        <f t="shared" si="168"/>
        <v>1.6208774922700286E-2</v>
      </c>
      <c r="L3633" s="13">
        <v>-1.156661362011667E-3</v>
      </c>
      <c r="M3633" s="9">
        <v>3632</v>
      </c>
      <c r="R3633">
        <f t="shared" ca="1" si="169"/>
        <v>19.086280777657237</v>
      </c>
      <c r="S3633">
        <f t="shared" ca="1" si="170"/>
        <v>1.6208774922700158E-2</v>
      </c>
      <c r="T3633">
        <v>-1.156661362011757E-3</v>
      </c>
      <c r="U3633">
        <v>3632</v>
      </c>
    </row>
    <row r="3634" spans="1:21" x14ac:dyDescent="0.2">
      <c r="A3634" s="1">
        <v>37869</v>
      </c>
      <c r="B3634">
        <v>28.23</v>
      </c>
      <c r="C3634">
        <v>28.75</v>
      </c>
      <c r="D3634">
        <v>28.17</v>
      </c>
      <c r="E3634">
        <v>28.379999000000002</v>
      </c>
      <c r="F3634">
        <v>18.909818999999999</v>
      </c>
      <c r="G3634">
        <v>64024500</v>
      </c>
      <c r="H3634" s="4">
        <f t="shared" si="168"/>
        <v>-1.7588954902826722E-3</v>
      </c>
      <c r="L3634" s="13">
        <v>-1.1545467339266196E-3</v>
      </c>
      <c r="M3634" s="9">
        <v>3633</v>
      </c>
      <c r="R3634">
        <f t="shared" ca="1" si="169"/>
        <v>18.781849998401235</v>
      </c>
      <c r="S3634">
        <f t="shared" ca="1" si="170"/>
        <v>-1.7588954902825443E-3</v>
      </c>
      <c r="T3634">
        <v>-1.1545467339265771E-3</v>
      </c>
      <c r="U3634">
        <v>3633</v>
      </c>
    </row>
    <row r="3635" spans="1:21" x14ac:dyDescent="0.2">
      <c r="A3635" s="1">
        <v>37868</v>
      </c>
      <c r="B3635">
        <v>28.1</v>
      </c>
      <c r="C3635">
        <v>28.469999000000001</v>
      </c>
      <c r="D3635">
        <v>27.99</v>
      </c>
      <c r="E3635">
        <v>28.43</v>
      </c>
      <c r="F3635">
        <v>18.943138000000001</v>
      </c>
      <c r="G3635">
        <v>59840800</v>
      </c>
      <c r="H3635" s="4">
        <f t="shared" si="168"/>
        <v>4.5938501676397068E-3</v>
      </c>
      <c r="L3635" s="13">
        <v>-1.151618917703298E-3</v>
      </c>
      <c r="M3635" s="9">
        <v>3634</v>
      </c>
      <c r="R3635">
        <f t="shared" ca="1" si="169"/>
        <v>18.814943517704446</v>
      </c>
      <c r="S3635">
        <f t="shared" ca="1" si="170"/>
        <v>4.5938501676396756E-3</v>
      </c>
      <c r="T3635">
        <v>-1.1516189177031967E-3</v>
      </c>
      <c r="U3635">
        <v>3634</v>
      </c>
    </row>
    <row r="3636" spans="1:21" x14ac:dyDescent="0.2">
      <c r="A3636" s="1">
        <v>37867</v>
      </c>
      <c r="B3636">
        <v>27.42</v>
      </c>
      <c r="C3636">
        <v>28.4</v>
      </c>
      <c r="D3636">
        <v>27.379999000000002</v>
      </c>
      <c r="E3636">
        <v>28.299999</v>
      </c>
      <c r="F3636">
        <v>18.856514000000001</v>
      </c>
      <c r="G3636">
        <v>109437800</v>
      </c>
      <c r="H3636" s="4">
        <f t="shared" si="168"/>
        <v>3.8150952481388958E-2</v>
      </c>
      <c r="L3636" s="13">
        <v>-1.1471928438176113E-3</v>
      </c>
      <c r="M3636" s="9">
        <v>3635</v>
      </c>
      <c r="R3636">
        <f t="shared" ca="1" si="169"/>
        <v>18.72890573097251</v>
      </c>
      <c r="S3636">
        <f t="shared" ca="1" si="170"/>
        <v>3.8150952481388826E-2</v>
      </c>
      <c r="T3636">
        <v>-1.1471928438175529E-3</v>
      </c>
      <c r="U3636">
        <v>3635</v>
      </c>
    </row>
    <row r="3637" spans="1:21" x14ac:dyDescent="0.2">
      <c r="A3637" s="1">
        <v>37866</v>
      </c>
      <c r="B3637">
        <v>26.700001</v>
      </c>
      <c r="C3637">
        <v>27.299999</v>
      </c>
      <c r="D3637">
        <v>26.469999000000001</v>
      </c>
      <c r="E3637">
        <v>27.26</v>
      </c>
      <c r="F3637">
        <v>18.163557000000001</v>
      </c>
      <c r="G3637">
        <v>74168900</v>
      </c>
      <c r="H3637" s="4">
        <f t="shared" si="168"/>
        <v>2.7903530451451143E-2</v>
      </c>
      <c r="L3637" s="13">
        <v>-1.1398165308597282E-3</v>
      </c>
      <c r="M3637" s="9">
        <v>3636</v>
      </c>
      <c r="R3637">
        <f t="shared" ca="1" si="169"/>
        <v>18.040638200260446</v>
      </c>
      <c r="S3637">
        <f t="shared" ca="1" si="170"/>
        <v>2.790353045145116E-2</v>
      </c>
      <c r="T3637">
        <v>-1.1398165308597521E-3</v>
      </c>
      <c r="U3637">
        <v>3636</v>
      </c>
    </row>
    <row r="3638" spans="1:21" x14ac:dyDescent="0.2">
      <c r="A3638" s="1">
        <v>37862</v>
      </c>
      <c r="B3638">
        <v>26.459999</v>
      </c>
      <c r="C3638">
        <v>26.549999</v>
      </c>
      <c r="D3638">
        <v>26.35</v>
      </c>
      <c r="E3638">
        <v>26.52</v>
      </c>
      <c r="F3638">
        <v>17.670487999999999</v>
      </c>
      <c r="G3638">
        <v>34503000</v>
      </c>
      <c r="H3638" s="4">
        <f t="shared" si="168"/>
        <v>3.777213259013927E-4</v>
      </c>
      <c r="L3638" s="13">
        <v>-1.1286670400006919E-3</v>
      </c>
      <c r="M3638" s="9">
        <v>3637</v>
      </c>
      <c r="R3638">
        <f t="shared" ca="1" si="169"/>
        <v>17.550905961318247</v>
      </c>
      <c r="S3638">
        <f t="shared" ca="1" si="170"/>
        <v>3.7772132590153034E-4</v>
      </c>
      <c r="T3638">
        <v>-1.1286670400006984E-3</v>
      </c>
      <c r="U3638">
        <v>3637</v>
      </c>
    </row>
    <row r="3639" spans="1:21" x14ac:dyDescent="0.2">
      <c r="A3639" s="1">
        <v>37861</v>
      </c>
      <c r="B3639">
        <v>26.5</v>
      </c>
      <c r="C3639">
        <v>26.58</v>
      </c>
      <c r="D3639">
        <v>26.24</v>
      </c>
      <c r="E3639">
        <v>26.51</v>
      </c>
      <c r="F3639">
        <v>17.663816000000001</v>
      </c>
      <c r="G3639">
        <v>46211200</v>
      </c>
      <c r="H3639" s="4">
        <f t="shared" si="168"/>
        <v>3.4059009447872028E-3</v>
      </c>
      <c r="L3639" s="13">
        <v>-1.1274063648200414E-3</v>
      </c>
      <c r="M3639" s="9">
        <v>3638</v>
      </c>
      <c r="R3639">
        <f t="shared" ca="1" si="169"/>
        <v>17.544279112949717</v>
      </c>
      <c r="S3639">
        <f t="shared" ca="1" si="170"/>
        <v>3.4059009447870601E-3</v>
      </c>
      <c r="T3639">
        <v>-1.1274063648200826E-3</v>
      </c>
      <c r="U3639">
        <v>3638</v>
      </c>
    </row>
    <row r="3640" spans="1:21" x14ac:dyDescent="0.2">
      <c r="A3640" s="1">
        <v>37860</v>
      </c>
      <c r="B3640">
        <v>26.51</v>
      </c>
      <c r="C3640">
        <v>26.58</v>
      </c>
      <c r="D3640">
        <v>26.299999</v>
      </c>
      <c r="E3640">
        <v>26.42</v>
      </c>
      <c r="F3640">
        <v>17.603859</v>
      </c>
      <c r="G3640">
        <v>30633900</v>
      </c>
      <c r="H3640" s="4">
        <f t="shared" si="168"/>
        <v>-5.6451722229126609E-3</v>
      </c>
      <c r="L3640" s="13">
        <v>-1.12721194023374E-3</v>
      </c>
      <c r="M3640" s="9">
        <v>3639</v>
      </c>
      <c r="R3640">
        <f t="shared" ca="1" si="169"/>
        <v>17.484727861805847</v>
      </c>
      <c r="S3640">
        <f t="shared" ca="1" si="170"/>
        <v>-5.6451722229125065E-3</v>
      </c>
      <c r="T3640">
        <v>-1.1272119402339288E-3</v>
      </c>
      <c r="U3640">
        <v>3639</v>
      </c>
    </row>
    <row r="3641" spans="1:21" x14ac:dyDescent="0.2">
      <c r="A3641" s="1">
        <v>37859</v>
      </c>
      <c r="B3641">
        <v>26.309999000000001</v>
      </c>
      <c r="C3641">
        <v>26.67</v>
      </c>
      <c r="D3641">
        <v>25.959999</v>
      </c>
      <c r="E3641">
        <v>26.57</v>
      </c>
      <c r="F3641">
        <v>17.703800000000001</v>
      </c>
      <c r="G3641">
        <v>47546000</v>
      </c>
      <c r="H3641" s="4">
        <f t="shared" si="168"/>
        <v>2.6414213837332849E-3</v>
      </c>
      <c r="L3641" s="13">
        <v>-1.1255113271034928E-3</v>
      </c>
      <c r="M3641" s="9">
        <v>3640</v>
      </c>
      <c r="R3641">
        <f t="shared" ca="1" si="169"/>
        <v>17.583992527992773</v>
      </c>
      <c r="S3641">
        <f t="shared" ca="1" si="170"/>
        <v>2.6414213837332645E-3</v>
      </c>
      <c r="T3641">
        <v>-1.1255113271035387E-3</v>
      </c>
      <c r="U3641">
        <v>3640</v>
      </c>
    </row>
    <row r="3642" spans="1:21" x14ac:dyDescent="0.2">
      <c r="A3642" s="1">
        <v>37858</v>
      </c>
      <c r="B3642">
        <v>26.309999000000001</v>
      </c>
      <c r="C3642">
        <v>26.540001</v>
      </c>
      <c r="D3642">
        <v>26.23</v>
      </c>
      <c r="E3642">
        <v>26.5</v>
      </c>
      <c r="F3642">
        <v>17.657160000000001</v>
      </c>
      <c r="G3642">
        <v>36132900</v>
      </c>
      <c r="H3642" s="4">
        <f t="shared" si="168"/>
        <v>1.0678742728639631E-2</v>
      </c>
      <c r="L3642" s="13">
        <v>-1.1247847739455359E-3</v>
      </c>
      <c r="M3642" s="9">
        <v>3641</v>
      </c>
      <c r="R3642">
        <f t="shared" ca="1" si="169"/>
        <v>17.537668156303894</v>
      </c>
      <c r="S3642">
        <f t="shared" ca="1" si="170"/>
        <v>1.0678742728639584E-2</v>
      </c>
      <c r="T3642">
        <v>-1.1247847739454945E-3</v>
      </c>
      <c r="U3642">
        <v>3641</v>
      </c>
    </row>
    <row r="3643" spans="1:21" x14ac:dyDescent="0.2">
      <c r="A3643" s="1">
        <v>37855</v>
      </c>
      <c r="B3643">
        <v>26.780000999999999</v>
      </c>
      <c r="C3643">
        <v>26.950001</v>
      </c>
      <c r="D3643">
        <v>26.209999</v>
      </c>
      <c r="E3643">
        <v>26.219999000000001</v>
      </c>
      <c r="F3643">
        <v>17.470596</v>
      </c>
      <c r="G3643">
        <v>65846300</v>
      </c>
      <c r="H3643" s="4">
        <f t="shared" si="168"/>
        <v>-7.6190020805985562E-4</v>
      </c>
      <c r="L3643" s="13">
        <v>-1.1247088698981263E-3</v>
      </c>
      <c r="M3643" s="9">
        <v>3642</v>
      </c>
      <c r="R3643">
        <f t="shared" ca="1" si="169"/>
        <v>17.3523666966177</v>
      </c>
      <c r="S3643">
        <f t="shared" ca="1" si="170"/>
        <v>-7.6190020805977018E-4</v>
      </c>
      <c r="T3643">
        <v>-1.1247088698981183E-3</v>
      </c>
      <c r="U3643">
        <v>3642</v>
      </c>
    </row>
    <row r="3644" spans="1:21" x14ac:dyDescent="0.2">
      <c r="A3644" s="1">
        <v>37854</v>
      </c>
      <c r="B3644">
        <v>26.65</v>
      </c>
      <c r="C3644">
        <v>26.73</v>
      </c>
      <c r="D3644">
        <v>26.129999000000002</v>
      </c>
      <c r="E3644">
        <v>26.24</v>
      </c>
      <c r="F3644">
        <v>17.483917000000002</v>
      </c>
      <c r="G3644">
        <v>63802700</v>
      </c>
      <c r="H3644" s="4">
        <f t="shared" si="168"/>
        <v>-7.9395287361290513E-3</v>
      </c>
      <c r="L3644" s="13">
        <v>-1.1204435428869032E-3</v>
      </c>
      <c r="M3644" s="9">
        <v>3643</v>
      </c>
      <c r="R3644">
        <f t="shared" ca="1" si="169"/>
        <v>17.365597549003368</v>
      </c>
      <c r="S3644">
        <f t="shared" ca="1" si="170"/>
        <v>-7.9395287361290843E-3</v>
      </c>
      <c r="T3644">
        <v>-1.1204435428867996E-3</v>
      </c>
      <c r="U3644">
        <v>3643</v>
      </c>
    </row>
    <row r="3645" spans="1:21" x14ac:dyDescent="0.2">
      <c r="A3645" s="1">
        <v>37853</v>
      </c>
      <c r="B3645">
        <v>26.299999</v>
      </c>
      <c r="C3645">
        <v>26.530000999999999</v>
      </c>
      <c r="D3645">
        <v>26</v>
      </c>
      <c r="E3645">
        <v>26.450001</v>
      </c>
      <c r="F3645">
        <v>17.623842</v>
      </c>
      <c r="G3645">
        <v>56739300</v>
      </c>
      <c r="H3645" s="4">
        <f t="shared" si="168"/>
        <v>-6.3862693348795E-3</v>
      </c>
      <c r="L3645" s="13">
        <v>-1.1138175210561657E-3</v>
      </c>
      <c r="M3645" s="9">
        <v>3644</v>
      </c>
      <c r="R3645">
        <f t="shared" ca="1" si="169"/>
        <v>17.504575630233351</v>
      </c>
      <c r="S3645">
        <f t="shared" ca="1" si="170"/>
        <v>-6.3862693348795711E-3</v>
      </c>
      <c r="T3645">
        <v>-1.1138175210561672E-3</v>
      </c>
      <c r="U3645">
        <v>3644</v>
      </c>
    </row>
    <row r="3646" spans="1:21" x14ac:dyDescent="0.2">
      <c r="A3646" s="1">
        <v>37852</v>
      </c>
      <c r="B3646">
        <v>25.85</v>
      </c>
      <c r="C3646">
        <v>26.65</v>
      </c>
      <c r="D3646">
        <v>25.77</v>
      </c>
      <c r="E3646">
        <v>26.620000999999998</v>
      </c>
      <c r="F3646">
        <v>17.737116</v>
      </c>
      <c r="G3646">
        <v>72952900</v>
      </c>
      <c r="H3646" s="4">
        <f t="shared" si="168"/>
        <v>3.5797649781918572E-2</v>
      </c>
      <c r="L3646" s="13">
        <v>-1.1098557405073346E-3</v>
      </c>
      <c r="M3646" s="9">
        <v>3645</v>
      </c>
      <c r="R3646">
        <f t="shared" ca="1" si="169"/>
        <v>17.617083067597978</v>
      </c>
      <c r="S3646">
        <f t="shared" ca="1" si="170"/>
        <v>3.5797649781918482E-2</v>
      </c>
      <c r="T3646">
        <v>-1.1098557405073181E-3</v>
      </c>
      <c r="U3646">
        <v>3645</v>
      </c>
    </row>
    <row r="3647" spans="1:21" x14ac:dyDescent="0.2">
      <c r="A3647" s="1">
        <v>37851</v>
      </c>
      <c r="B3647">
        <v>25.559999000000001</v>
      </c>
      <c r="C3647">
        <v>25.83</v>
      </c>
      <c r="D3647">
        <v>25.459999</v>
      </c>
      <c r="E3647">
        <v>25.700001</v>
      </c>
      <c r="F3647">
        <v>17.124113000000001</v>
      </c>
      <c r="G3647">
        <v>45817400</v>
      </c>
      <c r="H3647" s="4">
        <f t="shared" si="168"/>
        <v>6.26478551317349E-3</v>
      </c>
      <c r="L3647" s="13">
        <v>-1.1084664789311064E-3</v>
      </c>
      <c r="M3647" s="9">
        <v>3646</v>
      </c>
      <c r="R3647">
        <f t="shared" ca="1" si="169"/>
        <v>17.008228461714658</v>
      </c>
      <c r="S3647">
        <f t="shared" ca="1" si="170"/>
        <v>6.2647855131735585E-3</v>
      </c>
      <c r="T3647">
        <v>-1.1084664789310953E-3</v>
      </c>
      <c r="U3647">
        <v>3646</v>
      </c>
    </row>
    <row r="3648" spans="1:21" x14ac:dyDescent="0.2">
      <c r="A3648" s="1">
        <v>37848</v>
      </c>
      <c r="B3648">
        <v>25.610001</v>
      </c>
      <c r="C3648">
        <v>25.66</v>
      </c>
      <c r="D3648">
        <v>25.43</v>
      </c>
      <c r="E3648">
        <v>25.540001</v>
      </c>
      <c r="F3648">
        <v>17.017502</v>
      </c>
      <c r="G3648">
        <v>27607900</v>
      </c>
      <c r="H3648" s="4">
        <f t="shared" si="168"/>
        <v>-3.511235420479548E-3</v>
      </c>
      <c r="L3648" s="13">
        <v>-1.1037865170791989E-3</v>
      </c>
      <c r="M3648" s="9">
        <v>3647</v>
      </c>
      <c r="R3648">
        <f t="shared" ca="1" si="169"/>
        <v>16.902338933624538</v>
      </c>
      <c r="S3648">
        <f t="shared" ca="1" si="170"/>
        <v>-3.5112354204795619E-3</v>
      </c>
      <c r="T3648">
        <v>-1.1037865170792542E-3</v>
      </c>
      <c r="U3648">
        <v>3647</v>
      </c>
    </row>
    <row r="3649" spans="1:21" x14ac:dyDescent="0.2">
      <c r="A3649" s="1">
        <v>37847</v>
      </c>
      <c r="B3649">
        <v>25.66</v>
      </c>
      <c r="C3649">
        <v>25.709999</v>
      </c>
      <c r="D3649">
        <v>25.52</v>
      </c>
      <c r="E3649">
        <v>25.629999000000002</v>
      </c>
      <c r="F3649">
        <v>17.077465</v>
      </c>
      <c r="G3649">
        <v>37338300</v>
      </c>
      <c r="H3649" s="4">
        <f t="shared" si="168"/>
        <v>1.1717441464676327E-3</v>
      </c>
      <c r="L3649" s="13">
        <v>-1.0980464455498109E-3</v>
      </c>
      <c r="M3649" s="9">
        <v>3648</v>
      </c>
      <c r="R3649">
        <f t="shared" ca="1" si="169"/>
        <v>16.961896144164424</v>
      </c>
      <c r="S3649">
        <f t="shared" ca="1" si="170"/>
        <v>1.1717441464677361E-3</v>
      </c>
      <c r="T3649">
        <v>-1.0980464455498662E-3</v>
      </c>
      <c r="U3649">
        <v>3648</v>
      </c>
    </row>
    <row r="3650" spans="1:21" x14ac:dyDescent="0.2">
      <c r="A3650" s="1">
        <v>37846</v>
      </c>
      <c r="B3650">
        <v>25.790001</v>
      </c>
      <c r="C3650">
        <v>25.889999</v>
      </c>
      <c r="D3650">
        <v>25.5</v>
      </c>
      <c r="E3650">
        <v>25.6</v>
      </c>
      <c r="F3650">
        <v>17.057478</v>
      </c>
      <c r="G3650">
        <v>39636900</v>
      </c>
      <c r="H3650" s="4">
        <f t="shared" ref="H3650:H3713" si="171">(F3650-F3651)/F3651</f>
        <v>-5.0523515500613975E-3</v>
      </c>
      <c r="L3650" s="13">
        <v>-1.0978921504624026E-3</v>
      </c>
      <c r="M3650" s="9">
        <v>3649</v>
      </c>
      <c r="R3650">
        <f t="shared" ca="1" si="169"/>
        <v>16.942044402806239</v>
      </c>
      <c r="S3650">
        <f t="shared" ca="1" si="170"/>
        <v>-5.0523515500614114E-3</v>
      </c>
      <c r="T3650">
        <v>-1.0978921504622727E-3</v>
      </c>
      <c r="U3650">
        <v>3649</v>
      </c>
    </row>
    <row r="3651" spans="1:21" x14ac:dyDescent="0.2">
      <c r="A3651" s="1">
        <v>37845</v>
      </c>
      <c r="B3651">
        <v>25.709999</v>
      </c>
      <c r="C3651">
        <v>25.77</v>
      </c>
      <c r="D3651">
        <v>25.450001</v>
      </c>
      <c r="E3651">
        <v>25.73</v>
      </c>
      <c r="F3651">
        <v>17.144096000000001</v>
      </c>
      <c r="G3651">
        <v>38208400</v>
      </c>
      <c r="H3651" s="4">
        <f t="shared" si="171"/>
        <v>4.6850267959435204E-3</v>
      </c>
      <c r="L3651" s="13">
        <v>-1.0817953538761352E-3</v>
      </c>
      <c r="M3651" s="9">
        <v>3650</v>
      </c>
      <c r="R3651">
        <f t="shared" ref="R3651:R3714" ca="1" si="172">(1+Q$4)*F3651</f>
        <v>17.028076230142162</v>
      </c>
      <c r="S3651">
        <f t="shared" ref="S3651:S3714" ca="1" si="173">(R3651-R3652)/R3652</f>
        <v>4.6850267959433894E-3</v>
      </c>
      <c r="T3651">
        <v>-1.081795353876092E-3</v>
      </c>
      <c r="U3651">
        <v>3650</v>
      </c>
    </row>
    <row r="3652" spans="1:21" x14ac:dyDescent="0.2">
      <c r="A3652" s="1">
        <v>37844</v>
      </c>
      <c r="B3652">
        <v>25.610001</v>
      </c>
      <c r="C3652">
        <v>25.99</v>
      </c>
      <c r="D3652">
        <v>25.540001</v>
      </c>
      <c r="E3652">
        <v>25.610001</v>
      </c>
      <c r="F3652">
        <v>17.064150000000001</v>
      </c>
      <c r="G3652">
        <v>36433900</v>
      </c>
      <c r="H3652" s="4">
        <f t="shared" si="171"/>
        <v>1.1728944795692752E-3</v>
      </c>
      <c r="L3652" s="13">
        <v>-1.0702827242502861E-3</v>
      </c>
      <c r="M3652" s="9">
        <v>3651</v>
      </c>
      <c r="R3652">
        <f t="shared" ca="1" si="172"/>
        <v>16.948671251174773</v>
      </c>
      <c r="S3652">
        <f t="shared" ca="1" si="173"/>
        <v>1.1728944795694168E-3</v>
      </c>
      <c r="T3652">
        <v>-1.070282724250251E-3</v>
      </c>
      <c r="U3652">
        <v>3651</v>
      </c>
    </row>
    <row r="3653" spans="1:21" x14ac:dyDescent="0.2">
      <c r="A3653" s="1">
        <v>37841</v>
      </c>
      <c r="B3653">
        <v>25.879999000000002</v>
      </c>
      <c r="C3653">
        <v>25.98</v>
      </c>
      <c r="D3653">
        <v>25.5</v>
      </c>
      <c r="E3653">
        <v>25.58</v>
      </c>
      <c r="F3653">
        <v>17.044159000000001</v>
      </c>
      <c r="G3653">
        <v>33241400</v>
      </c>
      <c r="H3653" s="4">
        <f t="shared" si="171"/>
        <v>-5.0562797005645381E-3</v>
      </c>
      <c r="L3653" s="13">
        <v>-1.0702171352287655E-3</v>
      </c>
      <c r="M3653" s="9">
        <v>3652</v>
      </c>
      <c r="R3653">
        <f t="shared" ca="1" si="172"/>
        <v>16.92881553688591</v>
      </c>
      <c r="S3653">
        <f t="shared" ca="1" si="173"/>
        <v>-5.0562797005645503E-3</v>
      </c>
      <c r="T3653">
        <v>-1.0702171352288702E-3</v>
      </c>
      <c r="U3653">
        <v>3652</v>
      </c>
    </row>
    <row r="3654" spans="1:21" x14ac:dyDescent="0.2">
      <c r="A3654" s="1">
        <v>37840</v>
      </c>
      <c r="B3654">
        <v>25.719999000000001</v>
      </c>
      <c r="C3654">
        <v>25.809999000000001</v>
      </c>
      <c r="D3654">
        <v>25.450001</v>
      </c>
      <c r="E3654">
        <v>25.709999</v>
      </c>
      <c r="F3654">
        <v>17.130776999999998</v>
      </c>
      <c r="G3654">
        <v>44258500</v>
      </c>
      <c r="H3654" s="4">
        <f t="shared" si="171"/>
        <v>2.3390360697546795E-3</v>
      </c>
      <c r="L3654" s="13">
        <v>-1.0701548799983503E-3</v>
      </c>
      <c r="M3654" s="9">
        <v>3653</v>
      </c>
      <c r="R3654">
        <f t="shared" ca="1" si="172"/>
        <v>17.014847364221829</v>
      </c>
      <c r="S3654">
        <f t="shared" ca="1" si="173"/>
        <v>2.3390360697545902E-3</v>
      </c>
      <c r="T3654">
        <v>-1.0701548799984153E-3</v>
      </c>
      <c r="U3654">
        <v>3653</v>
      </c>
    </row>
    <row r="3655" spans="1:21" x14ac:dyDescent="0.2">
      <c r="A3655" s="1">
        <v>37839</v>
      </c>
      <c r="B3655">
        <v>25.540001</v>
      </c>
      <c r="C3655">
        <v>26.190000999999999</v>
      </c>
      <c r="D3655">
        <v>25.43</v>
      </c>
      <c r="E3655">
        <v>25.65</v>
      </c>
      <c r="F3655">
        <v>17.090800999999999</v>
      </c>
      <c r="G3655">
        <v>56294900</v>
      </c>
      <c r="H3655" s="4">
        <f t="shared" si="171"/>
        <v>-3.8935612533749634E-4</v>
      </c>
      <c r="L3655" s="13">
        <v>-1.0694196878859813E-3</v>
      </c>
      <c r="M3655" s="9">
        <v>3654</v>
      </c>
      <c r="R3655">
        <f t="shared" ca="1" si="172"/>
        <v>16.975141895040128</v>
      </c>
      <c r="S3655">
        <f t="shared" ca="1" si="173"/>
        <v>-3.8935612533755028E-4</v>
      </c>
      <c r="T3655">
        <v>-1.0694196878860236E-3</v>
      </c>
      <c r="U3655">
        <v>3654</v>
      </c>
    </row>
    <row r="3656" spans="1:21" x14ac:dyDescent="0.2">
      <c r="A3656" s="1">
        <v>37838</v>
      </c>
      <c r="B3656">
        <v>26.309999000000001</v>
      </c>
      <c r="C3656">
        <v>26.540001</v>
      </c>
      <c r="D3656">
        <v>25.6</v>
      </c>
      <c r="E3656">
        <v>25.66</v>
      </c>
      <c r="F3656">
        <v>17.097458</v>
      </c>
      <c r="G3656">
        <v>58825800</v>
      </c>
      <c r="H3656" s="4">
        <f t="shared" si="171"/>
        <v>-1.986299316318731E-2</v>
      </c>
      <c r="L3656" s="13">
        <v>-1.0672674682518607E-3</v>
      </c>
      <c r="M3656" s="9">
        <v>3655</v>
      </c>
      <c r="R3656">
        <f t="shared" ca="1" si="172"/>
        <v>16.981753844918622</v>
      </c>
      <c r="S3656">
        <f t="shared" ca="1" si="173"/>
        <v>-1.9862993163187161E-2</v>
      </c>
      <c r="T3656">
        <v>-1.0672674682519624E-3</v>
      </c>
      <c r="U3656">
        <v>3655</v>
      </c>
    </row>
    <row r="3657" spans="1:21" x14ac:dyDescent="0.2">
      <c r="A3657" s="1">
        <v>37837</v>
      </c>
      <c r="B3657">
        <v>26.15</v>
      </c>
      <c r="C3657">
        <v>26.41</v>
      </c>
      <c r="D3657">
        <v>25.75</v>
      </c>
      <c r="E3657">
        <v>26.18</v>
      </c>
      <c r="F3657">
        <v>17.443947000000001</v>
      </c>
      <c r="G3657">
        <v>51825600</v>
      </c>
      <c r="H3657" s="4">
        <f t="shared" si="171"/>
        <v>3.8239911169633909E-4</v>
      </c>
      <c r="L3657" s="13">
        <v>-1.0659243822394001E-3</v>
      </c>
      <c r="M3657" s="9">
        <v>3656</v>
      </c>
      <c r="R3657">
        <f t="shared" ca="1" si="172"/>
        <v>17.32589803921768</v>
      </c>
      <c r="S3657">
        <f t="shared" ca="1" si="173"/>
        <v>3.8239911169623761E-4</v>
      </c>
      <c r="T3657">
        <v>-1.0659243822393825E-3</v>
      </c>
      <c r="U3657">
        <v>3656</v>
      </c>
    </row>
    <row r="3658" spans="1:21" x14ac:dyDescent="0.2">
      <c r="A3658" s="1">
        <v>37834</v>
      </c>
      <c r="B3658">
        <v>26.33</v>
      </c>
      <c r="C3658">
        <v>26.51</v>
      </c>
      <c r="D3658">
        <v>26.120000999999998</v>
      </c>
      <c r="E3658">
        <v>26.17</v>
      </c>
      <c r="F3658">
        <v>17.437279</v>
      </c>
      <c r="G3658">
        <v>42649700</v>
      </c>
      <c r="H3658" s="4">
        <f t="shared" si="171"/>
        <v>-9.0872468324344306E-3</v>
      </c>
      <c r="L3658" s="13">
        <v>-1.063781992287346E-3</v>
      </c>
      <c r="M3658" s="9">
        <v>3657</v>
      </c>
      <c r="R3658">
        <f t="shared" ca="1" si="172"/>
        <v>17.319275163779828</v>
      </c>
      <c r="S3658">
        <f t="shared" ca="1" si="173"/>
        <v>-9.0872468324344428E-3</v>
      </c>
      <c r="T3658">
        <v>-1.0637819922872324E-3</v>
      </c>
      <c r="U3658">
        <v>3657</v>
      </c>
    </row>
    <row r="3659" spans="1:21" x14ac:dyDescent="0.2">
      <c r="A3659" s="1">
        <v>37833</v>
      </c>
      <c r="B3659">
        <v>26.6</v>
      </c>
      <c r="C3659">
        <v>26.99</v>
      </c>
      <c r="D3659">
        <v>26.309999000000001</v>
      </c>
      <c r="E3659">
        <v>26.41</v>
      </c>
      <c r="F3659">
        <v>17.597189</v>
      </c>
      <c r="G3659">
        <v>64504800</v>
      </c>
      <c r="H3659" s="4">
        <f t="shared" si="171"/>
        <v>6.8620600060913493E-3</v>
      </c>
      <c r="L3659" s="13">
        <v>-1.062408618748242E-3</v>
      </c>
      <c r="M3659" s="9">
        <v>3658</v>
      </c>
      <c r="R3659">
        <f t="shared" ca="1" si="172"/>
        <v>17.478102999902656</v>
      </c>
      <c r="S3659">
        <f t="shared" ca="1" si="173"/>
        <v>6.8620600060914135E-3</v>
      </c>
      <c r="T3659">
        <v>-1.0624086187481744E-3</v>
      </c>
      <c r="U3659">
        <v>3658</v>
      </c>
    </row>
    <row r="3660" spans="1:21" x14ac:dyDescent="0.2">
      <c r="A3660" s="1">
        <v>37832</v>
      </c>
      <c r="B3660">
        <v>26.459999</v>
      </c>
      <c r="C3660">
        <v>26.57</v>
      </c>
      <c r="D3660">
        <v>26.17</v>
      </c>
      <c r="E3660">
        <v>26.23</v>
      </c>
      <c r="F3660">
        <v>17.477259</v>
      </c>
      <c r="G3660">
        <v>41240300</v>
      </c>
      <c r="H3660" s="4">
        <f t="shared" si="171"/>
        <v>-9.0667601964055638E-3</v>
      </c>
      <c r="L3660" s="13">
        <v>-1.0614567809689992E-3</v>
      </c>
      <c r="M3660" s="9">
        <v>3659</v>
      </c>
      <c r="R3660">
        <f t="shared" ca="1" si="172"/>
        <v>17.358984605892207</v>
      </c>
      <c r="S3660">
        <f t="shared" ca="1" si="173"/>
        <v>-9.0667601964054944E-3</v>
      </c>
      <c r="T3660">
        <v>-1.0614567809690597E-3</v>
      </c>
      <c r="U3660">
        <v>3659</v>
      </c>
    </row>
    <row r="3661" spans="1:21" x14ac:dyDescent="0.2">
      <c r="A3661" s="1">
        <v>37831</v>
      </c>
      <c r="B3661">
        <v>26.879999000000002</v>
      </c>
      <c r="C3661">
        <v>26.9</v>
      </c>
      <c r="D3661">
        <v>26.24</v>
      </c>
      <c r="E3661">
        <v>26.469999000000001</v>
      </c>
      <c r="F3661">
        <v>17.637170999999999</v>
      </c>
      <c r="G3661">
        <v>62391100</v>
      </c>
      <c r="H3661" s="4">
        <f t="shared" si="171"/>
        <v>-5.2613421075386061E-3</v>
      </c>
      <c r="L3661" s="13">
        <v>-1.0475127892784473E-3</v>
      </c>
      <c r="M3661" s="9">
        <v>3660</v>
      </c>
      <c r="R3661">
        <f t="shared" ca="1" si="172"/>
        <v>17.517814428480371</v>
      </c>
      <c r="S3661">
        <f t="shared" ca="1" si="173"/>
        <v>-5.2613421075387214E-3</v>
      </c>
      <c r="T3661">
        <v>-1.047512789278508E-3</v>
      </c>
      <c r="U3661">
        <v>3660</v>
      </c>
    </row>
    <row r="3662" spans="1:21" x14ac:dyDescent="0.2">
      <c r="A3662" s="1">
        <v>37830</v>
      </c>
      <c r="B3662">
        <v>26.940000999999999</v>
      </c>
      <c r="C3662">
        <v>27</v>
      </c>
      <c r="D3662">
        <v>26.49</v>
      </c>
      <c r="E3662">
        <v>26.610001</v>
      </c>
      <c r="F3662">
        <v>17.730457000000001</v>
      </c>
      <c r="G3662">
        <v>52658300</v>
      </c>
      <c r="H3662" s="4">
        <f t="shared" si="171"/>
        <v>-1.0412116172725319E-2</v>
      </c>
      <c r="L3662" s="13">
        <v>-1.040335914351106E-3</v>
      </c>
      <c r="M3662" s="9">
        <v>3661</v>
      </c>
      <c r="R3662">
        <f t="shared" ca="1" si="172"/>
        <v>17.610469131254149</v>
      </c>
      <c r="S3662">
        <f t="shared" ca="1" si="173"/>
        <v>-1.0412116172725283E-2</v>
      </c>
      <c r="T3662">
        <v>-1.0403359143510943E-3</v>
      </c>
      <c r="U3662">
        <v>3661</v>
      </c>
    </row>
    <row r="3663" spans="1:21" x14ac:dyDescent="0.2">
      <c r="A3663" s="1">
        <v>37827</v>
      </c>
      <c r="B3663">
        <v>26.280000999999999</v>
      </c>
      <c r="C3663">
        <v>26.950001</v>
      </c>
      <c r="D3663">
        <v>26.07</v>
      </c>
      <c r="E3663">
        <v>26.889999</v>
      </c>
      <c r="F3663">
        <v>17.917010999999999</v>
      </c>
      <c r="G3663">
        <v>54173000</v>
      </c>
      <c r="H3663" s="4">
        <f t="shared" si="171"/>
        <v>3.4230664640421536E-2</v>
      </c>
      <c r="L3663" s="13">
        <v>-1.0364078647927954E-3</v>
      </c>
      <c r="M3663" s="9">
        <v>3662</v>
      </c>
      <c r="R3663">
        <f t="shared" ca="1" si="172"/>
        <v>17.795760658613649</v>
      </c>
      <c r="S3663">
        <f t="shared" ca="1" si="173"/>
        <v>3.4230664640421522E-2</v>
      </c>
      <c r="T3663">
        <v>-1.0364078647927533E-3</v>
      </c>
      <c r="U3663">
        <v>3662</v>
      </c>
    </row>
    <row r="3664" spans="1:21" x14ac:dyDescent="0.2">
      <c r="A3664" s="1">
        <v>37826</v>
      </c>
      <c r="B3664">
        <v>26.780000999999999</v>
      </c>
      <c r="C3664">
        <v>26.92</v>
      </c>
      <c r="D3664">
        <v>25.98</v>
      </c>
      <c r="E3664">
        <v>26</v>
      </c>
      <c r="F3664">
        <v>17.323999000000001</v>
      </c>
      <c r="G3664">
        <v>53556600</v>
      </c>
      <c r="H3664" s="4">
        <f t="shared" si="171"/>
        <v>-1.7013486616595814E-2</v>
      </c>
      <c r="L3664" s="13">
        <v>-1.035488612443402E-3</v>
      </c>
      <c r="M3664" s="9">
        <v>3663</v>
      </c>
      <c r="R3664">
        <f t="shared" ca="1" si="172"/>
        <v>17.206761767019188</v>
      </c>
      <c r="S3664">
        <f t="shared" ca="1" si="173"/>
        <v>-1.7013486616595734E-2</v>
      </c>
      <c r="T3664">
        <v>-1.0354886124434807E-3</v>
      </c>
      <c r="U3664">
        <v>3663</v>
      </c>
    </row>
    <row r="3665" spans="1:21" x14ac:dyDescent="0.2">
      <c r="A3665" s="1">
        <v>37825</v>
      </c>
      <c r="B3665">
        <v>26.42</v>
      </c>
      <c r="C3665">
        <v>26.65</v>
      </c>
      <c r="D3665">
        <v>26.139999</v>
      </c>
      <c r="E3665">
        <v>26.450001</v>
      </c>
      <c r="F3665">
        <v>17.623842</v>
      </c>
      <c r="G3665">
        <v>49828200</v>
      </c>
      <c r="H3665" s="4">
        <f t="shared" si="171"/>
        <v>2.6534371056326266E-3</v>
      </c>
      <c r="L3665" s="13">
        <v>-1.0350727185170754E-3</v>
      </c>
      <c r="M3665" s="9">
        <v>3664</v>
      </c>
      <c r="R3665">
        <f t="shared" ca="1" si="172"/>
        <v>17.504575630233351</v>
      </c>
      <c r="S3665">
        <f t="shared" ca="1" si="173"/>
        <v>2.6534371056326058E-3</v>
      </c>
      <c r="T3665">
        <v>-1.0350727185169909E-3</v>
      </c>
      <c r="U3665">
        <v>3664</v>
      </c>
    </row>
    <row r="3666" spans="1:21" x14ac:dyDescent="0.2">
      <c r="A3666" s="1">
        <v>37824</v>
      </c>
      <c r="B3666">
        <v>26.280000999999999</v>
      </c>
      <c r="C3666">
        <v>26.559999000000001</v>
      </c>
      <c r="D3666">
        <v>26.129999000000002</v>
      </c>
      <c r="E3666">
        <v>26.379999000000002</v>
      </c>
      <c r="F3666">
        <v>17.577202</v>
      </c>
      <c r="G3666">
        <v>51791000</v>
      </c>
      <c r="H3666" s="4">
        <f t="shared" si="171"/>
        <v>1.3056445563120897E-2</v>
      </c>
      <c r="L3666" s="13">
        <v>-1.0335309841166254E-3</v>
      </c>
      <c r="M3666" s="9">
        <v>3665</v>
      </c>
      <c r="R3666">
        <f t="shared" ca="1" si="172"/>
        <v>17.458251258544472</v>
      </c>
      <c r="S3666">
        <f t="shared" ca="1" si="173"/>
        <v>1.3056445563120847E-2</v>
      </c>
      <c r="T3666">
        <v>-1.0335309841166347E-3</v>
      </c>
      <c r="U3666">
        <v>3665</v>
      </c>
    </row>
    <row r="3667" spans="1:21" x14ac:dyDescent="0.2">
      <c r="A3667" s="1">
        <v>37823</v>
      </c>
      <c r="B3667">
        <v>26.870000999999998</v>
      </c>
      <c r="C3667">
        <v>26.91</v>
      </c>
      <c r="D3667">
        <v>26</v>
      </c>
      <c r="E3667">
        <v>26.040001</v>
      </c>
      <c r="F3667">
        <v>17.350663999999998</v>
      </c>
      <c r="G3667">
        <v>48480800</v>
      </c>
      <c r="H3667" s="4">
        <f t="shared" si="171"/>
        <v>-3.160945762660973E-2</v>
      </c>
      <c r="L3667" s="13">
        <v>-1.0316247582781292E-3</v>
      </c>
      <c r="M3667" s="9">
        <v>3666</v>
      </c>
      <c r="R3667">
        <f t="shared" ca="1" si="172"/>
        <v>17.233246316141912</v>
      </c>
      <c r="S3667">
        <f t="shared" ca="1" si="173"/>
        <v>-3.1609457626609723E-2</v>
      </c>
      <c r="T3667">
        <v>-1.0316247582782278E-3</v>
      </c>
      <c r="U3667">
        <v>3666</v>
      </c>
    </row>
    <row r="3668" spans="1:21" x14ac:dyDescent="0.2">
      <c r="A3668" s="1">
        <v>37820</v>
      </c>
      <c r="B3668">
        <v>27.110001</v>
      </c>
      <c r="C3668">
        <v>27.23</v>
      </c>
      <c r="D3668">
        <v>26.75</v>
      </c>
      <c r="E3668">
        <v>26.889999</v>
      </c>
      <c r="F3668">
        <v>17.917010999999999</v>
      </c>
      <c r="G3668">
        <v>63388400</v>
      </c>
      <c r="H3668" s="4">
        <f t="shared" si="171"/>
        <v>7.4926207972618852E-3</v>
      </c>
      <c r="L3668" s="13">
        <v>-1.0285123385340217E-3</v>
      </c>
      <c r="M3668" s="9">
        <v>3667</v>
      </c>
      <c r="R3668">
        <f t="shared" ca="1" si="172"/>
        <v>17.795760658613649</v>
      </c>
      <c r="S3668">
        <f t="shared" ca="1" si="173"/>
        <v>7.4926207972618262E-3</v>
      </c>
      <c r="T3668">
        <v>-1.0285123385338764E-3</v>
      </c>
      <c r="U3668">
        <v>3667</v>
      </c>
    </row>
    <row r="3669" spans="1:21" x14ac:dyDescent="0.2">
      <c r="A3669" s="1">
        <v>37819</v>
      </c>
      <c r="B3669">
        <v>27.139999</v>
      </c>
      <c r="C3669">
        <v>27.27</v>
      </c>
      <c r="D3669">
        <v>26.540001</v>
      </c>
      <c r="E3669">
        <v>26.690000999999999</v>
      </c>
      <c r="F3669">
        <v>17.783764000000001</v>
      </c>
      <c r="G3669">
        <v>72805000</v>
      </c>
      <c r="H3669" s="4">
        <f t="shared" si="171"/>
        <v>-3.0159579695338216E-2</v>
      </c>
      <c r="L3669" s="13">
        <v>-1.0231518763944667E-3</v>
      </c>
      <c r="M3669" s="9">
        <v>3668</v>
      </c>
      <c r="R3669">
        <f t="shared" ca="1" si="172"/>
        <v>17.663415385148213</v>
      </c>
      <c r="S3669">
        <f t="shared" ca="1" si="173"/>
        <v>-3.0159579695338137E-2</v>
      </c>
      <c r="T3669">
        <v>-1.0231518763944576E-3</v>
      </c>
      <c r="U3669">
        <v>3668</v>
      </c>
    </row>
    <row r="3670" spans="1:21" x14ac:dyDescent="0.2">
      <c r="A3670" s="1">
        <v>37818</v>
      </c>
      <c r="B3670">
        <v>27.559999000000001</v>
      </c>
      <c r="C3670">
        <v>27.620000999999998</v>
      </c>
      <c r="D3670">
        <v>27.200001</v>
      </c>
      <c r="E3670">
        <v>27.52</v>
      </c>
      <c r="F3670">
        <v>18.336794000000001</v>
      </c>
      <c r="G3670">
        <v>49838900</v>
      </c>
      <c r="H3670" s="4">
        <f t="shared" si="171"/>
        <v>9.1674734355156485E-3</v>
      </c>
      <c r="L3670" s="13">
        <v>-1.017262120766003E-3</v>
      </c>
      <c r="M3670" s="9">
        <v>3669</v>
      </c>
      <c r="R3670">
        <f t="shared" ca="1" si="172"/>
        <v>18.212702848164955</v>
      </c>
      <c r="S3670">
        <f t="shared" ca="1" si="173"/>
        <v>9.167473435515586E-3</v>
      </c>
      <c r="T3670">
        <v>-1.0172621207660245E-3</v>
      </c>
      <c r="U3670">
        <v>3669</v>
      </c>
    </row>
    <row r="3671" spans="1:21" x14ac:dyDescent="0.2">
      <c r="A3671" s="1">
        <v>37817</v>
      </c>
      <c r="B3671">
        <v>27.469999000000001</v>
      </c>
      <c r="C3671">
        <v>27.530000999999999</v>
      </c>
      <c r="D3671">
        <v>27.1</v>
      </c>
      <c r="E3671">
        <v>27.27</v>
      </c>
      <c r="F3671">
        <v>18.170218999999999</v>
      </c>
      <c r="G3671">
        <v>53567600</v>
      </c>
      <c r="H3671" s="4">
        <f t="shared" si="171"/>
        <v>-4.7439237528008301E-3</v>
      </c>
      <c r="L3671" s="13">
        <v>-1.0164861718219664E-3</v>
      </c>
      <c r="M3671" s="9">
        <v>3670</v>
      </c>
      <c r="R3671">
        <f t="shared" ca="1" si="172"/>
        <v>18.047255116302281</v>
      </c>
      <c r="S3671">
        <f t="shared" ca="1" si="173"/>
        <v>-4.7439237528007138E-3</v>
      </c>
      <c r="T3671">
        <v>-1.0164861718219961E-3</v>
      </c>
      <c r="U3671">
        <v>3670</v>
      </c>
    </row>
    <row r="3672" spans="1:21" x14ac:dyDescent="0.2">
      <c r="A3672" s="1">
        <v>37816</v>
      </c>
      <c r="B3672">
        <v>27.629999000000002</v>
      </c>
      <c r="C3672">
        <v>27.809999000000001</v>
      </c>
      <c r="D3672">
        <v>27.049999</v>
      </c>
      <c r="E3672">
        <v>27.4</v>
      </c>
      <c r="F3672">
        <v>18.256827999999999</v>
      </c>
      <c r="G3672">
        <v>60464400</v>
      </c>
      <c r="H3672" s="4">
        <f t="shared" si="171"/>
        <v>3.2950174010704372E-3</v>
      </c>
      <c r="L3672" s="13">
        <v>-1.0119806966826864E-3</v>
      </c>
      <c r="M3672" s="9">
        <v>3671</v>
      </c>
      <c r="R3672">
        <f t="shared" ca="1" si="172"/>
        <v>18.133278004544177</v>
      </c>
      <c r="S3672">
        <f t="shared" ca="1" si="173"/>
        <v>3.2950174010704151E-3</v>
      </c>
      <c r="T3672">
        <v>-1.0119806966826697E-3</v>
      </c>
      <c r="U3672">
        <v>3671</v>
      </c>
    </row>
    <row r="3673" spans="1:21" x14ac:dyDescent="0.2">
      <c r="A3673" s="1">
        <v>37813</v>
      </c>
      <c r="B3673">
        <v>26.950001</v>
      </c>
      <c r="C3673">
        <v>27.450001</v>
      </c>
      <c r="D3673">
        <v>26.889999</v>
      </c>
      <c r="E3673">
        <v>27.309999000000001</v>
      </c>
      <c r="F3673">
        <v>18.196869</v>
      </c>
      <c r="G3673">
        <v>50377300</v>
      </c>
      <c r="H3673" s="4">
        <f t="shared" si="171"/>
        <v>1.4864466627076306E-2</v>
      </c>
      <c r="L3673" s="13">
        <v>-1.0022120021607546E-3</v>
      </c>
      <c r="M3673" s="9">
        <v>3672</v>
      </c>
      <c r="R3673">
        <f t="shared" ca="1" si="172"/>
        <v>18.073724766934969</v>
      </c>
      <c r="S3673">
        <f t="shared" ca="1" si="173"/>
        <v>1.4864466627076219E-2</v>
      </c>
      <c r="T3673">
        <v>-1.0022120021606648E-3</v>
      </c>
      <c r="U3673">
        <v>3672</v>
      </c>
    </row>
    <row r="3674" spans="1:21" x14ac:dyDescent="0.2">
      <c r="A3674" s="1">
        <v>37812</v>
      </c>
      <c r="B3674">
        <v>27.25</v>
      </c>
      <c r="C3674">
        <v>27.42</v>
      </c>
      <c r="D3674">
        <v>26.59</v>
      </c>
      <c r="E3674">
        <v>26.91</v>
      </c>
      <c r="F3674">
        <v>17.930344000000002</v>
      </c>
      <c r="G3674">
        <v>55350800</v>
      </c>
      <c r="H3674" s="4">
        <f t="shared" si="171"/>
        <v>-2.038569401555643E-2</v>
      </c>
      <c r="L3674" s="13">
        <v>-9.9927735558876657E-4</v>
      </c>
      <c r="M3674" s="9">
        <v>3673</v>
      </c>
      <c r="R3674">
        <f t="shared" ca="1" si="172"/>
        <v>17.80900342979135</v>
      </c>
      <c r="S3674">
        <f t="shared" ca="1" si="173"/>
        <v>-2.0385694015556396E-2</v>
      </c>
      <c r="T3674">
        <v>-9.9927735558875356E-4</v>
      </c>
      <c r="U3674">
        <v>3673</v>
      </c>
    </row>
    <row r="3675" spans="1:21" x14ac:dyDescent="0.2">
      <c r="A3675" s="1">
        <v>37811</v>
      </c>
      <c r="B3675">
        <v>27.559999000000001</v>
      </c>
      <c r="C3675">
        <v>27.700001</v>
      </c>
      <c r="D3675">
        <v>27.25</v>
      </c>
      <c r="E3675">
        <v>27.469999000000001</v>
      </c>
      <c r="F3675">
        <v>18.303473</v>
      </c>
      <c r="G3675">
        <v>62300700</v>
      </c>
      <c r="H3675" s="4">
        <f t="shared" si="171"/>
        <v>-8.3034761090913806E-3</v>
      </c>
      <c r="L3675" s="13">
        <v>-9.9832273356819713E-4</v>
      </c>
      <c r="M3675" s="9">
        <v>3674</v>
      </c>
      <c r="R3675">
        <f t="shared" ca="1" si="172"/>
        <v>18.179607342396405</v>
      </c>
      <c r="S3675">
        <f t="shared" ca="1" si="173"/>
        <v>-8.303476109091457E-3</v>
      </c>
      <c r="T3675">
        <v>-9.9832273356824418E-4</v>
      </c>
      <c r="U3675">
        <v>3674</v>
      </c>
    </row>
    <row r="3676" spans="1:21" x14ac:dyDescent="0.2">
      <c r="A3676" s="1">
        <v>37810</v>
      </c>
      <c r="B3676">
        <v>27.26</v>
      </c>
      <c r="C3676">
        <v>27.799999</v>
      </c>
      <c r="D3676">
        <v>27.25</v>
      </c>
      <c r="E3676">
        <v>27.700001</v>
      </c>
      <c r="F3676">
        <v>18.456727999999998</v>
      </c>
      <c r="G3676">
        <v>61896800</v>
      </c>
      <c r="H3676" s="4">
        <f t="shared" si="171"/>
        <v>1.0211789641435327E-2</v>
      </c>
      <c r="L3676" s="13">
        <v>-9.8724259543340499E-4</v>
      </c>
      <c r="M3676" s="9">
        <v>3675</v>
      </c>
      <c r="R3676">
        <f t="shared" ca="1" si="172"/>
        <v>18.331825215106079</v>
      </c>
      <c r="S3676">
        <f t="shared" ca="1" si="173"/>
        <v>1.021178964143549E-2</v>
      </c>
      <c r="T3676">
        <v>-9.8724259543347763E-4</v>
      </c>
      <c r="U3676">
        <v>3675</v>
      </c>
    </row>
    <row r="3677" spans="1:21" x14ac:dyDescent="0.2">
      <c r="A3677" s="1">
        <v>37809</v>
      </c>
      <c r="B3677">
        <v>27.02</v>
      </c>
      <c r="C3677">
        <v>27.549999</v>
      </c>
      <c r="D3677">
        <v>26.950001</v>
      </c>
      <c r="E3677">
        <v>27.42</v>
      </c>
      <c r="F3677">
        <v>18.270157000000001</v>
      </c>
      <c r="G3677">
        <v>88960800</v>
      </c>
      <c r="H3677" s="4">
        <f t="shared" si="171"/>
        <v>3.471662487059074E-2</v>
      </c>
      <c r="L3677" s="13">
        <v>-9.8620637047480025E-4</v>
      </c>
      <c r="M3677" s="9">
        <v>3676</v>
      </c>
      <c r="R3677">
        <f t="shared" ca="1" si="172"/>
        <v>18.146516802791201</v>
      </c>
      <c r="S3677">
        <f t="shared" ca="1" si="173"/>
        <v>3.4716624870590705E-2</v>
      </c>
      <c r="T3677">
        <v>-9.8620637047470072E-4</v>
      </c>
      <c r="U3677">
        <v>3676</v>
      </c>
    </row>
    <row r="3678" spans="1:21" x14ac:dyDescent="0.2">
      <c r="A3678" s="1">
        <v>37805</v>
      </c>
      <c r="B3678">
        <v>26.690000999999999</v>
      </c>
      <c r="C3678">
        <v>26.950001</v>
      </c>
      <c r="D3678">
        <v>26.41</v>
      </c>
      <c r="E3678">
        <v>26.5</v>
      </c>
      <c r="F3678">
        <v>17.657160000000001</v>
      </c>
      <c r="G3678">
        <v>39440900</v>
      </c>
      <c r="H3678" s="4">
        <f t="shared" si="171"/>
        <v>-1.4136959183060306E-2</v>
      </c>
      <c r="L3678" s="13">
        <v>-9.8286424057555575E-4</v>
      </c>
      <c r="M3678" s="9">
        <v>3677</v>
      </c>
      <c r="R3678">
        <f t="shared" ca="1" si="172"/>
        <v>17.537668156303894</v>
      </c>
      <c r="S3678">
        <f t="shared" ca="1" si="173"/>
        <v>-1.4136959183060349E-2</v>
      </c>
      <c r="T3678">
        <v>-9.828642405754779E-4</v>
      </c>
      <c r="U3678">
        <v>3677</v>
      </c>
    </row>
    <row r="3679" spans="1:21" x14ac:dyDescent="0.2">
      <c r="A3679" s="1">
        <v>37804</v>
      </c>
      <c r="B3679">
        <v>26.5</v>
      </c>
      <c r="C3679">
        <v>26.93</v>
      </c>
      <c r="D3679">
        <v>26.450001</v>
      </c>
      <c r="E3679">
        <v>26.879999000000002</v>
      </c>
      <c r="F3679">
        <v>17.910357999999999</v>
      </c>
      <c r="G3679">
        <v>94069300</v>
      </c>
      <c r="H3679" s="4">
        <f t="shared" si="171"/>
        <v>2.7915468125500612E-2</v>
      </c>
      <c r="L3679" s="13">
        <v>-9.8087715812302401E-4</v>
      </c>
      <c r="M3679" s="9">
        <v>3678</v>
      </c>
      <c r="R3679">
        <f t="shared" ca="1" si="172"/>
        <v>17.789152681665833</v>
      </c>
      <c r="S3679">
        <f t="shared" ca="1" si="173"/>
        <v>2.791546812550055E-2</v>
      </c>
      <c r="T3679">
        <v>-9.8087715812301252E-4</v>
      </c>
      <c r="U3679">
        <v>3678</v>
      </c>
    </row>
    <row r="3680" spans="1:21" x14ac:dyDescent="0.2">
      <c r="A3680" s="1">
        <v>37803</v>
      </c>
      <c r="B3680">
        <v>25.59</v>
      </c>
      <c r="C3680">
        <v>26.200001</v>
      </c>
      <c r="D3680">
        <v>25.389999</v>
      </c>
      <c r="E3680">
        <v>26.15</v>
      </c>
      <c r="F3680">
        <v>17.423960000000001</v>
      </c>
      <c r="G3680">
        <v>60926000</v>
      </c>
      <c r="H3680" s="4">
        <f t="shared" si="171"/>
        <v>1.9891142291823267E-2</v>
      </c>
      <c r="L3680" s="13">
        <v>-9.8060999610019637E-4</v>
      </c>
      <c r="M3680" s="9">
        <v>3679</v>
      </c>
      <c r="R3680">
        <f t="shared" ca="1" si="172"/>
        <v>17.306046297859499</v>
      </c>
      <c r="S3680">
        <f t="shared" ca="1" si="173"/>
        <v>1.9891142291823344E-2</v>
      </c>
      <c r="T3680">
        <v>-9.80609996100225E-4</v>
      </c>
      <c r="U3680">
        <v>3679</v>
      </c>
    </row>
    <row r="3681" spans="1:21" x14ac:dyDescent="0.2">
      <c r="A3681" s="1">
        <v>37802</v>
      </c>
      <c r="B3681">
        <v>25.940000999999999</v>
      </c>
      <c r="C3681">
        <v>26.120000999999998</v>
      </c>
      <c r="D3681">
        <v>25.5</v>
      </c>
      <c r="E3681">
        <v>25.639999</v>
      </c>
      <c r="F3681">
        <v>17.084136999999998</v>
      </c>
      <c r="G3681">
        <v>48073100</v>
      </c>
      <c r="H3681" s="4">
        <f t="shared" si="171"/>
        <v>3.9069030444496502E-4</v>
      </c>
      <c r="L3681" s="13">
        <v>-9.7241692614740435E-4</v>
      </c>
      <c r="M3681" s="9">
        <v>3680</v>
      </c>
      <c r="R3681">
        <f t="shared" ca="1" si="172"/>
        <v>16.96852299253295</v>
      </c>
      <c r="S3681">
        <f t="shared" ca="1" si="173"/>
        <v>3.9069030444489791E-4</v>
      </c>
      <c r="T3681">
        <v>-9.7241692614745889E-4</v>
      </c>
      <c r="U3681">
        <v>3680</v>
      </c>
    </row>
    <row r="3682" spans="1:21" x14ac:dyDescent="0.2">
      <c r="A3682" s="1">
        <v>37799</v>
      </c>
      <c r="B3682">
        <v>25.950001</v>
      </c>
      <c r="C3682">
        <v>26.34</v>
      </c>
      <c r="D3682">
        <v>25.530000999999999</v>
      </c>
      <c r="E3682">
        <v>25.629999000000002</v>
      </c>
      <c r="F3682">
        <v>17.077465</v>
      </c>
      <c r="G3682">
        <v>76040300</v>
      </c>
      <c r="H3682" s="4">
        <f t="shared" si="171"/>
        <v>-4.6607210601633123E-3</v>
      </c>
      <c r="L3682" s="13">
        <v>-9.6212158660831121E-4</v>
      </c>
      <c r="M3682" s="9">
        <v>3681</v>
      </c>
      <c r="R3682">
        <f t="shared" ca="1" si="172"/>
        <v>16.961896144164424</v>
      </c>
      <c r="S3682">
        <f t="shared" ca="1" si="173"/>
        <v>-4.6607210601631623E-3</v>
      </c>
      <c r="T3682">
        <v>-9.6212158660835881E-4</v>
      </c>
      <c r="U3682">
        <v>3681</v>
      </c>
    </row>
    <row r="3683" spans="1:21" x14ac:dyDescent="0.2">
      <c r="A3683" s="1">
        <v>37798</v>
      </c>
      <c r="B3683">
        <v>25.389999</v>
      </c>
      <c r="C3683">
        <v>26.51</v>
      </c>
      <c r="D3683">
        <v>25.209999</v>
      </c>
      <c r="E3683">
        <v>25.75</v>
      </c>
      <c r="F3683">
        <v>17.157430999999999</v>
      </c>
      <c r="G3683">
        <v>51758100</v>
      </c>
      <c r="H3683" s="4">
        <f t="shared" si="171"/>
        <v>1.9398384094813922E-2</v>
      </c>
      <c r="L3683" s="13">
        <v>-9.6104156850649854E-4</v>
      </c>
      <c r="M3683" s="9">
        <v>3682</v>
      </c>
      <c r="R3683">
        <f t="shared" ca="1" si="172"/>
        <v>17.041320987785195</v>
      </c>
      <c r="S3683">
        <f t="shared" ca="1" si="173"/>
        <v>1.9398384094813734E-2</v>
      </c>
      <c r="T3683">
        <v>-9.6104156850644303E-4</v>
      </c>
      <c r="U3683">
        <v>3682</v>
      </c>
    </row>
    <row r="3684" spans="1:21" x14ac:dyDescent="0.2">
      <c r="A3684" s="1">
        <v>37797</v>
      </c>
      <c r="B3684">
        <v>25.639999</v>
      </c>
      <c r="C3684">
        <v>25.99</v>
      </c>
      <c r="D3684">
        <v>25.139999</v>
      </c>
      <c r="E3684">
        <v>25.26</v>
      </c>
      <c r="F3684">
        <v>16.830938</v>
      </c>
      <c r="G3684">
        <v>60483500</v>
      </c>
      <c r="H3684" s="4">
        <f t="shared" si="171"/>
        <v>-1.7120594801027154E-2</v>
      </c>
      <c r="L3684" s="13">
        <v>-9.5663540574395867E-4</v>
      </c>
      <c r="M3684" s="9">
        <v>3683</v>
      </c>
      <c r="R3684">
        <f t="shared" ca="1" si="172"/>
        <v>16.717037473938344</v>
      </c>
      <c r="S3684">
        <f t="shared" ca="1" si="173"/>
        <v>-1.7120594801027171E-2</v>
      </c>
      <c r="T3684">
        <v>-9.5663540574405116E-4</v>
      </c>
      <c r="U3684">
        <v>3683</v>
      </c>
    </row>
    <row r="3685" spans="1:21" x14ac:dyDescent="0.2">
      <c r="A3685" s="1">
        <v>37796</v>
      </c>
      <c r="B3685">
        <v>25.65</v>
      </c>
      <c r="C3685">
        <v>26.040001</v>
      </c>
      <c r="D3685">
        <v>25.52</v>
      </c>
      <c r="E3685">
        <v>25.700001</v>
      </c>
      <c r="F3685">
        <v>17.124113000000001</v>
      </c>
      <c r="G3685">
        <v>51820300</v>
      </c>
      <c r="H3685" s="4">
        <f t="shared" si="171"/>
        <v>-3.1032021226937694E-3</v>
      </c>
      <c r="L3685" s="13">
        <v>-9.4225562387769974E-4</v>
      </c>
      <c r="M3685" s="9">
        <v>3684</v>
      </c>
      <c r="R3685">
        <f t="shared" ca="1" si="172"/>
        <v>17.008228461714658</v>
      </c>
      <c r="S3685">
        <f t="shared" ca="1" si="173"/>
        <v>-3.1032021226936675E-3</v>
      </c>
      <c r="T3685">
        <v>-9.4225562387785034E-4</v>
      </c>
      <c r="U3685">
        <v>3684</v>
      </c>
    </row>
    <row r="3686" spans="1:21" x14ac:dyDescent="0.2">
      <c r="A3686" s="1">
        <v>37795</v>
      </c>
      <c r="B3686">
        <v>26.139999</v>
      </c>
      <c r="C3686">
        <v>26.24</v>
      </c>
      <c r="D3686">
        <v>25.49</v>
      </c>
      <c r="E3686">
        <v>25.780000999999999</v>
      </c>
      <c r="F3686">
        <v>17.177417999999999</v>
      </c>
      <c r="G3686">
        <v>52584500</v>
      </c>
      <c r="H3686" s="4">
        <f t="shared" si="171"/>
        <v>-2.0888309769560784E-2</v>
      </c>
      <c r="L3686" s="13">
        <v>-9.3856116935153353E-4</v>
      </c>
      <c r="M3686" s="9">
        <v>3685</v>
      </c>
      <c r="R3686">
        <f t="shared" ca="1" si="172"/>
        <v>17.061172729143379</v>
      </c>
      <c r="S3686">
        <f t="shared" ca="1" si="173"/>
        <v>-2.0888309769560708E-2</v>
      </c>
      <c r="T3686">
        <v>-9.3856116935147184E-4</v>
      </c>
      <c r="U3686">
        <v>3685</v>
      </c>
    </row>
    <row r="3687" spans="1:21" x14ac:dyDescent="0.2">
      <c r="A3687" s="1">
        <v>37792</v>
      </c>
      <c r="B3687">
        <v>26.34</v>
      </c>
      <c r="C3687">
        <v>26.379999000000002</v>
      </c>
      <c r="D3687">
        <v>26.01</v>
      </c>
      <c r="E3687">
        <v>26.33</v>
      </c>
      <c r="F3687">
        <v>17.543880000000001</v>
      </c>
      <c r="G3687">
        <v>86048900</v>
      </c>
      <c r="H3687" s="4">
        <f t="shared" si="171"/>
        <v>9.9725105293982791E-3</v>
      </c>
      <c r="L3687" s="13">
        <v>-9.3661335204742473E-4</v>
      </c>
      <c r="M3687" s="9">
        <v>3686</v>
      </c>
      <c r="R3687">
        <f t="shared" ca="1" si="172"/>
        <v>17.425154759543254</v>
      </c>
      <c r="S3687">
        <f t="shared" ca="1" si="173"/>
        <v>9.972510529398293E-3</v>
      </c>
      <c r="T3687">
        <v>-9.3661335204747536E-4</v>
      </c>
      <c r="U3687">
        <v>3686</v>
      </c>
    </row>
    <row r="3688" spans="1:21" x14ac:dyDescent="0.2">
      <c r="A3688" s="1">
        <v>37791</v>
      </c>
      <c r="B3688">
        <v>26.09</v>
      </c>
      <c r="C3688">
        <v>26.389999</v>
      </c>
      <c r="D3688">
        <v>26.01</v>
      </c>
      <c r="E3688">
        <v>26.07</v>
      </c>
      <c r="F3688">
        <v>17.370650999999999</v>
      </c>
      <c r="G3688">
        <v>63626900</v>
      </c>
      <c r="H3688" s="4">
        <f t="shared" si="171"/>
        <v>0</v>
      </c>
      <c r="L3688" s="13">
        <v>-8.9523846577655775E-4</v>
      </c>
      <c r="M3688" s="9">
        <v>3687</v>
      </c>
      <c r="R3688">
        <f t="shared" ca="1" si="172"/>
        <v>17.253098057500093</v>
      </c>
      <c r="S3688">
        <f t="shared" ca="1" si="173"/>
        <v>0</v>
      </c>
      <c r="T3688">
        <v>-8.9523846577658258E-4</v>
      </c>
      <c r="U3688">
        <v>3687</v>
      </c>
    </row>
    <row r="3689" spans="1:21" x14ac:dyDescent="0.2">
      <c r="A3689" s="1">
        <v>37790</v>
      </c>
      <c r="B3689">
        <v>25.98</v>
      </c>
      <c r="C3689">
        <v>26.43</v>
      </c>
      <c r="D3689">
        <v>25.709999</v>
      </c>
      <c r="E3689">
        <v>26.07</v>
      </c>
      <c r="F3689">
        <v>17.370650999999999</v>
      </c>
      <c r="G3689">
        <v>89957700</v>
      </c>
      <c r="H3689" s="4">
        <f t="shared" si="171"/>
        <v>4.2375850361372463E-3</v>
      </c>
      <c r="L3689" s="13">
        <v>-8.9071290325128236E-4</v>
      </c>
      <c r="M3689" s="9">
        <v>3688</v>
      </c>
      <c r="R3689">
        <f t="shared" ca="1" si="172"/>
        <v>17.253098057500093</v>
      </c>
      <c r="S3689">
        <f t="shared" ca="1" si="173"/>
        <v>4.2375850361370537E-3</v>
      </c>
      <c r="T3689">
        <v>-8.9071290325137419E-4</v>
      </c>
      <c r="U3689">
        <v>3688</v>
      </c>
    </row>
    <row r="3690" spans="1:21" x14ac:dyDescent="0.2">
      <c r="A3690" s="1">
        <v>37789</v>
      </c>
      <c r="B3690">
        <v>25.639999</v>
      </c>
      <c r="C3690">
        <v>26.139999</v>
      </c>
      <c r="D3690">
        <v>25.530000999999999</v>
      </c>
      <c r="E3690">
        <v>25.959999</v>
      </c>
      <c r="F3690">
        <v>17.297352</v>
      </c>
      <c r="G3690">
        <v>122213900</v>
      </c>
      <c r="H3690" s="4">
        <f t="shared" si="171"/>
        <v>2.2450117041172241E-2</v>
      </c>
      <c r="L3690" s="13">
        <v>-8.7053316930295018E-4</v>
      </c>
      <c r="M3690" s="9">
        <v>3689</v>
      </c>
      <c r="R3690">
        <f t="shared" ca="1" si="172"/>
        <v>17.180295096084507</v>
      </c>
      <c r="S3690">
        <f t="shared" ca="1" si="173"/>
        <v>2.2450117041172352E-2</v>
      </c>
      <c r="T3690">
        <v>-8.7053316930296688E-4</v>
      </c>
      <c r="U3690">
        <v>3689</v>
      </c>
    </row>
    <row r="3691" spans="1:21" x14ac:dyDescent="0.2">
      <c r="A3691" s="1">
        <v>37788</v>
      </c>
      <c r="B3691">
        <v>24.799999</v>
      </c>
      <c r="C3691">
        <v>25.42</v>
      </c>
      <c r="D3691">
        <v>24.67</v>
      </c>
      <c r="E3691">
        <v>25.389999</v>
      </c>
      <c r="F3691">
        <v>16.917551</v>
      </c>
      <c r="G3691">
        <v>69658600</v>
      </c>
      <c r="H3691" s="4">
        <f t="shared" si="171"/>
        <v>3.0019992099601482E-2</v>
      </c>
      <c r="L3691" s="13">
        <v>-8.6942761528381878E-4</v>
      </c>
      <c r="M3691" s="9">
        <v>3690</v>
      </c>
      <c r="R3691">
        <f t="shared" ca="1" si="172"/>
        <v>16.803064335110918</v>
      </c>
      <c r="S3691">
        <f t="shared" ca="1" si="173"/>
        <v>3.0019992099601555E-2</v>
      </c>
      <c r="T3691">
        <v>-8.6942761528380078E-4</v>
      </c>
      <c r="U3691">
        <v>3690</v>
      </c>
    </row>
    <row r="3692" spans="1:21" x14ac:dyDescent="0.2">
      <c r="A3692" s="1">
        <v>37785</v>
      </c>
      <c r="B3692">
        <v>25.200001</v>
      </c>
      <c r="C3692">
        <v>25.25</v>
      </c>
      <c r="D3692">
        <v>24.49</v>
      </c>
      <c r="E3692">
        <v>24.65</v>
      </c>
      <c r="F3692">
        <v>16.424488</v>
      </c>
      <c r="G3692">
        <v>55157500</v>
      </c>
      <c r="H3692" s="4">
        <f t="shared" si="171"/>
        <v>-1.3605580674114255E-2</v>
      </c>
      <c r="L3692" s="13">
        <v>-8.5725094964195757E-4</v>
      </c>
      <c r="M3692" s="9">
        <v>3691</v>
      </c>
      <c r="R3692">
        <f t="shared" ca="1" si="172"/>
        <v>16.313338055564735</v>
      </c>
      <c r="S3692">
        <f t="shared" ca="1" si="173"/>
        <v>-1.3605580674114343E-2</v>
      </c>
      <c r="T3692">
        <v>-8.5725094964190119E-4</v>
      </c>
      <c r="U3692">
        <v>3691</v>
      </c>
    </row>
    <row r="3693" spans="1:21" x14ac:dyDescent="0.2">
      <c r="A3693" s="1">
        <v>37784</v>
      </c>
      <c r="B3693">
        <v>24.969999000000001</v>
      </c>
      <c r="C3693">
        <v>25.139999</v>
      </c>
      <c r="D3693">
        <v>24.74</v>
      </c>
      <c r="E3693">
        <v>24.99</v>
      </c>
      <c r="F3693">
        <v>16.651035</v>
      </c>
      <c r="G3693">
        <v>66177700</v>
      </c>
      <c r="H3693" s="4">
        <f t="shared" si="171"/>
        <v>4.4210478820279229E-3</v>
      </c>
      <c r="L3693" s="13">
        <v>-8.560890130412986E-4</v>
      </c>
      <c r="M3693" s="9">
        <v>3692</v>
      </c>
      <c r="R3693">
        <f t="shared" ca="1" si="172"/>
        <v>16.538351937061318</v>
      </c>
      <c r="S3693">
        <f t="shared" ca="1" si="173"/>
        <v>4.4210478820278613E-3</v>
      </c>
      <c r="T3693">
        <v>-8.5608901304143109E-4</v>
      </c>
      <c r="U3693">
        <v>3692</v>
      </c>
    </row>
    <row r="3694" spans="1:21" x14ac:dyDescent="0.2">
      <c r="A3694" s="1">
        <v>37783</v>
      </c>
      <c r="B3694">
        <v>24.67</v>
      </c>
      <c r="C3694">
        <v>24.959999</v>
      </c>
      <c r="D3694">
        <v>24.42</v>
      </c>
      <c r="E3694">
        <v>24.879999000000002</v>
      </c>
      <c r="F3694">
        <v>16.577743999999999</v>
      </c>
      <c r="G3694">
        <v>75768600</v>
      </c>
      <c r="H3694" s="4">
        <f t="shared" si="171"/>
        <v>8.1044261016361713E-3</v>
      </c>
      <c r="L3694" s="13">
        <v>-8.4259529942580784E-4</v>
      </c>
      <c r="M3694" s="9">
        <v>3693</v>
      </c>
      <c r="R3694">
        <f t="shared" ca="1" si="172"/>
        <v>16.46555692150708</v>
      </c>
      <c r="S3694">
        <f t="shared" ca="1" si="173"/>
        <v>8.1044261016362563E-3</v>
      </c>
      <c r="T3694">
        <v>-8.4259529942593394E-4</v>
      </c>
      <c r="U3694">
        <v>3693</v>
      </c>
    </row>
    <row r="3695" spans="1:21" x14ac:dyDescent="0.2">
      <c r="A3695" s="1">
        <v>37782</v>
      </c>
      <c r="B3695">
        <v>23.940000999999999</v>
      </c>
      <c r="C3695">
        <v>24.75</v>
      </c>
      <c r="D3695">
        <v>23.85</v>
      </c>
      <c r="E3695">
        <v>24.68</v>
      </c>
      <c r="F3695">
        <v>16.444471</v>
      </c>
      <c r="G3695">
        <v>80655300</v>
      </c>
      <c r="H3695" s="4">
        <f t="shared" si="171"/>
        <v>3.9157169347182288E-2</v>
      </c>
      <c r="L3695" s="13">
        <v>-8.2741284368776106E-4</v>
      </c>
      <c r="M3695" s="9">
        <v>3694</v>
      </c>
      <c r="R3695">
        <f t="shared" ca="1" si="172"/>
        <v>16.333185823992242</v>
      </c>
      <c r="S3695">
        <f t="shared" ca="1" si="173"/>
        <v>3.9157169347182261E-2</v>
      </c>
      <c r="T3695">
        <v>-8.2741284368779598E-4</v>
      </c>
      <c r="U3695">
        <v>3694</v>
      </c>
    </row>
    <row r="3696" spans="1:21" x14ac:dyDescent="0.2">
      <c r="A3696" s="1">
        <v>37781</v>
      </c>
      <c r="B3696">
        <v>23.719999000000001</v>
      </c>
      <c r="C3696">
        <v>23.98</v>
      </c>
      <c r="D3696">
        <v>23.6</v>
      </c>
      <c r="E3696">
        <v>23.75</v>
      </c>
      <c r="F3696">
        <v>15.824816</v>
      </c>
      <c r="G3696">
        <v>73610000</v>
      </c>
      <c r="H3696" s="4">
        <f t="shared" si="171"/>
        <v>3.380273688546129E-3</v>
      </c>
      <c r="L3696" s="13">
        <v>-8.1717497101716462E-4</v>
      </c>
      <c r="M3696" s="9">
        <v>3695</v>
      </c>
      <c r="R3696">
        <f t="shared" ca="1" si="172"/>
        <v>15.717724234393774</v>
      </c>
      <c r="S3696">
        <f t="shared" ca="1" si="173"/>
        <v>3.3802736885461472E-3</v>
      </c>
      <c r="T3696">
        <v>-8.1717497101719367E-4</v>
      </c>
      <c r="U3696">
        <v>3695</v>
      </c>
    </row>
    <row r="3697" spans="1:21" x14ac:dyDescent="0.2">
      <c r="A3697" s="1">
        <v>37778</v>
      </c>
      <c r="B3697">
        <v>24.440000999999999</v>
      </c>
      <c r="C3697">
        <v>24.559999000000001</v>
      </c>
      <c r="D3697">
        <v>23.65</v>
      </c>
      <c r="E3697">
        <v>23.67</v>
      </c>
      <c r="F3697">
        <v>15.771504</v>
      </c>
      <c r="G3697">
        <v>119629400</v>
      </c>
      <c r="H3697" s="4">
        <f t="shared" si="171"/>
        <v>-1.7434972328511329E-2</v>
      </c>
      <c r="L3697" s="13">
        <v>-8.1124327892180938E-4</v>
      </c>
      <c r="M3697" s="9">
        <v>3696</v>
      </c>
      <c r="R3697">
        <f t="shared" ca="1" si="172"/>
        <v>15.664773014336365</v>
      </c>
      <c r="S3697">
        <f t="shared" ca="1" si="173"/>
        <v>-1.7434972328511288E-2</v>
      </c>
      <c r="T3697">
        <v>-8.1124327892188918E-4</v>
      </c>
      <c r="U3697">
        <v>3696</v>
      </c>
    </row>
    <row r="3698" spans="1:21" x14ac:dyDescent="0.2">
      <c r="A3698" s="1">
        <v>37777</v>
      </c>
      <c r="B3698">
        <v>24.469999000000001</v>
      </c>
      <c r="C3698">
        <v>24.52</v>
      </c>
      <c r="D3698">
        <v>24.01</v>
      </c>
      <c r="E3698">
        <v>24.09</v>
      </c>
      <c r="F3698">
        <v>16.051359000000001</v>
      </c>
      <c r="G3698">
        <v>115877900</v>
      </c>
      <c r="H3698" s="4">
        <f t="shared" si="171"/>
        <v>-3.1362666217369606E-2</v>
      </c>
      <c r="L3698" s="13">
        <v>-8.1120445603103568E-4</v>
      </c>
      <c r="M3698" s="9">
        <v>3697</v>
      </c>
      <c r="R3698">
        <f t="shared" ca="1" si="172"/>
        <v>15.942734142959679</v>
      </c>
      <c r="S3698">
        <f t="shared" ca="1" si="173"/>
        <v>-3.1362666217369578E-2</v>
      </c>
      <c r="T3698">
        <v>-8.1120445603110626E-4</v>
      </c>
      <c r="U3698">
        <v>3697</v>
      </c>
    </row>
    <row r="3699" spans="1:21" x14ac:dyDescent="0.2">
      <c r="A3699" s="1">
        <v>37776</v>
      </c>
      <c r="B3699">
        <v>24.99</v>
      </c>
      <c r="C3699">
        <v>25.219999000000001</v>
      </c>
      <c r="D3699">
        <v>24.74</v>
      </c>
      <c r="E3699">
        <v>24.870000999999998</v>
      </c>
      <c r="F3699">
        <v>16.571072000000001</v>
      </c>
      <c r="G3699">
        <v>83484600</v>
      </c>
      <c r="H3699" s="4">
        <f t="shared" si="171"/>
        <v>-4.0246730797617792E-4</v>
      </c>
      <c r="L3699" s="13">
        <v>-7.9597182252074729E-4</v>
      </c>
      <c r="M3699" s="9">
        <v>3698</v>
      </c>
      <c r="R3699">
        <f t="shared" ca="1" si="172"/>
        <v>16.45893007313855</v>
      </c>
      <c r="S3699">
        <f t="shared" ca="1" si="173"/>
        <v>-4.024673079763245E-4</v>
      </c>
      <c r="T3699">
        <v>-7.9597182252076311E-4</v>
      </c>
      <c r="U3699">
        <v>3698</v>
      </c>
    </row>
    <row r="3700" spans="1:21" x14ac:dyDescent="0.2">
      <c r="A3700" s="1">
        <v>37775</v>
      </c>
      <c r="B3700">
        <v>24.75</v>
      </c>
      <c r="C3700">
        <v>24.92</v>
      </c>
      <c r="D3700">
        <v>24.57</v>
      </c>
      <c r="E3700">
        <v>24.879999000000002</v>
      </c>
      <c r="F3700">
        <v>16.577743999999999</v>
      </c>
      <c r="G3700">
        <v>61058200</v>
      </c>
      <c r="H3700" s="4">
        <f t="shared" si="171"/>
        <v>9.740879117934061E-3</v>
      </c>
      <c r="L3700" s="13">
        <v>-7.9123679451172557E-4</v>
      </c>
      <c r="M3700" s="9">
        <v>3699</v>
      </c>
      <c r="R3700">
        <f t="shared" ca="1" si="172"/>
        <v>16.46555692150708</v>
      </c>
      <c r="S3700">
        <f t="shared" ca="1" si="173"/>
        <v>9.7408791179341044E-3</v>
      </c>
      <c r="T3700">
        <v>-7.9123679451173132E-4</v>
      </c>
      <c r="U3700">
        <v>3699</v>
      </c>
    </row>
    <row r="3701" spans="1:21" x14ac:dyDescent="0.2">
      <c r="A3701" s="1">
        <v>37774</v>
      </c>
      <c r="B3701">
        <v>24.98</v>
      </c>
      <c r="C3701">
        <v>25.030000999999999</v>
      </c>
      <c r="D3701">
        <v>24.57</v>
      </c>
      <c r="E3701">
        <v>24.639999</v>
      </c>
      <c r="F3701">
        <v>16.417819999999999</v>
      </c>
      <c r="G3701">
        <v>66310800</v>
      </c>
      <c r="H3701" s="4">
        <f t="shared" si="171"/>
        <v>1.2190026839524644E-3</v>
      </c>
      <c r="L3701" s="13">
        <v>-7.82948137527447E-4</v>
      </c>
      <c r="M3701" s="9">
        <v>3700</v>
      </c>
      <c r="R3701">
        <f t="shared" ca="1" si="172"/>
        <v>16.306715180126883</v>
      </c>
      <c r="S3701">
        <f t="shared" ca="1" si="173"/>
        <v>1.219002683952482E-3</v>
      </c>
      <c r="T3701">
        <v>-7.8294813752750544E-4</v>
      </c>
      <c r="U3701">
        <v>3700</v>
      </c>
    </row>
    <row r="3702" spans="1:21" x14ac:dyDescent="0.2">
      <c r="A3702" s="1">
        <v>37771</v>
      </c>
      <c r="B3702">
        <v>24.73</v>
      </c>
      <c r="C3702">
        <v>24.91</v>
      </c>
      <c r="D3702">
        <v>24.51</v>
      </c>
      <c r="E3702">
        <v>24.610001</v>
      </c>
      <c r="F3702">
        <v>16.397831</v>
      </c>
      <c r="G3702">
        <v>85096700</v>
      </c>
      <c r="H3702" s="4">
        <f t="shared" si="171"/>
        <v>8.6058995134494169E-3</v>
      </c>
      <c r="L3702" s="13">
        <v>-7.7505755099197351E-4</v>
      </c>
      <c r="M3702" s="9">
        <v>3701</v>
      </c>
      <c r="R3702">
        <f t="shared" ca="1" si="172"/>
        <v>16.286861452303363</v>
      </c>
      <c r="S3702">
        <f t="shared" ca="1" si="173"/>
        <v>8.6058995134493995E-3</v>
      </c>
      <c r="T3702">
        <v>-7.7505755099195682E-4</v>
      </c>
      <c r="U3702">
        <v>3701</v>
      </c>
    </row>
    <row r="3703" spans="1:21" x14ac:dyDescent="0.2">
      <c r="A3703" s="1">
        <v>37770</v>
      </c>
      <c r="B3703">
        <v>24.469999000000001</v>
      </c>
      <c r="C3703">
        <v>24.67</v>
      </c>
      <c r="D3703">
        <v>24.23</v>
      </c>
      <c r="E3703">
        <v>24.4</v>
      </c>
      <c r="F3703">
        <v>16.257916999999999</v>
      </c>
      <c r="G3703">
        <v>75451300</v>
      </c>
      <c r="H3703" s="4">
        <f t="shared" si="171"/>
        <v>-4.0917154167979797E-4</v>
      </c>
      <c r="L3703" s="13">
        <v>-7.727991874294602E-4</v>
      </c>
      <c r="M3703" s="9">
        <v>3702</v>
      </c>
      <c r="R3703">
        <f t="shared" ca="1" si="172"/>
        <v>16.147894296632739</v>
      </c>
      <c r="S3703">
        <f t="shared" ca="1" si="173"/>
        <v>-4.0917154167972565E-4</v>
      </c>
      <c r="T3703">
        <v>-7.7279918742946302E-4</v>
      </c>
      <c r="U3703">
        <v>3702</v>
      </c>
    </row>
    <row r="3704" spans="1:21" x14ac:dyDescent="0.2">
      <c r="A3704" s="1">
        <v>37769</v>
      </c>
      <c r="B3704">
        <v>24.780000999999999</v>
      </c>
      <c r="C3704">
        <v>24.870000999999998</v>
      </c>
      <c r="D3704">
        <v>24.299999</v>
      </c>
      <c r="E3704">
        <v>24.41</v>
      </c>
      <c r="F3704">
        <v>16.264572000000001</v>
      </c>
      <c r="G3704">
        <v>91467000</v>
      </c>
      <c r="H3704" s="4">
        <f t="shared" si="171"/>
        <v>-1.5329182330599482E-2</v>
      </c>
      <c r="L3704" s="13">
        <v>-7.7195742203130637E-4</v>
      </c>
      <c r="M3704" s="9">
        <v>3703</v>
      </c>
      <c r="R3704">
        <f t="shared" ca="1" si="172"/>
        <v>16.154504260045893</v>
      </c>
      <c r="S3704">
        <f t="shared" ca="1" si="173"/>
        <v>-1.5329182330599482E-2</v>
      </c>
      <c r="T3704">
        <v>-7.7195742203127048E-4</v>
      </c>
      <c r="U3704">
        <v>3703</v>
      </c>
    </row>
    <row r="3705" spans="1:21" x14ac:dyDescent="0.2">
      <c r="A3705" s="1">
        <v>37768</v>
      </c>
      <c r="B3705">
        <v>24.25</v>
      </c>
      <c r="C3705">
        <v>24.889999</v>
      </c>
      <c r="D3705">
        <v>24.219999000000001</v>
      </c>
      <c r="E3705">
        <v>24.790001</v>
      </c>
      <c r="F3705">
        <v>16.517776000000001</v>
      </c>
      <c r="G3705">
        <v>68486800</v>
      </c>
      <c r="H3705" s="4">
        <f t="shared" si="171"/>
        <v>2.3533978994279697E-2</v>
      </c>
      <c r="L3705" s="13">
        <v>-7.6549987972317798E-4</v>
      </c>
      <c r="M3705" s="9">
        <v>3704</v>
      </c>
      <c r="R3705">
        <f t="shared" ca="1" si="172"/>
        <v>16.405994744803849</v>
      </c>
      <c r="S3705">
        <f t="shared" ca="1" si="173"/>
        <v>2.35339789942796E-2</v>
      </c>
      <c r="T3705">
        <v>-7.654998797232156E-4</v>
      </c>
      <c r="U3705">
        <v>3704</v>
      </c>
    </row>
    <row r="3706" spans="1:21" x14ac:dyDescent="0.2">
      <c r="A3706" s="1">
        <v>37764</v>
      </c>
      <c r="B3706">
        <v>24.200001</v>
      </c>
      <c r="C3706">
        <v>24.540001</v>
      </c>
      <c r="D3706">
        <v>24.030000999999999</v>
      </c>
      <c r="E3706">
        <v>24.219999000000001</v>
      </c>
      <c r="F3706">
        <v>16.137985</v>
      </c>
      <c r="G3706">
        <v>76968000</v>
      </c>
      <c r="H3706" s="4">
        <f t="shared" si="171"/>
        <v>2.4842225683523395E-3</v>
      </c>
      <c r="L3706" s="13">
        <v>-7.6516706306554202E-4</v>
      </c>
      <c r="M3706" s="9">
        <v>3705</v>
      </c>
      <c r="R3706">
        <f t="shared" ca="1" si="172"/>
        <v>16.028773916156954</v>
      </c>
      <c r="S3706">
        <f t="shared" ca="1" si="173"/>
        <v>2.4842225683523399E-3</v>
      </c>
      <c r="T3706">
        <v>-7.6516706306565554E-4</v>
      </c>
      <c r="U3706">
        <v>3705</v>
      </c>
    </row>
    <row r="3707" spans="1:21" x14ac:dyDescent="0.2">
      <c r="A3707" s="1">
        <v>37763</v>
      </c>
      <c r="B3707">
        <v>24.200001</v>
      </c>
      <c r="C3707">
        <v>24.27</v>
      </c>
      <c r="D3707">
        <v>24.040001</v>
      </c>
      <c r="E3707">
        <v>24.16</v>
      </c>
      <c r="F3707">
        <v>16.097994</v>
      </c>
      <c r="G3707">
        <v>93157100</v>
      </c>
      <c r="H3707" s="4">
        <f t="shared" si="171"/>
        <v>5.4095902670218679E-3</v>
      </c>
      <c r="L3707" s="13">
        <v>-7.6297124779083016E-4</v>
      </c>
      <c r="M3707" s="9">
        <v>3706</v>
      </c>
      <c r="R3707">
        <f t="shared" ca="1" si="172"/>
        <v>15.989053548485213</v>
      </c>
      <c r="S3707">
        <f t="shared" ca="1" si="173"/>
        <v>5.409590267021906E-3</v>
      </c>
      <c r="T3707">
        <v>-7.6297124779085531E-4</v>
      </c>
      <c r="U3707">
        <v>3706</v>
      </c>
    </row>
    <row r="3708" spans="1:21" x14ac:dyDescent="0.2">
      <c r="A3708" s="1">
        <v>37762</v>
      </c>
      <c r="B3708">
        <v>24.629999000000002</v>
      </c>
      <c r="C3708">
        <v>24.709999</v>
      </c>
      <c r="D3708">
        <v>23.889999</v>
      </c>
      <c r="E3708">
        <v>24.030000999999999</v>
      </c>
      <c r="F3708">
        <v>16.011379000000002</v>
      </c>
      <c r="G3708">
        <v>108960900</v>
      </c>
      <c r="H3708" s="4">
        <f t="shared" si="171"/>
        <v>-2.4360848395382401E-2</v>
      </c>
      <c r="L3708" s="13">
        <v>-7.6190020805985562E-4</v>
      </c>
      <c r="M3708" s="9">
        <v>3707</v>
      </c>
      <c r="R3708">
        <f t="shared" ca="1" si="172"/>
        <v>15.9030247008473</v>
      </c>
      <c r="S3708">
        <f t="shared" ca="1" si="173"/>
        <v>-2.4360848395382315E-2</v>
      </c>
      <c r="T3708">
        <v>-7.6190020805998182E-4</v>
      </c>
      <c r="U3708">
        <v>3707</v>
      </c>
    </row>
    <row r="3709" spans="1:21" x14ac:dyDescent="0.2">
      <c r="A3709" s="1">
        <v>37761</v>
      </c>
      <c r="B3709">
        <v>24.860001</v>
      </c>
      <c r="C3709">
        <v>25</v>
      </c>
      <c r="D3709">
        <v>24.5</v>
      </c>
      <c r="E3709">
        <v>24.629999000000002</v>
      </c>
      <c r="F3709">
        <v>16.411169000000001</v>
      </c>
      <c r="G3709">
        <v>52677600</v>
      </c>
      <c r="H3709" s="4">
        <f t="shared" si="171"/>
        <v>-5.250219635531724E-3</v>
      </c>
      <c r="L3709" s="13">
        <v>-7.6116752736634296E-4</v>
      </c>
      <c r="M3709" s="9">
        <v>3708</v>
      </c>
      <c r="R3709">
        <f t="shared" ca="1" si="172"/>
        <v>16.300109189644406</v>
      </c>
      <c r="S3709">
        <f t="shared" ca="1" si="173"/>
        <v>-5.2502196355318897E-3</v>
      </c>
      <c r="T3709">
        <v>-7.6116752736630892E-4</v>
      </c>
      <c r="U3709">
        <v>3708</v>
      </c>
    </row>
    <row r="3710" spans="1:21" x14ac:dyDescent="0.2">
      <c r="A3710" s="1">
        <v>37760</v>
      </c>
      <c r="B3710">
        <v>25.4</v>
      </c>
      <c r="C3710">
        <v>25.540001</v>
      </c>
      <c r="D3710">
        <v>24.74</v>
      </c>
      <c r="E3710">
        <v>24.76</v>
      </c>
      <c r="F3710">
        <v>16.497786000000001</v>
      </c>
      <c r="G3710">
        <v>55336300</v>
      </c>
      <c r="H3710" s="4">
        <f t="shared" si="171"/>
        <v>-3.1677720228237685E-2</v>
      </c>
      <c r="L3710" s="13">
        <v>-7.6064965559344375E-4</v>
      </c>
      <c r="M3710" s="9">
        <v>3709</v>
      </c>
      <c r="R3710">
        <f t="shared" ca="1" si="172"/>
        <v>16.386140023747661</v>
      </c>
      <c r="S3710">
        <f t="shared" ca="1" si="173"/>
        <v>-3.1677720228237685E-2</v>
      </c>
      <c r="T3710">
        <v>-7.606496555934688E-4</v>
      </c>
      <c r="U3710">
        <v>3709</v>
      </c>
    </row>
    <row r="3711" spans="1:21" x14ac:dyDescent="0.2">
      <c r="A3711" s="1">
        <v>37757</v>
      </c>
      <c r="B3711">
        <v>25.879999000000002</v>
      </c>
      <c r="C3711">
        <v>26.049999</v>
      </c>
      <c r="D3711">
        <v>25.41</v>
      </c>
      <c r="E3711">
        <v>25.57</v>
      </c>
      <c r="F3711">
        <v>17.037495</v>
      </c>
      <c r="G3711">
        <v>60620900</v>
      </c>
      <c r="H3711" s="4">
        <f t="shared" si="171"/>
        <v>-8.5303945826143198E-3</v>
      </c>
      <c r="L3711" s="13">
        <v>-7.5879134852111082E-4</v>
      </c>
      <c r="M3711" s="9">
        <v>3710</v>
      </c>
      <c r="R3711">
        <f t="shared" ca="1" si="172"/>
        <v>16.922196634378736</v>
      </c>
      <c r="S3711">
        <f t="shared" ca="1" si="173"/>
        <v>-8.530394582614299E-3</v>
      </c>
      <c r="T3711">
        <v>-7.5879134852119235E-4</v>
      </c>
      <c r="U3711">
        <v>3710</v>
      </c>
    </row>
    <row r="3712" spans="1:21" x14ac:dyDescent="0.2">
      <c r="A3712" s="1">
        <v>37756</v>
      </c>
      <c r="B3712">
        <v>25.85</v>
      </c>
      <c r="C3712">
        <v>26.01</v>
      </c>
      <c r="D3712">
        <v>25.57</v>
      </c>
      <c r="E3712">
        <v>25.790001</v>
      </c>
      <c r="F3712">
        <v>17.184082</v>
      </c>
      <c r="G3712">
        <v>45450200</v>
      </c>
      <c r="H3712" s="4">
        <f t="shared" si="171"/>
        <v>6.6354203461932082E-3</v>
      </c>
      <c r="L3712" s="13">
        <v>-7.587815508834332E-4</v>
      </c>
      <c r="M3712" s="9">
        <v>3711</v>
      </c>
      <c r="R3712">
        <f t="shared" ca="1" si="172"/>
        <v>17.067791631650557</v>
      </c>
      <c r="S3712">
        <f t="shared" ca="1" si="173"/>
        <v>6.6354203461933678E-3</v>
      </c>
      <c r="T3712">
        <v>-7.5878155088332467E-4</v>
      </c>
      <c r="U3712">
        <v>3711</v>
      </c>
    </row>
    <row r="3713" spans="1:21" x14ac:dyDescent="0.2">
      <c r="A3713" s="1">
        <v>37755</v>
      </c>
      <c r="B3713">
        <v>26.08</v>
      </c>
      <c r="C3713">
        <v>26.18</v>
      </c>
      <c r="D3713">
        <v>25.540001</v>
      </c>
      <c r="E3713">
        <v>25.620000999999998</v>
      </c>
      <c r="F3713">
        <v>17.070810000000002</v>
      </c>
      <c r="G3713">
        <v>45021000</v>
      </c>
      <c r="H3713" s="4">
        <f t="shared" si="171"/>
        <v>-1.4236418546097158E-2</v>
      </c>
      <c r="L3713" s="13">
        <v>-7.5724556478338296E-4</v>
      </c>
      <c r="M3713" s="9">
        <v>3712</v>
      </c>
      <c r="R3713">
        <f t="shared" ca="1" si="172"/>
        <v>16.955286180751269</v>
      </c>
      <c r="S3713">
        <f t="shared" ca="1" si="173"/>
        <v>-1.4236418546097319E-2</v>
      </c>
      <c r="T3713">
        <v>-7.5724556478350526E-4</v>
      </c>
      <c r="U3713">
        <v>3712</v>
      </c>
    </row>
    <row r="3714" spans="1:21" x14ac:dyDescent="0.2">
      <c r="A3714" s="1">
        <v>37754</v>
      </c>
      <c r="B3714">
        <v>26.040001</v>
      </c>
      <c r="C3714">
        <v>26.200001</v>
      </c>
      <c r="D3714">
        <v>25.889999</v>
      </c>
      <c r="E3714">
        <v>25.99</v>
      </c>
      <c r="F3714">
        <v>17.317347000000002</v>
      </c>
      <c r="G3714">
        <v>44501900</v>
      </c>
      <c r="H3714" s="4">
        <f t="shared" ref="H3714:H3777" si="174">(F3714-F3715)/F3715</f>
        <v>-8.0148298152560998E-3</v>
      </c>
      <c r="L3714" s="13">
        <v>-7.558818194598122E-4</v>
      </c>
      <c r="M3714" s="9">
        <v>3713</v>
      </c>
      <c r="R3714">
        <f t="shared" ca="1" si="172"/>
        <v>17.200154783304043</v>
      </c>
      <c r="S3714">
        <f t="shared" ca="1" si="173"/>
        <v>-8.0148298152560599E-3</v>
      </c>
      <c r="T3714">
        <v>-7.5588181945979713E-4</v>
      </c>
      <c r="U3714">
        <v>3713</v>
      </c>
    </row>
    <row r="3715" spans="1:21" x14ac:dyDescent="0.2">
      <c r="A3715" s="1">
        <v>37753</v>
      </c>
      <c r="B3715">
        <v>26.15</v>
      </c>
      <c r="C3715">
        <v>26.469999000000001</v>
      </c>
      <c r="D3715">
        <v>26.059999000000001</v>
      </c>
      <c r="E3715">
        <v>26.200001</v>
      </c>
      <c r="F3715">
        <v>17.457263999999999</v>
      </c>
      <c r="G3715">
        <v>53900800</v>
      </c>
      <c r="H3715" s="4">
        <f t="shared" si="174"/>
        <v>-6.0701283583200188E-3</v>
      </c>
      <c r="L3715" s="13">
        <v>-7.4821689642263166E-4</v>
      </c>
      <c r="M3715" s="9">
        <v>3714</v>
      </c>
      <c r="R3715">
        <f t="shared" ref="R3715:R3778" ca="1" si="175">(1+Q$4)*F3715</f>
        <v>17.33912491867267</v>
      </c>
      <c r="S3715">
        <f t="shared" ref="S3715:S3778" ca="1" si="176">(R3715-R3716)/R3716</f>
        <v>-6.070128358319919E-3</v>
      </c>
      <c r="T3715">
        <v>-7.4821689642257485E-4</v>
      </c>
      <c r="U3715">
        <v>3714</v>
      </c>
    </row>
    <row r="3716" spans="1:21" x14ac:dyDescent="0.2">
      <c r="A3716" s="1">
        <v>37750</v>
      </c>
      <c r="B3716">
        <v>25.9</v>
      </c>
      <c r="C3716">
        <v>26.5</v>
      </c>
      <c r="D3716">
        <v>25.889999</v>
      </c>
      <c r="E3716">
        <v>26.360001</v>
      </c>
      <c r="F3716">
        <v>17.563879</v>
      </c>
      <c r="G3716">
        <v>58913600</v>
      </c>
      <c r="H3716" s="4">
        <f t="shared" si="174"/>
        <v>2.4086787463561413E-2</v>
      </c>
      <c r="L3716" s="13">
        <v>-7.4503513354762328E-4</v>
      </c>
      <c r="M3716" s="9">
        <v>3715</v>
      </c>
      <c r="R3716">
        <f t="shared" ca="1" si="175"/>
        <v>17.445018419693465</v>
      </c>
      <c r="S3716">
        <f t="shared" ca="1" si="176"/>
        <v>2.4086787463561413E-2</v>
      </c>
      <c r="T3716">
        <v>-7.4503513354761102E-4</v>
      </c>
      <c r="U3716">
        <v>3715</v>
      </c>
    </row>
    <row r="3717" spans="1:21" x14ac:dyDescent="0.2">
      <c r="A3717" s="1">
        <v>37749</v>
      </c>
      <c r="B3717">
        <v>25.75</v>
      </c>
      <c r="C3717">
        <v>26.139999</v>
      </c>
      <c r="D3717">
        <v>25.709999</v>
      </c>
      <c r="E3717">
        <v>25.74</v>
      </c>
      <c r="F3717">
        <v>17.150772</v>
      </c>
      <c r="G3717">
        <v>46401400</v>
      </c>
      <c r="H3717" s="4">
        <f t="shared" si="174"/>
        <v>-9.6189676166910376E-3</v>
      </c>
      <c r="L3717" s="13">
        <v>-7.443227970118085E-4</v>
      </c>
      <c r="M3717" s="9">
        <v>3716</v>
      </c>
      <c r="R3717">
        <f t="shared" ca="1" si="175"/>
        <v>17.034707051441366</v>
      </c>
      <c r="S3717">
        <f t="shared" ca="1" si="176"/>
        <v>-9.6189676166911781E-3</v>
      </c>
      <c r="T3717">
        <v>-7.4432279701189415E-4</v>
      </c>
      <c r="U3717">
        <v>3716</v>
      </c>
    </row>
    <row r="3718" spans="1:21" x14ac:dyDescent="0.2">
      <c r="A3718" s="1">
        <v>37748</v>
      </c>
      <c r="B3718">
        <v>26.110001</v>
      </c>
      <c r="C3718">
        <v>26.35</v>
      </c>
      <c r="D3718">
        <v>25.84</v>
      </c>
      <c r="E3718">
        <v>25.99</v>
      </c>
      <c r="F3718">
        <v>17.317347000000002</v>
      </c>
      <c r="G3718">
        <v>49120000</v>
      </c>
      <c r="H3718" s="4">
        <f t="shared" si="174"/>
        <v>-1.4409862055431832E-2</v>
      </c>
      <c r="L3718" s="13">
        <v>-7.4314579440588663E-4</v>
      </c>
      <c r="M3718" s="9">
        <v>3717</v>
      </c>
      <c r="R3718">
        <f t="shared" ca="1" si="175"/>
        <v>17.200154783304043</v>
      </c>
      <c r="S3718">
        <f t="shared" ca="1" si="176"/>
        <v>-1.4409862055431743E-2</v>
      </c>
      <c r="T3718">
        <v>-7.4314579440596296E-4</v>
      </c>
      <c r="U3718">
        <v>3717</v>
      </c>
    </row>
    <row r="3719" spans="1:21" x14ac:dyDescent="0.2">
      <c r="A3719" s="1">
        <v>37747</v>
      </c>
      <c r="B3719">
        <v>25.860001</v>
      </c>
      <c r="C3719">
        <v>26.5</v>
      </c>
      <c r="D3719">
        <v>25.82</v>
      </c>
      <c r="E3719">
        <v>26.370000999999998</v>
      </c>
      <c r="F3719">
        <v>17.570536000000001</v>
      </c>
      <c r="G3719">
        <v>54299500</v>
      </c>
      <c r="H3719" s="4">
        <f t="shared" si="174"/>
        <v>1.9721579813355438E-2</v>
      </c>
      <c r="L3719" s="13">
        <v>-7.4260651812580109E-4</v>
      </c>
      <c r="M3719" s="9">
        <v>3718</v>
      </c>
      <c r="R3719">
        <f t="shared" ca="1" si="175"/>
        <v>17.451630369571959</v>
      </c>
      <c r="S3719">
        <f t="shared" ca="1" si="176"/>
        <v>1.9721579813355351E-2</v>
      </c>
      <c r="T3719">
        <v>-7.4260651812581128E-4</v>
      </c>
      <c r="U3719">
        <v>3718</v>
      </c>
    </row>
    <row r="3720" spans="1:21" x14ac:dyDescent="0.2">
      <c r="A3720" s="1">
        <v>37746</v>
      </c>
      <c r="B3720">
        <v>26.25</v>
      </c>
      <c r="C3720">
        <v>26.389999</v>
      </c>
      <c r="D3720">
        <v>25.84</v>
      </c>
      <c r="E3720">
        <v>25.860001</v>
      </c>
      <c r="F3720">
        <v>17.230719000000001</v>
      </c>
      <c r="G3720">
        <v>50391500</v>
      </c>
      <c r="H3720" s="4">
        <f t="shared" si="174"/>
        <v>-9.1955239127265373E-3</v>
      </c>
      <c r="L3720" s="13">
        <v>-7.4041155288773035E-4</v>
      </c>
      <c r="M3720" s="9">
        <v>3719</v>
      </c>
      <c r="R3720">
        <f t="shared" ca="1" si="175"/>
        <v>17.11411302364143</v>
      </c>
      <c r="S3720">
        <f t="shared" ca="1" si="176"/>
        <v>-9.1955239127265026E-3</v>
      </c>
      <c r="T3720">
        <v>-7.404115528876486E-4</v>
      </c>
      <c r="U3720">
        <v>3719</v>
      </c>
    </row>
    <row r="3721" spans="1:21" x14ac:dyDescent="0.2">
      <c r="A3721" s="1">
        <v>37743</v>
      </c>
      <c r="B3721">
        <v>25.65</v>
      </c>
      <c r="C3721">
        <v>26.290001</v>
      </c>
      <c r="D3721">
        <v>25.559999000000001</v>
      </c>
      <c r="E3721">
        <v>26.1</v>
      </c>
      <c r="F3721">
        <v>17.390635</v>
      </c>
      <c r="G3721">
        <v>52695400</v>
      </c>
      <c r="H3721" s="4">
        <f t="shared" si="174"/>
        <v>1.4774377036476745E-2</v>
      </c>
      <c r="L3721" s="13">
        <v>-7.3932347682673322E-4</v>
      </c>
      <c r="M3721" s="9">
        <v>3720</v>
      </c>
      <c r="R3721">
        <f t="shared" ca="1" si="175"/>
        <v>17.272946819160271</v>
      </c>
      <c r="S3721">
        <f t="shared" ca="1" si="176"/>
        <v>1.4774377036476816E-2</v>
      </c>
      <c r="T3721">
        <v>-7.3932347682666144E-4</v>
      </c>
      <c r="U3721">
        <v>3720</v>
      </c>
    </row>
    <row r="3722" spans="1:21" x14ac:dyDescent="0.2">
      <c r="A3722" s="1">
        <v>37742</v>
      </c>
      <c r="B3722">
        <v>25.540001</v>
      </c>
      <c r="C3722">
        <v>25.950001</v>
      </c>
      <c r="D3722">
        <v>25.34</v>
      </c>
      <c r="E3722">
        <v>25.719999000000001</v>
      </c>
      <c r="F3722">
        <v>17.137440000000002</v>
      </c>
      <c r="G3722">
        <v>42085800</v>
      </c>
      <c r="H3722" s="4">
        <f t="shared" si="174"/>
        <v>5.8661792710725212E-3</v>
      </c>
      <c r="L3722" s="13">
        <v>-7.371900840530463E-4</v>
      </c>
      <c r="M3722" s="9">
        <v>3721</v>
      </c>
      <c r="R3722">
        <f t="shared" ca="1" si="175"/>
        <v>17.021465273496339</v>
      </c>
      <c r="S3722">
        <f t="shared" ca="1" si="176"/>
        <v>5.866179271072398E-3</v>
      </c>
      <c r="T3722">
        <v>-7.3719008405309541E-4</v>
      </c>
      <c r="U3722">
        <v>3721</v>
      </c>
    </row>
    <row r="3723" spans="1:21" x14ac:dyDescent="0.2">
      <c r="A3723" s="1">
        <v>37741</v>
      </c>
      <c r="B3723">
        <v>25.73</v>
      </c>
      <c r="C3723">
        <v>25.879999000000002</v>
      </c>
      <c r="D3723">
        <v>25.25</v>
      </c>
      <c r="E3723">
        <v>25.57</v>
      </c>
      <c r="F3723">
        <v>17.037495</v>
      </c>
      <c r="G3723">
        <v>55566800</v>
      </c>
      <c r="H3723" s="4">
        <f t="shared" si="174"/>
        <v>-8.9144499355786541E-3</v>
      </c>
      <c r="L3723" s="13">
        <v>-7.3517424005017755E-4</v>
      </c>
      <c r="M3723" s="9">
        <v>3722</v>
      </c>
      <c r="R3723">
        <f t="shared" ca="1" si="175"/>
        <v>16.922196634378736</v>
      </c>
      <c r="S3723">
        <f t="shared" ca="1" si="176"/>
        <v>-8.9144499355786003E-3</v>
      </c>
      <c r="T3723">
        <v>-7.3517424005017018E-4</v>
      </c>
      <c r="U3723">
        <v>3722</v>
      </c>
    </row>
    <row r="3724" spans="1:21" x14ac:dyDescent="0.2">
      <c r="A3724" s="1">
        <v>37740</v>
      </c>
      <c r="B3724">
        <v>25.950001</v>
      </c>
      <c r="C3724">
        <v>26.25</v>
      </c>
      <c r="D3724">
        <v>25.68</v>
      </c>
      <c r="E3724">
        <v>25.799999</v>
      </c>
      <c r="F3724">
        <v>17.190740999999999</v>
      </c>
      <c r="G3724">
        <v>65877300</v>
      </c>
      <c r="H3724" s="4">
        <f t="shared" si="174"/>
        <v>2.330449031682029E-3</v>
      </c>
      <c r="L3724" s="13">
        <v>-7.3493074206423413E-4</v>
      </c>
      <c r="M3724" s="9">
        <v>3723</v>
      </c>
      <c r="R3724">
        <f t="shared" ca="1" si="175"/>
        <v>17.074405567994386</v>
      </c>
      <c r="S3724">
        <f t="shared" ca="1" si="176"/>
        <v>2.3304490316821348E-3</v>
      </c>
      <c r="T3724">
        <v>-7.3493074206429875E-4</v>
      </c>
      <c r="U3724">
        <v>3723</v>
      </c>
    </row>
    <row r="3725" spans="1:21" x14ac:dyDescent="0.2">
      <c r="A3725" s="1">
        <v>37739</v>
      </c>
      <c r="B3725">
        <v>25.389999</v>
      </c>
      <c r="C3725">
        <v>25.940000999999999</v>
      </c>
      <c r="D3725">
        <v>25.32</v>
      </c>
      <c r="E3725">
        <v>25.74</v>
      </c>
      <c r="F3725">
        <v>17.150772</v>
      </c>
      <c r="G3725">
        <v>56287600</v>
      </c>
      <c r="H3725" s="4">
        <f t="shared" si="174"/>
        <v>2.0619088597829387E-2</v>
      </c>
      <c r="L3725" s="13">
        <v>-7.347145555019575E-4</v>
      </c>
      <c r="M3725" s="9">
        <v>3724</v>
      </c>
      <c r="R3725">
        <f t="shared" ca="1" si="175"/>
        <v>17.034707051441366</v>
      </c>
      <c r="S3725">
        <f t="shared" ca="1" si="176"/>
        <v>2.0619088597829231E-2</v>
      </c>
      <c r="T3725">
        <v>-7.3471455550204305E-4</v>
      </c>
      <c r="U3725">
        <v>3724</v>
      </c>
    </row>
    <row r="3726" spans="1:21" x14ac:dyDescent="0.2">
      <c r="A3726" s="1">
        <v>37736</v>
      </c>
      <c r="B3726">
        <v>25.33</v>
      </c>
      <c r="C3726">
        <v>25.639999</v>
      </c>
      <c r="D3726">
        <v>25.17</v>
      </c>
      <c r="E3726">
        <v>25.219999000000001</v>
      </c>
      <c r="F3726">
        <v>16.804283000000002</v>
      </c>
      <c r="G3726">
        <v>53657400</v>
      </c>
      <c r="H3726" s="4">
        <f t="shared" si="174"/>
        <v>-1.0592382820112749E-2</v>
      </c>
      <c r="L3726" s="13">
        <v>-7.3458325469974407E-4</v>
      </c>
      <c r="M3726" s="9">
        <v>3725</v>
      </c>
      <c r="R3726">
        <f t="shared" ca="1" si="175"/>
        <v>16.690562857142311</v>
      </c>
      <c r="S3726">
        <f t="shared" ca="1" si="176"/>
        <v>-1.0592382820112609E-2</v>
      </c>
      <c r="T3726">
        <v>-7.34583254699778E-4</v>
      </c>
      <c r="U3726">
        <v>3725</v>
      </c>
    </row>
    <row r="3727" spans="1:21" x14ac:dyDescent="0.2">
      <c r="A3727" s="1">
        <v>37735</v>
      </c>
      <c r="B3727">
        <v>25.48</v>
      </c>
      <c r="C3727">
        <v>25.719999000000001</v>
      </c>
      <c r="D3727">
        <v>25.32</v>
      </c>
      <c r="E3727">
        <v>25.49</v>
      </c>
      <c r="F3727">
        <v>16.984186000000001</v>
      </c>
      <c r="G3727">
        <v>51703600</v>
      </c>
      <c r="H3727" s="4">
        <f t="shared" si="174"/>
        <v>-8.9426425417098721E-3</v>
      </c>
      <c r="L3727" s="13">
        <v>-7.3395544204737245E-4</v>
      </c>
      <c r="M3727" s="9">
        <v>3726</v>
      </c>
      <c r="R3727">
        <f t="shared" ca="1" si="175"/>
        <v>16.869248394019333</v>
      </c>
      <c r="S3727">
        <f t="shared" ca="1" si="176"/>
        <v>-8.9426425417098946E-3</v>
      </c>
      <c r="T3727">
        <v>-7.3395544204731434E-4</v>
      </c>
      <c r="U3727">
        <v>3726</v>
      </c>
    </row>
    <row r="3728" spans="1:21" x14ac:dyDescent="0.2">
      <c r="A3728" s="1">
        <v>37734</v>
      </c>
      <c r="B3728">
        <v>25.75</v>
      </c>
      <c r="C3728">
        <v>25.99</v>
      </c>
      <c r="D3728">
        <v>25.469999000000001</v>
      </c>
      <c r="E3728">
        <v>25.719999000000001</v>
      </c>
      <c r="F3728">
        <v>17.137440000000002</v>
      </c>
      <c r="G3728">
        <v>55559300</v>
      </c>
      <c r="H3728" s="4">
        <f t="shared" si="174"/>
        <v>-1.5523693805989936E-3</v>
      </c>
      <c r="L3728" s="13">
        <v>-7.3385048773763519E-4</v>
      </c>
      <c r="M3728" s="9">
        <v>3727</v>
      </c>
      <c r="R3728">
        <f t="shared" ca="1" si="175"/>
        <v>17.021465273496339</v>
      </c>
      <c r="S3728">
        <f t="shared" ca="1" si="176"/>
        <v>-1.5523693805990022E-3</v>
      </c>
      <c r="T3728">
        <v>-7.3385048773776703E-4</v>
      </c>
      <c r="U3728">
        <v>3727</v>
      </c>
    </row>
    <row r="3729" spans="1:21" x14ac:dyDescent="0.2">
      <c r="A3729" s="1">
        <v>37733</v>
      </c>
      <c r="B3729">
        <v>25.059999000000001</v>
      </c>
      <c r="C3729">
        <v>25.799999</v>
      </c>
      <c r="D3729">
        <v>25.030000999999999</v>
      </c>
      <c r="E3729">
        <v>25.76</v>
      </c>
      <c r="F3729">
        <v>17.164085</v>
      </c>
      <c r="G3729">
        <v>58844000</v>
      </c>
      <c r="H3729" s="4">
        <f t="shared" si="174"/>
        <v>2.1816179370595545E-2</v>
      </c>
      <c r="L3729" s="13">
        <v>-7.2081787805584722E-4</v>
      </c>
      <c r="M3729" s="9">
        <v>3728</v>
      </c>
      <c r="R3729">
        <f t="shared" ca="1" si="175"/>
        <v>17.047929957965682</v>
      </c>
      <c r="S3729">
        <f t="shared" ca="1" si="176"/>
        <v>2.1816179370595556E-2</v>
      </c>
      <c r="T3729">
        <v>-7.208178780559177E-4</v>
      </c>
      <c r="U3729">
        <v>3728</v>
      </c>
    </row>
    <row r="3730" spans="1:21" x14ac:dyDescent="0.2">
      <c r="A3730" s="1">
        <v>37732</v>
      </c>
      <c r="B3730">
        <v>25.610001</v>
      </c>
      <c r="C3730">
        <v>25.610001</v>
      </c>
      <c r="D3730">
        <v>25.08</v>
      </c>
      <c r="E3730">
        <v>25.209999</v>
      </c>
      <c r="F3730">
        <v>16.797625</v>
      </c>
      <c r="G3730">
        <v>41557800</v>
      </c>
      <c r="H3730" s="4">
        <f t="shared" si="174"/>
        <v>-1.137229744244686E-2</v>
      </c>
      <c r="L3730" s="13">
        <v>-7.1968180181995311E-4</v>
      </c>
      <c r="M3730" s="9">
        <v>3729</v>
      </c>
      <c r="R3730">
        <f t="shared" ca="1" si="175"/>
        <v>16.683949914031146</v>
      </c>
      <c r="S3730">
        <f t="shared" ca="1" si="176"/>
        <v>-1.1372297442446902E-2</v>
      </c>
      <c r="T3730">
        <v>-7.1968180182004201E-4</v>
      </c>
      <c r="U3730">
        <v>3729</v>
      </c>
    </row>
    <row r="3731" spans="1:21" x14ac:dyDescent="0.2">
      <c r="A3731" s="1">
        <v>37728</v>
      </c>
      <c r="B3731">
        <v>24.77</v>
      </c>
      <c r="C3731">
        <v>25.540001</v>
      </c>
      <c r="D3731">
        <v>24.74</v>
      </c>
      <c r="E3731">
        <v>25.5</v>
      </c>
      <c r="F3731">
        <v>16.990849999999998</v>
      </c>
      <c r="G3731">
        <v>58356600</v>
      </c>
      <c r="H3731" s="4">
        <f t="shared" si="174"/>
        <v>2.3274506123109155E-2</v>
      </c>
      <c r="L3731" s="13">
        <v>-7.1711761310764893E-4</v>
      </c>
      <c r="M3731" s="9">
        <v>3730</v>
      </c>
      <c r="R3731">
        <f t="shared" ca="1" si="175"/>
        <v>16.875867296526508</v>
      </c>
      <c r="S3731">
        <f t="shared" ca="1" si="176"/>
        <v>2.3274506123109169E-2</v>
      </c>
      <c r="T3731">
        <v>-7.1711761310771886E-4</v>
      </c>
      <c r="U3731">
        <v>3730</v>
      </c>
    </row>
    <row r="3732" spans="1:21" x14ac:dyDescent="0.2">
      <c r="A3732" s="1">
        <v>37727</v>
      </c>
      <c r="B3732">
        <v>25.6</v>
      </c>
      <c r="C3732">
        <v>25.74</v>
      </c>
      <c r="D3732">
        <v>24.6</v>
      </c>
      <c r="E3732">
        <v>24.92</v>
      </c>
      <c r="F3732">
        <v>16.604391</v>
      </c>
      <c r="G3732">
        <v>86178700</v>
      </c>
      <c r="H3732" s="4">
        <f t="shared" si="174"/>
        <v>1.300822253638863E-2</v>
      </c>
      <c r="L3732" s="13">
        <v>-7.1578254517861719E-4</v>
      </c>
      <c r="M3732" s="9">
        <v>3731</v>
      </c>
      <c r="R3732">
        <f t="shared" ca="1" si="175"/>
        <v>16.492023592441761</v>
      </c>
      <c r="S3732">
        <f t="shared" ca="1" si="176"/>
        <v>1.3008222536388642E-2</v>
      </c>
      <c r="T3732">
        <v>-7.1578254517863356E-4</v>
      </c>
      <c r="U3732">
        <v>3731</v>
      </c>
    </row>
    <row r="3733" spans="1:21" x14ac:dyDescent="0.2">
      <c r="A3733" s="1">
        <v>37726</v>
      </c>
      <c r="B3733">
        <v>24.68</v>
      </c>
      <c r="C3733">
        <v>24.790001</v>
      </c>
      <c r="D3733">
        <v>24.1</v>
      </c>
      <c r="E3733">
        <v>24.6</v>
      </c>
      <c r="F3733">
        <v>16.391171</v>
      </c>
      <c r="G3733">
        <v>63399000</v>
      </c>
      <c r="H3733" s="4">
        <f t="shared" si="174"/>
        <v>-6.4623822857201229E-3</v>
      </c>
      <c r="L3733" s="13">
        <v>-7.1406173048728068E-4</v>
      </c>
      <c r="M3733" s="9">
        <v>3732</v>
      </c>
      <c r="R3733">
        <f t="shared" ca="1" si="175"/>
        <v>16.280246522726863</v>
      </c>
      <c r="S3733">
        <f t="shared" ca="1" si="176"/>
        <v>-6.4623822857202331E-3</v>
      </c>
      <c r="T3733">
        <v>-7.1406173048720674E-4</v>
      </c>
      <c r="U3733">
        <v>3732</v>
      </c>
    </row>
    <row r="3734" spans="1:21" x14ac:dyDescent="0.2">
      <c r="A3734" s="1">
        <v>37725</v>
      </c>
      <c r="B3734">
        <v>24.27</v>
      </c>
      <c r="C3734">
        <v>24.879999000000002</v>
      </c>
      <c r="D3734">
        <v>24</v>
      </c>
      <c r="E3734">
        <v>24.76</v>
      </c>
      <c r="F3734">
        <v>16.497786000000001</v>
      </c>
      <c r="G3734">
        <v>51599600</v>
      </c>
      <c r="H3734" s="4">
        <f t="shared" si="174"/>
        <v>2.3140528977584996E-2</v>
      </c>
      <c r="L3734" s="13">
        <v>-7.0156970696529466E-4</v>
      </c>
      <c r="M3734" s="9">
        <v>3733</v>
      </c>
      <c r="R3734">
        <f t="shared" ca="1" si="175"/>
        <v>16.386140023747661</v>
      </c>
      <c r="S3734">
        <f t="shared" ca="1" si="176"/>
        <v>2.3140528977585E-2</v>
      </c>
      <c r="T3734">
        <v>-7.0156970696530756E-4</v>
      </c>
      <c r="U3734">
        <v>3733</v>
      </c>
    </row>
    <row r="3735" spans="1:21" x14ac:dyDescent="0.2">
      <c r="A3735" s="1">
        <v>37722</v>
      </c>
      <c r="B3735">
        <v>24.889999</v>
      </c>
      <c r="C3735">
        <v>25.18</v>
      </c>
      <c r="D3735">
        <v>23.950001</v>
      </c>
      <c r="E3735">
        <v>24.200001</v>
      </c>
      <c r="F3735">
        <v>16.124652999999999</v>
      </c>
      <c r="G3735">
        <v>71565500</v>
      </c>
      <c r="H3735" s="4">
        <f t="shared" si="174"/>
        <v>-1.5859918911215548E-2</v>
      </c>
      <c r="L3735" s="13">
        <v>-6.9387772638588479E-4</v>
      </c>
      <c r="M3735" s="9">
        <v>3734</v>
      </c>
      <c r="R3735">
        <f t="shared" ca="1" si="175"/>
        <v>16.015532138211924</v>
      </c>
      <c r="S3735">
        <f t="shared" ca="1" si="176"/>
        <v>-1.5859918911215562E-2</v>
      </c>
      <c r="T3735">
        <v>-6.9387772638578417E-4</v>
      </c>
      <c r="U3735">
        <v>3734</v>
      </c>
    </row>
    <row r="3736" spans="1:21" x14ac:dyDescent="0.2">
      <c r="A3736" s="1">
        <v>37721</v>
      </c>
      <c r="B3736">
        <v>24.709999</v>
      </c>
      <c r="C3736">
        <v>24.790001</v>
      </c>
      <c r="D3736">
        <v>24.280000999999999</v>
      </c>
      <c r="E3736">
        <v>24.59</v>
      </c>
      <c r="F3736">
        <v>16.384509999999999</v>
      </c>
      <c r="G3736">
        <v>51608900</v>
      </c>
      <c r="H3736" s="4">
        <f t="shared" si="174"/>
        <v>8.1405235040133089E-4</v>
      </c>
      <c r="L3736" s="13">
        <v>-6.892293031238746E-4</v>
      </c>
      <c r="M3736" s="9">
        <v>3735</v>
      </c>
      <c r="R3736">
        <f t="shared" ca="1" si="175"/>
        <v>16.273630599917695</v>
      </c>
      <c r="S3736">
        <f t="shared" ca="1" si="176"/>
        <v>8.1405235040140755E-4</v>
      </c>
      <c r="T3736">
        <v>-6.892293031238462E-4</v>
      </c>
      <c r="U3736">
        <v>3735</v>
      </c>
    </row>
    <row r="3737" spans="1:21" x14ac:dyDescent="0.2">
      <c r="A3737" s="1">
        <v>37720</v>
      </c>
      <c r="B3737">
        <v>25.610001</v>
      </c>
      <c r="C3737">
        <v>25.67</v>
      </c>
      <c r="D3737">
        <v>24.540001</v>
      </c>
      <c r="E3737">
        <v>24.57</v>
      </c>
      <c r="F3737">
        <v>16.371182999999998</v>
      </c>
      <c r="G3737">
        <v>76875800</v>
      </c>
      <c r="H3737" s="4">
        <f t="shared" si="174"/>
        <v>-3.9484259680985255E-2</v>
      </c>
      <c r="L3737" s="13">
        <v>-6.8393743570936065E-4</v>
      </c>
      <c r="M3737" s="9">
        <v>3736</v>
      </c>
      <c r="R3737">
        <f t="shared" ca="1" si="175"/>
        <v>16.26039378813601</v>
      </c>
      <c r="S3737">
        <f t="shared" ca="1" si="176"/>
        <v>-3.9484259680985179E-2</v>
      </c>
      <c r="T3737">
        <v>-6.8393743570922046E-4</v>
      </c>
      <c r="U3737">
        <v>3736</v>
      </c>
    </row>
    <row r="3738" spans="1:21" x14ac:dyDescent="0.2">
      <c r="A3738" s="1">
        <v>37719</v>
      </c>
      <c r="B3738">
        <v>25.309999000000001</v>
      </c>
      <c r="C3738">
        <v>25.83</v>
      </c>
      <c r="D3738">
        <v>25.200001</v>
      </c>
      <c r="E3738">
        <v>25.58</v>
      </c>
      <c r="F3738">
        <v>17.044159000000001</v>
      </c>
      <c r="G3738">
        <v>54132100</v>
      </c>
      <c r="H3738" s="4">
        <f t="shared" si="174"/>
        <v>1.6289579485786458E-2</v>
      </c>
      <c r="L3738" s="13">
        <v>-6.8366278426515849E-4</v>
      </c>
      <c r="M3738" s="9">
        <v>3737</v>
      </c>
      <c r="R3738">
        <f t="shared" ca="1" si="175"/>
        <v>16.92881553688591</v>
      </c>
      <c r="S3738">
        <f t="shared" ca="1" si="176"/>
        <v>1.6289579485786413E-2</v>
      </c>
      <c r="T3738">
        <v>-6.8366278426512737E-4</v>
      </c>
      <c r="U3738">
        <v>3737</v>
      </c>
    </row>
    <row r="3739" spans="1:21" x14ac:dyDescent="0.2">
      <c r="A3739" s="1">
        <v>37718</v>
      </c>
      <c r="B3739">
        <v>26.23</v>
      </c>
      <c r="C3739">
        <v>26.43</v>
      </c>
      <c r="D3739">
        <v>25.17</v>
      </c>
      <c r="E3739">
        <v>25.17</v>
      </c>
      <c r="F3739">
        <v>16.770966999999999</v>
      </c>
      <c r="G3739">
        <v>65627100</v>
      </c>
      <c r="H3739" s="4">
        <f t="shared" si="174"/>
        <v>3.1883639252251214E-3</v>
      </c>
      <c r="L3739" s="13">
        <v>-6.8337550694009966E-4</v>
      </c>
      <c r="M3739" s="9">
        <v>3738</v>
      </c>
      <c r="R3739">
        <f t="shared" ca="1" si="175"/>
        <v>16.657472317537103</v>
      </c>
      <c r="S3739">
        <f t="shared" ca="1" si="176"/>
        <v>3.1883639252250412E-3</v>
      </c>
      <c r="T3739">
        <v>-6.8337550694010638E-4</v>
      </c>
      <c r="U3739">
        <v>3738</v>
      </c>
    </row>
    <row r="3740" spans="1:21" x14ac:dyDescent="0.2">
      <c r="A3740" s="1">
        <v>37715</v>
      </c>
      <c r="B3740">
        <v>25.76</v>
      </c>
      <c r="C3740">
        <v>25.799999</v>
      </c>
      <c r="D3740">
        <v>24.93</v>
      </c>
      <c r="E3740">
        <v>25.09</v>
      </c>
      <c r="F3740">
        <v>16.717665</v>
      </c>
      <c r="G3740">
        <v>55740600</v>
      </c>
      <c r="H3740" s="4">
        <f t="shared" si="174"/>
        <v>-2.4873344152995927E-2</v>
      </c>
      <c r="L3740" s="13">
        <v>-6.817390991960935E-4</v>
      </c>
      <c r="M3740" s="9">
        <v>3739</v>
      </c>
      <c r="R3740">
        <f t="shared" ca="1" si="175"/>
        <v>16.604531029806388</v>
      </c>
      <c r="S3740">
        <f t="shared" ca="1" si="176"/>
        <v>-2.4873344152995816E-2</v>
      </c>
      <c r="T3740">
        <v>-6.8173909919610099E-4</v>
      </c>
      <c r="U3740">
        <v>3739</v>
      </c>
    </row>
    <row r="3741" spans="1:21" x14ac:dyDescent="0.2">
      <c r="A3741" s="1">
        <v>37714</v>
      </c>
      <c r="B3741">
        <v>25.99</v>
      </c>
      <c r="C3741">
        <v>26.09</v>
      </c>
      <c r="D3741">
        <v>25.6</v>
      </c>
      <c r="E3741">
        <v>25.73</v>
      </c>
      <c r="F3741">
        <v>17.144096000000001</v>
      </c>
      <c r="G3741">
        <v>57394300</v>
      </c>
      <c r="H3741" s="4">
        <f t="shared" si="174"/>
        <v>3.8838939771631881E-4</v>
      </c>
      <c r="L3741" s="13">
        <v>-6.7963299365247302E-4</v>
      </c>
      <c r="M3741" s="9">
        <v>3740</v>
      </c>
      <c r="R3741">
        <f t="shared" ca="1" si="175"/>
        <v>17.028076230142162</v>
      </c>
      <c r="S3741">
        <f t="shared" ca="1" si="176"/>
        <v>3.8838939771631073E-4</v>
      </c>
      <c r="T3741">
        <v>-6.7963299365255282E-4</v>
      </c>
      <c r="U3741">
        <v>3740</v>
      </c>
    </row>
    <row r="3742" spans="1:21" x14ac:dyDescent="0.2">
      <c r="A3742" s="1">
        <v>37713</v>
      </c>
      <c r="B3742">
        <v>25.1</v>
      </c>
      <c r="C3742">
        <v>26</v>
      </c>
      <c r="D3742">
        <v>25.1</v>
      </c>
      <c r="E3742">
        <v>25.719999000000001</v>
      </c>
      <c r="F3742">
        <v>17.137440000000002</v>
      </c>
      <c r="G3742">
        <v>68282500</v>
      </c>
      <c r="H3742" s="4">
        <f t="shared" si="174"/>
        <v>5.626284238290534E-2</v>
      </c>
      <c r="L3742" s="13">
        <v>-6.7772018970555122E-4</v>
      </c>
      <c r="M3742" s="9">
        <v>3741</v>
      </c>
      <c r="R3742">
        <f t="shared" ca="1" si="175"/>
        <v>17.021465273496339</v>
      </c>
      <c r="S3742">
        <f t="shared" ca="1" si="176"/>
        <v>5.6262842382905347E-2</v>
      </c>
      <c r="T3742">
        <v>-6.7772018970564544E-4</v>
      </c>
      <c r="U3742">
        <v>3741</v>
      </c>
    </row>
    <row r="3743" spans="1:21" x14ac:dyDescent="0.2">
      <c r="A3743" s="1">
        <v>37712</v>
      </c>
      <c r="B3743">
        <v>24.459999</v>
      </c>
      <c r="C3743">
        <v>24.700001</v>
      </c>
      <c r="D3743">
        <v>24.25</v>
      </c>
      <c r="E3743">
        <v>24.35</v>
      </c>
      <c r="F3743">
        <v>16.224598</v>
      </c>
      <c r="G3743">
        <v>49803200</v>
      </c>
      <c r="H3743" s="4">
        <f t="shared" si="174"/>
        <v>5.7826028711729528E-3</v>
      </c>
      <c r="L3743" s="13">
        <v>-6.7741261691238517E-4</v>
      </c>
      <c r="M3743" s="9">
        <v>3742</v>
      </c>
      <c r="R3743">
        <f t="shared" ca="1" si="175"/>
        <v>16.114800777329528</v>
      </c>
      <c r="S3743">
        <f t="shared" ca="1" si="176"/>
        <v>5.7826028711729736E-3</v>
      </c>
      <c r="T3743">
        <v>-6.774126169123598E-4</v>
      </c>
      <c r="U3743">
        <v>3742</v>
      </c>
    </row>
    <row r="3744" spans="1:21" x14ac:dyDescent="0.2">
      <c r="A3744" s="1">
        <v>37711</v>
      </c>
      <c r="B3744">
        <v>24.25</v>
      </c>
      <c r="C3744">
        <v>24.709999</v>
      </c>
      <c r="D3744">
        <v>24.01</v>
      </c>
      <c r="E3744">
        <v>24.209999</v>
      </c>
      <c r="F3744">
        <v>16.131316999999999</v>
      </c>
      <c r="G3744">
        <v>71384000</v>
      </c>
      <c r="H3744" s="4">
        <f t="shared" si="174"/>
        <v>-1.8646147642823043E-2</v>
      </c>
      <c r="L3744" s="13">
        <v>-6.761528077981133E-4</v>
      </c>
      <c r="M3744" s="9">
        <v>3743</v>
      </c>
      <c r="R3744">
        <f t="shared" ca="1" si="175"/>
        <v>16.022151040719098</v>
      </c>
      <c r="S3744">
        <f t="shared" ca="1" si="176"/>
        <v>-1.8646147642823137E-2</v>
      </c>
      <c r="T3744">
        <v>-6.7615280779805746E-4</v>
      </c>
      <c r="U3744">
        <v>3743</v>
      </c>
    </row>
    <row r="3745" spans="1:21" x14ac:dyDescent="0.2">
      <c r="A3745" s="1">
        <v>37708</v>
      </c>
      <c r="B3745">
        <v>24.67</v>
      </c>
      <c r="C3745">
        <v>25.1</v>
      </c>
      <c r="D3745">
        <v>24.6</v>
      </c>
      <c r="E3745">
        <v>24.67</v>
      </c>
      <c r="F3745">
        <v>16.437819000000001</v>
      </c>
      <c r="G3745">
        <v>39584600</v>
      </c>
      <c r="H3745" s="4">
        <f t="shared" si="174"/>
        <v>-1.4776241521171452E-2</v>
      </c>
      <c r="L3745" s="13">
        <v>-6.7543556637592744E-4</v>
      </c>
      <c r="M3745" s="9">
        <v>3744</v>
      </c>
      <c r="R3745">
        <f t="shared" ca="1" si="175"/>
        <v>16.326578840277097</v>
      </c>
      <c r="S3745">
        <f t="shared" ca="1" si="176"/>
        <v>-1.4776241521171516E-2</v>
      </c>
      <c r="T3745">
        <v>-6.7543556637592072E-4</v>
      </c>
      <c r="U3745">
        <v>3744</v>
      </c>
    </row>
    <row r="3746" spans="1:21" x14ac:dyDescent="0.2">
      <c r="A3746" s="1">
        <v>37707</v>
      </c>
      <c r="B3746">
        <v>24.940000999999999</v>
      </c>
      <c r="C3746">
        <v>25.26</v>
      </c>
      <c r="D3746">
        <v>24.59</v>
      </c>
      <c r="E3746">
        <v>25.040001</v>
      </c>
      <c r="F3746">
        <v>16.684350999999999</v>
      </c>
      <c r="G3746">
        <v>60043300</v>
      </c>
      <c r="H3746" s="4">
        <f t="shared" si="174"/>
        <v>-8.3168511976385567E-3</v>
      </c>
      <c r="L3746" s="13">
        <v>-6.7481440743435484E-4</v>
      </c>
      <c r="M3746" s="9">
        <v>3745</v>
      </c>
      <c r="R3746">
        <f t="shared" ca="1" si="175"/>
        <v>16.571442476666522</v>
      </c>
      <c r="S3746">
        <f t="shared" ca="1" si="176"/>
        <v>-8.3168511976383815E-3</v>
      </c>
      <c r="T3746">
        <v>-6.7481440743440472E-4</v>
      </c>
      <c r="U3746">
        <v>3745</v>
      </c>
    </row>
    <row r="3747" spans="1:21" x14ac:dyDescent="0.2">
      <c r="A3747" s="1">
        <v>37706</v>
      </c>
      <c r="B3747">
        <v>25.459999</v>
      </c>
      <c r="C3747">
        <v>25.620000999999998</v>
      </c>
      <c r="D3747">
        <v>25.24</v>
      </c>
      <c r="E3747">
        <v>25.25</v>
      </c>
      <c r="F3747">
        <v>16.824276000000001</v>
      </c>
      <c r="G3747">
        <v>51673600</v>
      </c>
      <c r="H3747" s="4">
        <f t="shared" si="174"/>
        <v>-9.4152289665221517E-3</v>
      </c>
      <c r="L3747" s="13">
        <v>-6.6972078020173802E-4</v>
      </c>
      <c r="M3747" s="9">
        <v>3746</v>
      </c>
      <c r="R3747">
        <f t="shared" ca="1" si="175"/>
        <v>16.710420557896505</v>
      </c>
      <c r="S3747">
        <f t="shared" ca="1" si="176"/>
        <v>-9.4152289665221656E-3</v>
      </c>
      <c r="T3747">
        <v>-6.6972078020169541E-4</v>
      </c>
      <c r="U3747">
        <v>3746</v>
      </c>
    </row>
    <row r="3748" spans="1:21" x14ac:dyDescent="0.2">
      <c r="A3748" s="1">
        <v>37705</v>
      </c>
      <c r="B3748">
        <v>25.6</v>
      </c>
      <c r="C3748">
        <v>25.75</v>
      </c>
      <c r="D3748">
        <v>25.030000999999999</v>
      </c>
      <c r="E3748">
        <v>25.49</v>
      </c>
      <c r="F3748">
        <v>16.984186000000001</v>
      </c>
      <c r="G3748">
        <v>63595100</v>
      </c>
      <c r="H3748" s="4">
        <f t="shared" si="174"/>
        <v>7.9078716778320374E-3</v>
      </c>
      <c r="L3748" s="13">
        <v>-6.6699482398570439E-4</v>
      </c>
      <c r="M3748" s="9">
        <v>3747</v>
      </c>
      <c r="R3748">
        <f t="shared" ca="1" si="175"/>
        <v>16.869248394019333</v>
      </c>
      <c r="S3748">
        <f t="shared" ca="1" si="176"/>
        <v>7.9078716778320547E-3</v>
      </c>
      <c r="T3748">
        <v>-6.6699482398563967E-4</v>
      </c>
      <c r="U3748">
        <v>3747</v>
      </c>
    </row>
    <row r="3749" spans="1:21" x14ac:dyDescent="0.2">
      <c r="A3749" s="1">
        <v>37704</v>
      </c>
      <c r="B3749">
        <v>25.549999</v>
      </c>
      <c r="C3749">
        <v>25.93</v>
      </c>
      <c r="D3749">
        <v>25.18</v>
      </c>
      <c r="E3749">
        <v>25.290001</v>
      </c>
      <c r="F3749">
        <v>16.850930999999999</v>
      </c>
      <c r="G3749">
        <v>61105200</v>
      </c>
      <c r="H3749" s="4">
        <f t="shared" si="174"/>
        <v>-4.8174346750415271E-2</v>
      </c>
      <c r="L3749" s="13">
        <v>-6.591841507050095E-4</v>
      </c>
      <c r="M3749" s="9">
        <v>3748</v>
      </c>
      <c r="R3749">
        <f t="shared" ca="1" si="175"/>
        <v>16.736895174692538</v>
      </c>
      <c r="S3749">
        <f t="shared" ca="1" si="176"/>
        <v>-4.8174346750415271E-2</v>
      </c>
      <c r="T3749">
        <v>-6.59184150705003E-4</v>
      </c>
      <c r="U3749">
        <v>3748</v>
      </c>
    </row>
    <row r="3750" spans="1:21" x14ac:dyDescent="0.2">
      <c r="A3750" s="1">
        <v>37701</v>
      </c>
      <c r="B3750">
        <v>26.75</v>
      </c>
      <c r="C3750">
        <v>26.799999</v>
      </c>
      <c r="D3750">
        <v>26.030000999999999</v>
      </c>
      <c r="E3750">
        <v>26.57</v>
      </c>
      <c r="F3750">
        <v>17.703800000000001</v>
      </c>
      <c r="G3750">
        <v>85586800</v>
      </c>
      <c r="H3750" s="4">
        <f t="shared" si="174"/>
        <v>1.2190272652401376E-2</v>
      </c>
      <c r="L3750" s="13">
        <v>-6.5017155661393935E-4</v>
      </c>
      <c r="M3750" s="9">
        <v>3749</v>
      </c>
      <c r="R3750">
        <f t="shared" ca="1" si="175"/>
        <v>17.583992527992773</v>
      </c>
      <c r="S3750">
        <f t="shared" ca="1" si="176"/>
        <v>1.2190272652401291E-2</v>
      </c>
      <c r="T3750">
        <v>-6.5017155661387636E-4</v>
      </c>
      <c r="U3750">
        <v>3749</v>
      </c>
    </row>
    <row r="3751" spans="1:21" x14ac:dyDescent="0.2">
      <c r="A3751" s="1">
        <v>37700</v>
      </c>
      <c r="B3751">
        <v>26.02</v>
      </c>
      <c r="C3751">
        <v>26.52</v>
      </c>
      <c r="D3751">
        <v>25.67</v>
      </c>
      <c r="E3751">
        <v>26.25</v>
      </c>
      <c r="F3751">
        <v>17.490584999999999</v>
      </c>
      <c r="G3751">
        <v>71798500</v>
      </c>
      <c r="H3751" s="4">
        <f t="shared" si="174"/>
        <v>-2.6593151412464574E-3</v>
      </c>
      <c r="L3751" s="13">
        <v>-6.2803863054052543E-4</v>
      </c>
      <c r="M3751" s="9">
        <v>3750</v>
      </c>
      <c r="R3751">
        <f t="shared" ca="1" si="175"/>
        <v>17.37222042444122</v>
      </c>
      <c r="S3751">
        <f t="shared" ca="1" si="176"/>
        <v>-2.65931514124646E-3</v>
      </c>
      <c r="T3751">
        <v>-6.2803863054057085E-4</v>
      </c>
      <c r="U3751">
        <v>3750</v>
      </c>
    </row>
    <row r="3752" spans="1:21" x14ac:dyDescent="0.2">
      <c r="A3752" s="1">
        <v>37699</v>
      </c>
      <c r="B3752">
        <v>25.98</v>
      </c>
      <c r="C3752">
        <v>26.43</v>
      </c>
      <c r="D3752">
        <v>25.74</v>
      </c>
      <c r="E3752">
        <v>26.32</v>
      </c>
      <c r="F3752">
        <v>17.537222</v>
      </c>
      <c r="G3752">
        <v>73652100</v>
      </c>
      <c r="H3752" s="4">
        <f t="shared" si="174"/>
        <v>1.0752210981666267E-2</v>
      </c>
      <c r="L3752" s="13">
        <v>-6.2478213538592843E-4</v>
      </c>
      <c r="M3752" s="9">
        <v>3751</v>
      </c>
      <c r="R3752">
        <f t="shared" ca="1" si="175"/>
        <v>17.418541816432093</v>
      </c>
      <c r="S3752">
        <f t="shared" ca="1" si="176"/>
        <v>1.0752210981666267E-2</v>
      </c>
      <c r="T3752">
        <v>-6.2478213538600226E-4</v>
      </c>
      <c r="U3752">
        <v>3751</v>
      </c>
    </row>
    <row r="3753" spans="1:21" x14ac:dyDescent="0.2">
      <c r="A3753" s="1">
        <v>37698</v>
      </c>
      <c r="B3753">
        <v>25.889999</v>
      </c>
      <c r="C3753">
        <v>26.040001</v>
      </c>
      <c r="D3753">
        <v>25.5</v>
      </c>
      <c r="E3753">
        <v>26.040001</v>
      </c>
      <c r="F3753">
        <v>17.350663999999998</v>
      </c>
      <c r="G3753">
        <v>78108800</v>
      </c>
      <c r="H3753" s="4">
        <f t="shared" si="174"/>
        <v>4.242487207974056E-3</v>
      </c>
      <c r="L3753" s="13">
        <v>-6.1942668440732841E-4</v>
      </c>
      <c r="M3753" s="9">
        <v>3752</v>
      </c>
      <c r="R3753">
        <f t="shared" ca="1" si="175"/>
        <v>17.233246316141912</v>
      </c>
      <c r="S3753">
        <f t="shared" ca="1" si="176"/>
        <v>4.2424872079740699E-3</v>
      </c>
      <c r="T3753">
        <v>-6.1942668440733426E-4</v>
      </c>
      <c r="U3753">
        <v>3752</v>
      </c>
    </row>
    <row r="3754" spans="1:21" x14ac:dyDescent="0.2">
      <c r="A3754" s="1">
        <v>37697</v>
      </c>
      <c r="B3754">
        <v>24.52</v>
      </c>
      <c r="C3754">
        <v>25.950001</v>
      </c>
      <c r="D3754">
        <v>24.33</v>
      </c>
      <c r="E3754">
        <v>25.93</v>
      </c>
      <c r="F3754">
        <v>17.277365</v>
      </c>
      <c r="G3754">
        <v>100983800</v>
      </c>
      <c r="H3754" s="4">
        <f t="shared" si="174"/>
        <v>4.3041313089852692E-2</v>
      </c>
      <c r="L3754" s="13">
        <v>-6.0463251459602131E-4</v>
      </c>
      <c r="M3754" s="9">
        <v>3753</v>
      </c>
      <c r="R3754">
        <f t="shared" ca="1" si="175"/>
        <v>17.160443354726322</v>
      </c>
      <c r="S3754">
        <f t="shared" ca="1" si="176"/>
        <v>4.3041313089852637E-2</v>
      </c>
      <c r="T3754">
        <v>-6.0463251459604581E-4</v>
      </c>
      <c r="U3754">
        <v>3753</v>
      </c>
    </row>
    <row r="3755" spans="1:21" x14ac:dyDescent="0.2">
      <c r="A3755" s="1">
        <v>37694</v>
      </c>
      <c r="B3755">
        <v>24.68</v>
      </c>
      <c r="C3755">
        <v>24.959999</v>
      </c>
      <c r="D3755">
        <v>24.26</v>
      </c>
      <c r="E3755">
        <v>24.860001</v>
      </c>
      <c r="F3755">
        <v>16.564411</v>
      </c>
      <c r="G3755">
        <v>75451400</v>
      </c>
      <c r="H3755" s="4">
        <f t="shared" si="174"/>
        <v>7.7012649914200114E-3</v>
      </c>
      <c r="L3755" s="13">
        <v>-6.011373142627268E-4</v>
      </c>
      <c r="M3755" s="9">
        <v>3754</v>
      </c>
      <c r="R3755">
        <f t="shared" ca="1" si="175"/>
        <v>16.452314150329382</v>
      </c>
      <c r="S3755">
        <f t="shared" ca="1" si="176"/>
        <v>7.7012649914200201E-3</v>
      </c>
      <c r="T3755">
        <v>-6.011373142628439E-4</v>
      </c>
      <c r="U3755">
        <v>3754</v>
      </c>
    </row>
    <row r="3756" spans="1:21" x14ac:dyDescent="0.2">
      <c r="A3756" s="1">
        <v>37693</v>
      </c>
      <c r="B3756">
        <v>23.719999000000001</v>
      </c>
      <c r="C3756">
        <v>24.74</v>
      </c>
      <c r="D3756">
        <v>23.440000999999999</v>
      </c>
      <c r="E3756">
        <v>24.67</v>
      </c>
      <c r="F3756">
        <v>16.437819000000001</v>
      </c>
      <c r="G3756">
        <v>80701300</v>
      </c>
      <c r="H3756" s="4">
        <f t="shared" si="174"/>
        <v>5.4723884260135705E-2</v>
      </c>
      <c r="L3756" s="13">
        <v>-5.8988133373695257E-4</v>
      </c>
      <c r="M3756" s="9">
        <v>3755</v>
      </c>
      <c r="R3756">
        <f t="shared" ca="1" si="175"/>
        <v>16.326578840277097</v>
      </c>
      <c r="S3756">
        <f t="shared" ca="1" si="176"/>
        <v>5.4723884260135698E-2</v>
      </c>
      <c r="T3756">
        <v>-5.8988133373705969E-4</v>
      </c>
      <c r="U3756">
        <v>3755</v>
      </c>
    </row>
    <row r="3757" spans="1:21" x14ac:dyDescent="0.2">
      <c r="A3757" s="1">
        <v>37692</v>
      </c>
      <c r="B3757">
        <v>22.809999000000001</v>
      </c>
      <c r="C3757">
        <v>23.440000999999999</v>
      </c>
      <c r="D3757">
        <v>22.549999</v>
      </c>
      <c r="E3757">
        <v>23.389999</v>
      </c>
      <c r="F3757">
        <v>15.584949999999999</v>
      </c>
      <c r="G3757">
        <v>72379500</v>
      </c>
      <c r="H3757" s="4">
        <f t="shared" si="174"/>
        <v>2.5877877157296093E-2</v>
      </c>
      <c r="L3757" s="13">
        <v>-5.7878964833477857E-4</v>
      </c>
      <c r="M3757" s="9">
        <v>3756</v>
      </c>
      <c r="R3757">
        <f t="shared" ca="1" si="175"/>
        <v>15.479481486976862</v>
      </c>
      <c r="S3757">
        <f t="shared" ca="1" si="176"/>
        <v>2.58778771572961E-2</v>
      </c>
      <c r="T3757">
        <v>-5.7878964833486173E-4</v>
      </c>
      <c r="U3757">
        <v>3756</v>
      </c>
    </row>
    <row r="3758" spans="1:21" x14ac:dyDescent="0.2">
      <c r="A3758" s="1">
        <v>37691</v>
      </c>
      <c r="B3758">
        <v>23.059999000000001</v>
      </c>
      <c r="C3758">
        <v>23.26</v>
      </c>
      <c r="D3758">
        <v>22.76</v>
      </c>
      <c r="E3758">
        <v>22.799999</v>
      </c>
      <c r="F3758">
        <v>15.191818</v>
      </c>
      <c r="G3758">
        <v>53990700</v>
      </c>
      <c r="H3758" s="4">
        <f t="shared" si="174"/>
        <v>-6.5358716323291139E-3</v>
      </c>
      <c r="L3758" s="13">
        <v>-5.7551780361308666E-4</v>
      </c>
      <c r="M3758" s="9">
        <v>3757</v>
      </c>
      <c r="R3758">
        <f t="shared" ca="1" si="175"/>
        <v>15.089009941290916</v>
      </c>
      <c r="S3758">
        <f t="shared" ca="1" si="176"/>
        <v>-6.535871632329094E-3</v>
      </c>
      <c r="T3758">
        <v>-5.7551780361316484E-4</v>
      </c>
      <c r="U3758">
        <v>3757</v>
      </c>
    </row>
    <row r="3759" spans="1:21" x14ac:dyDescent="0.2">
      <c r="A3759" s="1">
        <v>37690</v>
      </c>
      <c r="B3759">
        <v>23.309999000000001</v>
      </c>
      <c r="C3759">
        <v>23.459999</v>
      </c>
      <c r="D3759">
        <v>22.889999</v>
      </c>
      <c r="E3759">
        <v>22.950001</v>
      </c>
      <c r="F3759">
        <v>15.291763</v>
      </c>
      <c r="G3759">
        <v>48413600</v>
      </c>
      <c r="H3759" s="4">
        <f t="shared" si="174"/>
        <v>-2.5890985625426615E-2</v>
      </c>
      <c r="L3759" s="13">
        <v>-5.7336415683374188E-4</v>
      </c>
      <c r="M3759" s="9">
        <v>3758</v>
      </c>
      <c r="R3759">
        <f t="shared" ca="1" si="175"/>
        <v>15.18827858040852</v>
      </c>
      <c r="S3759">
        <f t="shared" ca="1" si="176"/>
        <v>-2.5890985625426587E-2</v>
      </c>
      <c r="T3759">
        <v>-5.7336415683383285E-4</v>
      </c>
      <c r="U3759">
        <v>3758</v>
      </c>
    </row>
    <row r="3760" spans="1:21" x14ac:dyDescent="0.2">
      <c r="A3760" s="1">
        <v>37687</v>
      </c>
      <c r="B3760">
        <v>22.950001</v>
      </c>
      <c r="C3760">
        <v>23.790001</v>
      </c>
      <c r="D3760">
        <v>22.9</v>
      </c>
      <c r="E3760">
        <v>23.559999000000001</v>
      </c>
      <c r="F3760">
        <v>15.698205</v>
      </c>
      <c r="G3760">
        <v>66167600</v>
      </c>
      <c r="H3760" s="4">
        <f t="shared" si="174"/>
        <v>1.2461733277282491E-2</v>
      </c>
      <c r="L3760" s="13">
        <v>-5.7184791493568115E-4</v>
      </c>
      <c r="M3760" s="9">
        <v>3759</v>
      </c>
      <c r="R3760">
        <f t="shared" ca="1" si="175"/>
        <v>15.591970052920773</v>
      </c>
      <c r="S3760">
        <f t="shared" ca="1" si="176"/>
        <v>1.2461733277282476E-2</v>
      </c>
      <c r="T3760">
        <v>-5.7184791493568733E-4</v>
      </c>
      <c r="U3760">
        <v>3759</v>
      </c>
    </row>
    <row r="3761" spans="1:21" x14ac:dyDescent="0.2">
      <c r="A3761" s="1">
        <v>37686</v>
      </c>
      <c r="B3761">
        <v>23.17</v>
      </c>
      <c r="C3761">
        <v>23.5</v>
      </c>
      <c r="D3761">
        <v>23.129999000000002</v>
      </c>
      <c r="E3761">
        <v>23.27</v>
      </c>
      <c r="F3761">
        <v>15.504986000000001</v>
      </c>
      <c r="G3761">
        <v>54607600</v>
      </c>
      <c r="H3761" s="4">
        <f t="shared" si="174"/>
        <v>-7.2527916358426465E-3</v>
      </c>
      <c r="L3761" s="13">
        <v>-5.6038274573298307E-4</v>
      </c>
      <c r="M3761" s="9">
        <v>3760</v>
      </c>
      <c r="R3761">
        <f t="shared" ca="1" si="175"/>
        <v>15.400058629821427</v>
      </c>
      <c r="S3761">
        <f t="shared" ca="1" si="176"/>
        <v>-7.2527916358426335E-3</v>
      </c>
      <c r="T3761">
        <v>-5.6038274573295423E-4</v>
      </c>
      <c r="U3761">
        <v>3760</v>
      </c>
    </row>
    <row r="3762" spans="1:21" x14ac:dyDescent="0.2">
      <c r="A3762" s="1">
        <v>37685</v>
      </c>
      <c r="B3762">
        <v>23.07</v>
      </c>
      <c r="C3762">
        <v>23.549999</v>
      </c>
      <c r="D3762">
        <v>23.049999</v>
      </c>
      <c r="E3762">
        <v>23.440000999999999</v>
      </c>
      <c r="F3762">
        <v>15.618262</v>
      </c>
      <c r="G3762">
        <v>55415900</v>
      </c>
      <c r="H3762" s="4">
        <f t="shared" si="174"/>
        <v>1.6038739714146419E-2</v>
      </c>
      <c r="L3762" s="13">
        <v>-5.5452902110378376E-4</v>
      </c>
      <c r="M3762" s="9">
        <v>3761</v>
      </c>
      <c r="R3762">
        <f t="shared" ca="1" si="175"/>
        <v>15.512568053651389</v>
      </c>
      <c r="S3762">
        <f t="shared" ca="1" si="176"/>
        <v>1.6038739714146433E-2</v>
      </c>
      <c r="T3762">
        <v>-5.5452902110368965E-4</v>
      </c>
      <c r="U3762">
        <v>3761</v>
      </c>
    </row>
    <row r="3763" spans="1:21" x14ac:dyDescent="0.2">
      <c r="A3763" s="1">
        <v>37684</v>
      </c>
      <c r="B3763">
        <v>23.58</v>
      </c>
      <c r="C3763">
        <v>23.66</v>
      </c>
      <c r="D3763">
        <v>23.059999000000001</v>
      </c>
      <c r="E3763">
        <v>23.07</v>
      </c>
      <c r="F3763">
        <v>15.371719000000001</v>
      </c>
      <c r="G3763">
        <v>56605700</v>
      </c>
      <c r="H3763" s="4">
        <f t="shared" si="174"/>
        <v>-1.9966538500870712E-2</v>
      </c>
      <c r="L3763" s="13">
        <v>-4.827787529005981E-4</v>
      </c>
      <c r="M3763" s="9">
        <v>3762</v>
      </c>
      <c r="R3763">
        <f t="shared" ca="1" si="175"/>
        <v>15.267693491702603</v>
      </c>
      <c r="S3763">
        <f t="shared" ca="1" si="176"/>
        <v>-1.9966538500870788E-2</v>
      </c>
      <c r="T3763">
        <v>-4.8277875290060233E-4</v>
      </c>
      <c r="U3763">
        <v>3762</v>
      </c>
    </row>
    <row r="3764" spans="1:21" x14ac:dyDescent="0.2">
      <c r="A3764" s="1">
        <v>37683</v>
      </c>
      <c r="B3764">
        <v>24.02</v>
      </c>
      <c r="C3764">
        <v>24.120000999999998</v>
      </c>
      <c r="D3764">
        <v>23.4</v>
      </c>
      <c r="E3764">
        <v>23.540001</v>
      </c>
      <c r="F3764">
        <v>15.684892</v>
      </c>
      <c r="G3764">
        <v>50653500</v>
      </c>
      <c r="H3764" s="4">
        <f t="shared" si="174"/>
        <v>-6.7504704431981637E-3</v>
      </c>
      <c r="L3764" s="13">
        <v>-4.8137371976921618E-4</v>
      </c>
      <c r="M3764" s="9">
        <v>3763</v>
      </c>
      <c r="R3764">
        <f t="shared" ca="1" si="175"/>
        <v>15.578747146396459</v>
      </c>
      <c r="S3764">
        <f t="shared" ca="1" si="176"/>
        <v>-6.7504704431980683E-3</v>
      </c>
      <c r="T3764">
        <v>-4.8137371976911394E-4</v>
      </c>
      <c r="U3764">
        <v>3763</v>
      </c>
    </row>
    <row r="3765" spans="1:21" x14ac:dyDescent="0.2">
      <c r="A3765" s="1">
        <v>37680</v>
      </c>
      <c r="B3765">
        <v>23.74</v>
      </c>
      <c r="C3765">
        <v>24.07</v>
      </c>
      <c r="D3765">
        <v>23.549999</v>
      </c>
      <c r="E3765">
        <v>23.700001</v>
      </c>
      <c r="F3765">
        <v>15.791492</v>
      </c>
      <c r="G3765">
        <v>56585400</v>
      </c>
      <c r="H3765" s="4">
        <f t="shared" si="174"/>
        <v>5.0885517736863374E-3</v>
      </c>
      <c r="L3765" s="13">
        <v>-4.7967539223874175E-4</v>
      </c>
      <c r="M3765" s="9">
        <v>3764</v>
      </c>
      <c r="R3765">
        <f t="shared" ca="1" si="175"/>
        <v>15.684625748927216</v>
      </c>
      <c r="S3765">
        <f t="shared" ca="1" si="176"/>
        <v>5.0885517736862828E-3</v>
      </c>
      <c r="T3765">
        <v>-4.7967539223881379E-4</v>
      </c>
      <c r="U3765">
        <v>3764</v>
      </c>
    </row>
    <row r="3766" spans="1:21" x14ac:dyDescent="0.2">
      <c r="A3766" s="1">
        <v>37679</v>
      </c>
      <c r="B3766">
        <v>23.9</v>
      </c>
      <c r="C3766">
        <v>24.209999</v>
      </c>
      <c r="D3766">
        <v>23.299999</v>
      </c>
      <c r="E3766">
        <v>23.58</v>
      </c>
      <c r="F3766">
        <v>15.711543000000001</v>
      </c>
      <c r="G3766">
        <v>75434300</v>
      </c>
      <c r="H3766" s="4">
        <f t="shared" si="174"/>
        <v>-1.2705057931427296E-3</v>
      </c>
      <c r="L3766" s="13">
        <v>-4.6664285606324847E-4</v>
      </c>
      <c r="M3766" s="9">
        <v>3765</v>
      </c>
      <c r="R3766">
        <f t="shared" ca="1" si="175"/>
        <v>15.605217790261818</v>
      </c>
      <c r="S3766">
        <f t="shared" ca="1" si="176"/>
        <v>-1.2705057931427274E-3</v>
      </c>
      <c r="T3766">
        <v>-4.66642856063272E-4</v>
      </c>
      <c r="U3766">
        <v>3765</v>
      </c>
    </row>
    <row r="3767" spans="1:21" x14ac:dyDescent="0.2">
      <c r="A3767" s="1">
        <v>37678</v>
      </c>
      <c r="B3767">
        <v>24.07</v>
      </c>
      <c r="C3767">
        <v>24.469999000000001</v>
      </c>
      <c r="D3767">
        <v>23.58</v>
      </c>
      <c r="E3767">
        <v>23.610001</v>
      </c>
      <c r="F3767">
        <v>15.731529999999999</v>
      </c>
      <c r="G3767">
        <v>57096000</v>
      </c>
      <c r="H3767" s="4">
        <f t="shared" si="174"/>
        <v>-2.3976935089300811E-2</v>
      </c>
      <c r="L3767" s="13">
        <v>-4.604533836887284E-4</v>
      </c>
      <c r="M3767" s="9">
        <v>3766</v>
      </c>
      <c r="R3767">
        <f t="shared" ca="1" si="175"/>
        <v>15.625069531619999</v>
      </c>
      <c r="S3767">
        <f t="shared" ca="1" si="176"/>
        <v>-2.3976935089300891E-2</v>
      </c>
      <c r="T3767">
        <v>-4.6045338368875123E-4</v>
      </c>
      <c r="U3767">
        <v>3766</v>
      </c>
    </row>
    <row r="3768" spans="1:21" x14ac:dyDescent="0.2">
      <c r="A3768" s="1">
        <v>37677</v>
      </c>
      <c r="B3768">
        <v>23.540001</v>
      </c>
      <c r="C3768">
        <v>24.27</v>
      </c>
      <c r="D3768">
        <v>23.379999000000002</v>
      </c>
      <c r="E3768">
        <v>24.190000999999999</v>
      </c>
      <c r="F3768">
        <v>16.117989999999999</v>
      </c>
      <c r="G3768">
        <v>68113000</v>
      </c>
      <c r="H3768" s="4">
        <f t="shared" si="174"/>
        <v>4.9855870711310373E-3</v>
      </c>
      <c r="L3768" s="13">
        <v>-4.5740412019556998E-4</v>
      </c>
      <c r="M3768" s="9">
        <v>3767</v>
      </c>
      <c r="R3768">
        <f t="shared" ca="1" si="175"/>
        <v>16.008914228937417</v>
      </c>
      <c r="S3768">
        <f t="shared" ca="1" si="176"/>
        <v>4.9855870711310842E-3</v>
      </c>
      <c r="T3768">
        <v>-4.5740412019557399E-4</v>
      </c>
      <c r="U3768">
        <v>3767</v>
      </c>
    </row>
    <row r="3769" spans="1:21" x14ac:dyDescent="0.2">
      <c r="A3769" s="1">
        <v>37676</v>
      </c>
      <c r="B3769">
        <v>24.440000999999999</v>
      </c>
      <c r="C3769">
        <v>24.5</v>
      </c>
      <c r="D3769">
        <v>23.84</v>
      </c>
      <c r="E3769">
        <v>24.07</v>
      </c>
      <c r="F3769">
        <v>16.038031</v>
      </c>
      <c r="G3769">
        <v>62403700</v>
      </c>
      <c r="H3769" s="4">
        <f t="shared" si="174"/>
        <v>-2.2736832458431257E-2</v>
      </c>
      <c r="L3769" s="13">
        <v>-4.5008673311739333E-4</v>
      </c>
      <c r="M3769" s="9">
        <v>3768</v>
      </c>
      <c r="R3769">
        <f t="shared" ca="1" si="175"/>
        <v>15.929496337945327</v>
      </c>
      <c r="S3769">
        <f t="shared" ca="1" si="176"/>
        <v>-2.2736832458431149E-2</v>
      </c>
      <c r="T3769">
        <v>-4.5008673311737051E-4</v>
      </c>
      <c r="U3769">
        <v>3768</v>
      </c>
    </row>
    <row r="3770" spans="1:21" x14ac:dyDescent="0.2">
      <c r="A3770" s="1">
        <v>37673</v>
      </c>
      <c r="B3770">
        <v>24.290001</v>
      </c>
      <c r="C3770">
        <v>24.799999</v>
      </c>
      <c r="D3770">
        <v>23.700001</v>
      </c>
      <c r="E3770">
        <v>24.629999000000002</v>
      </c>
      <c r="F3770">
        <v>16.411169000000001</v>
      </c>
      <c r="G3770">
        <v>56853200</v>
      </c>
      <c r="H3770" s="4">
        <f t="shared" si="174"/>
        <v>2.0298705519062269E-2</v>
      </c>
      <c r="L3770" s="13">
        <v>-4.4376525897236503E-4</v>
      </c>
      <c r="M3770" s="9">
        <v>3769</v>
      </c>
      <c r="R3770">
        <f t="shared" ca="1" si="175"/>
        <v>16.300109189644406</v>
      </c>
      <c r="S3770">
        <f t="shared" ca="1" si="176"/>
        <v>2.0298705519062179E-2</v>
      </c>
      <c r="T3770">
        <v>-4.4376525897237365E-4</v>
      </c>
      <c r="U3770">
        <v>3769</v>
      </c>
    </row>
    <row r="3771" spans="1:21" x14ac:dyDescent="0.2">
      <c r="A3771" s="1">
        <v>37672</v>
      </c>
      <c r="B3771">
        <v>24.77</v>
      </c>
      <c r="C3771">
        <v>24.870000999999998</v>
      </c>
      <c r="D3771">
        <v>24.1</v>
      </c>
      <c r="E3771">
        <v>24.139999</v>
      </c>
      <c r="F3771">
        <v>16.084671</v>
      </c>
      <c r="G3771">
        <v>50897200</v>
      </c>
      <c r="H3771" s="4">
        <f t="shared" si="174"/>
        <v>-1.5899197138419918E-2</v>
      </c>
      <c r="L3771" s="13">
        <v>-4.4151417665516261E-4</v>
      </c>
      <c r="M3771" s="9">
        <v>3770</v>
      </c>
      <c r="R3771">
        <f t="shared" ca="1" si="175"/>
        <v>15.975820709634206</v>
      </c>
      <c r="S3771">
        <f t="shared" ca="1" si="176"/>
        <v>-1.5899197138419797E-2</v>
      </c>
      <c r="T3771">
        <v>-4.4151417665528307E-4</v>
      </c>
      <c r="U3771">
        <v>3770</v>
      </c>
    </row>
    <row r="3772" spans="1:21" x14ac:dyDescent="0.2">
      <c r="A3772" s="1">
        <v>37671</v>
      </c>
      <c r="B3772">
        <v>24.82</v>
      </c>
      <c r="C3772">
        <v>24.879999000000002</v>
      </c>
      <c r="D3772">
        <v>24.17</v>
      </c>
      <c r="E3772">
        <v>24.530000999999999</v>
      </c>
      <c r="F3772">
        <v>16.344536000000002</v>
      </c>
      <c r="G3772">
        <v>46902700</v>
      </c>
      <c r="H3772" s="4">
        <f t="shared" si="174"/>
        <v>-1.4067535365487466E-2</v>
      </c>
      <c r="L3772" s="13">
        <v>-4.2232139438387671E-4</v>
      </c>
      <c r="M3772" s="9">
        <v>3771</v>
      </c>
      <c r="R3772">
        <f t="shared" ca="1" si="175"/>
        <v>16.233927117201329</v>
      </c>
      <c r="S3772">
        <f t="shared" ca="1" si="176"/>
        <v>-1.4067535365487646E-2</v>
      </c>
      <c r="T3772">
        <v>-4.2232139438392588E-4</v>
      </c>
      <c r="U3772">
        <v>3771</v>
      </c>
    </row>
    <row r="3773" spans="1:21" x14ac:dyDescent="0.2">
      <c r="A3773" s="1">
        <v>37670</v>
      </c>
      <c r="B3773">
        <v>24.620000999999998</v>
      </c>
      <c r="C3773">
        <v>24.99</v>
      </c>
      <c r="D3773">
        <v>24.4</v>
      </c>
      <c r="E3773">
        <v>24.959999</v>
      </c>
      <c r="F3773">
        <v>16.577743999999999</v>
      </c>
      <c r="G3773">
        <v>57415500</v>
      </c>
      <c r="H3773" s="4">
        <f t="shared" si="174"/>
        <v>3.3540522608751899E-2</v>
      </c>
      <c r="L3773" s="13">
        <v>-4.1259527583523099E-4</v>
      </c>
      <c r="M3773" s="9">
        <v>3772</v>
      </c>
      <c r="R3773">
        <f t="shared" ca="1" si="175"/>
        <v>16.46555692150708</v>
      </c>
      <c r="S3773">
        <f t="shared" ca="1" si="176"/>
        <v>3.3540522608751989E-2</v>
      </c>
      <c r="T3773">
        <v>-4.1259527583533816E-4</v>
      </c>
      <c r="U3773">
        <v>3772</v>
      </c>
    </row>
    <row r="3774" spans="1:21" x14ac:dyDescent="0.2">
      <c r="A3774" s="1">
        <v>37666</v>
      </c>
      <c r="B3774">
        <v>23.625</v>
      </c>
      <c r="C3774">
        <v>24.25</v>
      </c>
      <c r="D3774">
        <v>23.385000000000002</v>
      </c>
      <c r="E3774">
        <v>24.15</v>
      </c>
      <c r="F3774">
        <v>16.039762</v>
      </c>
      <c r="G3774">
        <v>90446400</v>
      </c>
      <c r="H3774" s="4">
        <f t="shared" si="174"/>
        <v>2.787854319765324E-2</v>
      </c>
      <c r="L3774" s="13">
        <v>-4.1070208340629081E-4</v>
      </c>
      <c r="M3774" s="9">
        <v>3773</v>
      </c>
      <c r="R3774">
        <f t="shared" ca="1" si="175"/>
        <v>15.931215623695614</v>
      </c>
      <c r="S3774">
        <f t="shared" ca="1" si="176"/>
        <v>2.7878543197653195E-2</v>
      </c>
      <c r="T3774">
        <v>-4.1070208340632431E-4</v>
      </c>
      <c r="U3774">
        <v>3773</v>
      </c>
    </row>
    <row r="3775" spans="1:21" x14ac:dyDescent="0.2">
      <c r="A3775" s="1">
        <v>37665</v>
      </c>
      <c r="B3775">
        <v>23.204999999999998</v>
      </c>
      <c r="C3775">
        <v>23.559999000000001</v>
      </c>
      <c r="D3775">
        <v>23.065000999999999</v>
      </c>
      <c r="E3775">
        <v>23.495000999999998</v>
      </c>
      <c r="F3775">
        <v>15.604725</v>
      </c>
      <c r="G3775">
        <v>73558200</v>
      </c>
      <c r="H3775" s="4">
        <f t="shared" si="174"/>
        <v>1.1842953500052752E-2</v>
      </c>
      <c r="L3775" s="13">
        <v>-4.0919482650706964E-4</v>
      </c>
      <c r="M3775" s="9">
        <v>3774</v>
      </c>
      <c r="R3775">
        <f t="shared" ca="1" si="175"/>
        <v>15.499122663009187</v>
      </c>
      <c r="S3775">
        <f t="shared" ca="1" si="176"/>
        <v>1.1842953500052827E-2</v>
      </c>
      <c r="T3775">
        <v>-4.0919482650706953E-4</v>
      </c>
      <c r="U3775">
        <v>3774</v>
      </c>
    </row>
    <row r="3776" spans="1:21" x14ac:dyDescent="0.2">
      <c r="A3776" s="1">
        <v>37664</v>
      </c>
      <c r="B3776">
        <v>23.274999999999999</v>
      </c>
      <c r="C3776">
        <v>23.549999</v>
      </c>
      <c r="D3776">
        <v>23.129999000000002</v>
      </c>
      <c r="E3776">
        <v>23.219999000000001</v>
      </c>
      <c r="F3776">
        <v>15.422082</v>
      </c>
      <c r="G3776">
        <v>71315200</v>
      </c>
      <c r="H3776" s="4">
        <f t="shared" si="174"/>
        <v>0</v>
      </c>
      <c r="L3776" s="13">
        <v>-4.0917154167979797E-4</v>
      </c>
      <c r="M3776" s="9">
        <v>3775</v>
      </c>
      <c r="R3776">
        <f t="shared" ca="1" si="175"/>
        <v>15.317715668618705</v>
      </c>
      <c r="S3776">
        <f t="shared" ca="1" si="176"/>
        <v>0</v>
      </c>
      <c r="T3776">
        <v>-4.0917154167981684E-4</v>
      </c>
      <c r="U3776">
        <v>3775</v>
      </c>
    </row>
    <row r="3777" spans="1:21" x14ac:dyDescent="0.2">
      <c r="A3777" s="1">
        <v>37663</v>
      </c>
      <c r="B3777">
        <v>23.65</v>
      </c>
      <c r="C3777">
        <v>23.834999</v>
      </c>
      <c r="D3777">
        <v>23</v>
      </c>
      <c r="E3777">
        <v>23.219999000000001</v>
      </c>
      <c r="F3777">
        <v>15.422082</v>
      </c>
      <c r="G3777">
        <v>84292000</v>
      </c>
      <c r="H3777" s="4">
        <f t="shared" si="174"/>
        <v>-1.9839469854313351E-2</v>
      </c>
      <c r="L3777" s="13">
        <v>-4.0825110839481579E-4</v>
      </c>
      <c r="M3777" s="9">
        <v>3776</v>
      </c>
      <c r="R3777">
        <f t="shared" ca="1" si="175"/>
        <v>15.317715668618705</v>
      </c>
      <c r="S3777">
        <f t="shared" ca="1" si="176"/>
        <v>-1.9839469854313382E-2</v>
      </c>
      <c r="T3777">
        <v>-4.0825110839480463E-4</v>
      </c>
      <c r="U3777">
        <v>3776</v>
      </c>
    </row>
    <row r="3778" spans="1:21" x14ac:dyDescent="0.2">
      <c r="A3778" s="1">
        <v>37662</v>
      </c>
      <c r="B3778">
        <v>23.4</v>
      </c>
      <c r="C3778">
        <v>23.76</v>
      </c>
      <c r="D3778">
        <v>23.27</v>
      </c>
      <c r="E3778">
        <v>23.690000999999999</v>
      </c>
      <c r="F3778">
        <v>15.734241000000001</v>
      </c>
      <c r="G3778">
        <v>74081400</v>
      </c>
      <c r="H3778" s="4">
        <f t="shared" ref="H3778:H3841" si="177">(F3778-F3779)/F3779</f>
        <v>1.7174561974842628E-2</v>
      </c>
      <c r="L3778" s="13">
        <v>-4.0477766816828566E-4</v>
      </c>
      <c r="M3778" s="9">
        <v>3777</v>
      </c>
      <c r="R3778">
        <f t="shared" ca="1" si="175"/>
        <v>15.62776218538605</v>
      </c>
      <c r="S3778">
        <f t="shared" ca="1" si="176"/>
        <v>1.7174561974842656E-2</v>
      </c>
      <c r="T3778">
        <v>-4.0477766816822023E-4</v>
      </c>
      <c r="U3778">
        <v>3777</v>
      </c>
    </row>
    <row r="3779" spans="1:21" x14ac:dyDescent="0.2">
      <c r="A3779" s="1">
        <v>37659</v>
      </c>
      <c r="B3779">
        <v>23.940000999999999</v>
      </c>
      <c r="C3779">
        <v>23.975000000000001</v>
      </c>
      <c r="D3779">
        <v>23.204999999999998</v>
      </c>
      <c r="E3779">
        <v>23.290001</v>
      </c>
      <c r="F3779">
        <v>15.468575</v>
      </c>
      <c r="G3779">
        <v>75208000</v>
      </c>
      <c r="H3779" s="4">
        <f t="shared" si="177"/>
        <v>-1.7713582837170564E-2</v>
      </c>
      <c r="L3779" s="13">
        <v>-4.0385467763288279E-4</v>
      </c>
      <c r="M3779" s="9">
        <v>3778</v>
      </c>
      <c r="R3779">
        <f t="shared" ref="R3779:R3842" ca="1" si="178">(1+Q$4)*F3779</f>
        <v>15.36389403510522</v>
      </c>
      <c r="S3779">
        <f t="shared" ref="S3779:S3842" ca="1" si="179">(R3779-R3780)/R3780</f>
        <v>-1.7713582837170633E-2</v>
      </c>
      <c r="T3779">
        <v>-4.0385467763286425E-4</v>
      </c>
      <c r="U3779">
        <v>3778</v>
      </c>
    </row>
    <row r="3780" spans="1:21" x14ac:dyDescent="0.2">
      <c r="A3780" s="1">
        <v>37658</v>
      </c>
      <c r="B3780">
        <v>23.43</v>
      </c>
      <c r="C3780">
        <v>23.809999000000001</v>
      </c>
      <c r="D3780">
        <v>23.280000999999999</v>
      </c>
      <c r="E3780">
        <v>23.709999</v>
      </c>
      <c r="F3780">
        <v>15.74752</v>
      </c>
      <c r="G3780">
        <v>83312000</v>
      </c>
      <c r="H3780" s="4">
        <f t="shared" si="177"/>
        <v>9.7954685041041593E-3</v>
      </c>
      <c r="L3780" s="13">
        <v>-4.0368280548624171E-4</v>
      </c>
      <c r="M3780" s="9">
        <v>3779</v>
      </c>
      <c r="R3780">
        <f t="shared" ca="1" si="178"/>
        <v>15.640951321999614</v>
      </c>
      <c r="S3780">
        <f t="shared" ca="1" si="179"/>
        <v>9.7954685041042183E-3</v>
      </c>
      <c r="T3780">
        <v>-4.0368280548626475E-4</v>
      </c>
      <c r="U3780">
        <v>3779</v>
      </c>
    </row>
    <row r="3781" spans="1:21" x14ac:dyDescent="0.2">
      <c r="A3781" s="1">
        <v>37657</v>
      </c>
      <c r="B3781">
        <v>23.915001</v>
      </c>
      <c r="C3781">
        <v>24.264999</v>
      </c>
      <c r="D3781">
        <v>23.364999999999998</v>
      </c>
      <c r="E3781">
        <v>23.48</v>
      </c>
      <c r="F3781">
        <v>15.594761999999999</v>
      </c>
      <c r="G3781">
        <v>101072000</v>
      </c>
      <c r="H3781" s="4">
        <f t="shared" si="177"/>
        <v>-7.6078408513410483E-3</v>
      </c>
      <c r="L3781" s="13">
        <v>-4.0246730797617792E-4</v>
      </c>
      <c r="M3781" s="9">
        <v>3780</v>
      </c>
      <c r="R3781">
        <f t="shared" ca="1" si="178"/>
        <v>15.489227085926503</v>
      </c>
      <c r="S3781">
        <f t="shared" ca="1" si="179"/>
        <v>-7.6078408513411116E-3</v>
      </c>
      <c r="T3781">
        <v>-4.0246730797616442E-4</v>
      </c>
      <c r="U3781">
        <v>3780</v>
      </c>
    </row>
    <row r="3782" spans="1:21" x14ac:dyDescent="0.2">
      <c r="A3782" s="1">
        <v>37656</v>
      </c>
      <c r="B3782">
        <v>23.9</v>
      </c>
      <c r="C3782">
        <v>23.969999000000001</v>
      </c>
      <c r="D3782">
        <v>23.440000999999999</v>
      </c>
      <c r="E3782">
        <v>23.66</v>
      </c>
      <c r="F3782">
        <v>15.714314</v>
      </c>
      <c r="G3782">
        <v>81854800</v>
      </c>
      <c r="H3782" s="4">
        <f t="shared" si="177"/>
        <v>-2.5535434758842117E-2</v>
      </c>
      <c r="L3782" s="13">
        <v>-4.0221311666106097E-4</v>
      </c>
      <c r="M3782" s="9">
        <v>3781</v>
      </c>
      <c r="R3782">
        <f t="shared" ca="1" si="178"/>
        <v>15.607970037988016</v>
      </c>
      <c r="S3782">
        <f t="shared" ca="1" si="179"/>
        <v>-2.5535434758842009E-2</v>
      </c>
      <c r="T3782">
        <v>-4.0221311666117476E-4</v>
      </c>
      <c r="U3782">
        <v>3781</v>
      </c>
    </row>
    <row r="3783" spans="1:21" x14ac:dyDescent="0.2">
      <c r="A3783" s="1">
        <v>37655</v>
      </c>
      <c r="B3783">
        <v>23.965</v>
      </c>
      <c r="C3783">
        <v>24.549999</v>
      </c>
      <c r="D3783">
        <v>23.73</v>
      </c>
      <c r="E3783">
        <v>24.280000999999999</v>
      </c>
      <c r="F3783">
        <v>16.126100999999998</v>
      </c>
      <c r="G3783">
        <v>80129800</v>
      </c>
      <c r="H3783" s="4">
        <f t="shared" si="177"/>
        <v>2.3177561246240878E-2</v>
      </c>
      <c r="L3783" s="13">
        <v>-3.9820406961695254E-4</v>
      </c>
      <c r="M3783" s="9">
        <v>3782</v>
      </c>
      <c r="R3783">
        <f t="shared" ca="1" si="178"/>
        <v>16.016970339116842</v>
      </c>
      <c r="S3783">
        <f t="shared" ca="1" si="179"/>
        <v>2.317756124624085E-2</v>
      </c>
      <c r="T3783">
        <v>-3.9820406961699558E-4</v>
      </c>
      <c r="U3783">
        <v>3782</v>
      </c>
    </row>
    <row r="3784" spans="1:21" x14ac:dyDescent="0.2">
      <c r="A3784" s="1">
        <v>37652</v>
      </c>
      <c r="B3784">
        <v>23.725000000000001</v>
      </c>
      <c r="C3784">
        <v>24.174999</v>
      </c>
      <c r="D3784">
        <v>23.514999</v>
      </c>
      <c r="E3784">
        <v>23.73</v>
      </c>
      <c r="F3784">
        <v>15.760804</v>
      </c>
      <c r="G3784">
        <v>106858400</v>
      </c>
      <c r="H3784" s="4">
        <f t="shared" si="177"/>
        <v>-1.6169269679652602E-2</v>
      </c>
      <c r="L3784" s="13">
        <v>-3.9692990230586974E-4</v>
      </c>
      <c r="M3784" s="9">
        <v>3783</v>
      </c>
      <c r="R3784">
        <f t="shared" ca="1" si="178"/>
        <v>15.654145424776523</v>
      </c>
      <c r="S3784">
        <f t="shared" ca="1" si="179"/>
        <v>-1.6169269679652661E-2</v>
      </c>
      <c r="T3784">
        <v>-3.9692990230588281E-4</v>
      </c>
      <c r="U3784">
        <v>3783</v>
      </c>
    </row>
    <row r="3785" spans="1:21" x14ac:dyDescent="0.2">
      <c r="A3785" s="1">
        <v>37651</v>
      </c>
      <c r="B3785">
        <v>25.08</v>
      </c>
      <c r="C3785">
        <v>25.084999</v>
      </c>
      <c r="D3785">
        <v>24.094999000000001</v>
      </c>
      <c r="E3785">
        <v>24.120000999999998</v>
      </c>
      <c r="F3785">
        <v>16.019832999999998</v>
      </c>
      <c r="G3785">
        <v>87877400</v>
      </c>
      <c r="H3785" s="4">
        <f t="shared" si="177"/>
        <v>-3.3460241768986626E-2</v>
      </c>
      <c r="L3785" s="13">
        <v>-3.9016009418066182E-4</v>
      </c>
      <c r="M3785" s="9">
        <v>3784</v>
      </c>
      <c r="R3785">
        <f t="shared" ca="1" si="178"/>
        <v>15.911421489832241</v>
      </c>
      <c r="S3785">
        <f t="shared" ca="1" si="179"/>
        <v>-3.3460241768986543E-2</v>
      </c>
      <c r="T3785">
        <v>-3.9016009418064757E-4</v>
      </c>
      <c r="U3785">
        <v>3784</v>
      </c>
    </row>
    <row r="3786" spans="1:21" x14ac:dyDescent="0.2">
      <c r="A3786" s="1">
        <v>37650</v>
      </c>
      <c r="B3786">
        <v>24.364999999999998</v>
      </c>
      <c r="C3786">
        <v>25.02</v>
      </c>
      <c r="D3786">
        <v>23.965</v>
      </c>
      <c r="E3786">
        <v>24.954999999999998</v>
      </c>
      <c r="F3786">
        <v>16.574417</v>
      </c>
      <c r="G3786">
        <v>106884000</v>
      </c>
      <c r="H3786" s="4">
        <f t="shared" si="177"/>
        <v>2.232648365916317E-2</v>
      </c>
      <c r="L3786" s="13">
        <v>-3.8935612533749634E-4</v>
      </c>
      <c r="M3786" s="9">
        <v>3785</v>
      </c>
      <c r="R3786">
        <f t="shared" ca="1" si="178"/>
        <v>16.462252436416836</v>
      </c>
      <c r="S3786">
        <f t="shared" ca="1" si="179"/>
        <v>2.2326483659163014E-2</v>
      </c>
      <c r="T3786">
        <v>-3.8935612533757803E-4</v>
      </c>
      <c r="U3786">
        <v>3785</v>
      </c>
    </row>
    <row r="3787" spans="1:21" x14ac:dyDescent="0.2">
      <c r="A3787" s="1">
        <v>37649</v>
      </c>
      <c r="B3787">
        <v>24.844999000000001</v>
      </c>
      <c r="C3787">
        <v>24.85</v>
      </c>
      <c r="D3787">
        <v>24.280000999999999</v>
      </c>
      <c r="E3787">
        <v>24.41</v>
      </c>
      <c r="F3787">
        <v>16.21245</v>
      </c>
      <c r="G3787">
        <v>86151200</v>
      </c>
      <c r="H3787" s="4">
        <f t="shared" si="177"/>
        <v>-7.1176031411251698E-3</v>
      </c>
      <c r="L3787" s="13">
        <v>-3.8416763439748738E-4</v>
      </c>
      <c r="M3787" s="9">
        <v>3786</v>
      </c>
      <c r="R3787">
        <f t="shared" ca="1" si="178"/>
        <v>16.102734986864768</v>
      </c>
      <c r="S3787">
        <f t="shared" ca="1" si="179"/>
        <v>-7.1176031411251499E-3</v>
      </c>
      <c r="T3787">
        <v>-3.8416763439749356E-4</v>
      </c>
      <c r="U3787">
        <v>3786</v>
      </c>
    </row>
    <row r="3788" spans="1:21" x14ac:dyDescent="0.2">
      <c r="A3788" s="1">
        <v>37648</v>
      </c>
      <c r="B3788">
        <v>24.66</v>
      </c>
      <c r="C3788">
        <v>25.299999</v>
      </c>
      <c r="D3788">
        <v>24.204999999999998</v>
      </c>
      <c r="E3788">
        <v>24.584999</v>
      </c>
      <c r="F3788">
        <v>16.328671</v>
      </c>
      <c r="G3788">
        <v>114838600</v>
      </c>
      <c r="H3788" s="4">
        <f t="shared" si="177"/>
        <v>-1.3641011372684236E-2</v>
      </c>
      <c r="L3788" s="13">
        <v>-3.8384049442969086E-4</v>
      </c>
      <c r="M3788" s="9">
        <v>3787</v>
      </c>
      <c r="R3788">
        <f t="shared" ca="1" si="178"/>
        <v>16.21816948090536</v>
      </c>
      <c r="S3788">
        <f t="shared" ca="1" si="179"/>
        <v>-1.3641011372684211E-2</v>
      </c>
      <c r="T3788">
        <v>-3.8384049442975239E-4</v>
      </c>
      <c r="U3788">
        <v>3787</v>
      </c>
    </row>
    <row r="3789" spans="1:21" x14ac:dyDescent="0.2">
      <c r="A3789" s="1">
        <v>37645</v>
      </c>
      <c r="B3789">
        <v>26.014999</v>
      </c>
      <c r="C3789">
        <v>26.024999999999999</v>
      </c>
      <c r="D3789">
        <v>24.85</v>
      </c>
      <c r="E3789">
        <v>24.924999</v>
      </c>
      <c r="F3789">
        <v>16.554490999999999</v>
      </c>
      <c r="G3789">
        <v>103027000</v>
      </c>
      <c r="H3789" s="4">
        <f t="shared" si="177"/>
        <v>-4.6480370485013425E-2</v>
      </c>
      <c r="L3789" s="13">
        <v>-3.7118233433139456E-4</v>
      </c>
      <c r="M3789" s="9">
        <v>3788</v>
      </c>
      <c r="R3789">
        <f t="shared" ca="1" si="178"/>
        <v>16.442461282251472</v>
      </c>
      <c r="S3789">
        <f t="shared" ca="1" si="179"/>
        <v>-4.6480370485013398E-2</v>
      </c>
      <c r="T3789">
        <v>-3.7118233433128749E-4</v>
      </c>
      <c r="U3789">
        <v>3788</v>
      </c>
    </row>
    <row r="3790" spans="1:21" x14ac:dyDescent="0.2">
      <c r="A3790" s="1">
        <v>37644</v>
      </c>
      <c r="B3790">
        <v>25.975000000000001</v>
      </c>
      <c r="C3790">
        <v>26.27</v>
      </c>
      <c r="D3790">
        <v>25.73</v>
      </c>
      <c r="E3790">
        <v>26.139999</v>
      </c>
      <c r="F3790">
        <v>17.361457999999999</v>
      </c>
      <c r="G3790">
        <v>71374800</v>
      </c>
      <c r="H3790" s="4">
        <f t="shared" si="177"/>
        <v>2.5097668370256326E-2</v>
      </c>
      <c r="L3790" s="13">
        <v>-3.7087215919303067E-4</v>
      </c>
      <c r="M3790" s="9">
        <v>3789</v>
      </c>
      <c r="R3790">
        <f t="shared" ca="1" si="178"/>
        <v>17.243967269572654</v>
      </c>
      <c r="S3790">
        <f t="shared" ca="1" si="179"/>
        <v>2.5097668370256346E-2</v>
      </c>
      <c r="T3790">
        <v>-3.7087215919300601E-4</v>
      </c>
      <c r="U3790">
        <v>3789</v>
      </c>
    </row>
    <row r="3791" spans="1:21" x14ac:dyDescent="0.2">
      <c r="A3791" s="1">
        <v>37643</v>
      </c>
      <c r="B3791">
        <v>25.795000000000002</v>
      </c>
      <c r="C3791">
        <v>26.200001</v>
      </c>
      <c r="D3791">
        <v>25.454999999999998</v>
      </c>
      <c r="E3791">
        <v>25.5</v>
      </c>
      <c r="F3791">
        <v>16.936394</v>
      </c>
      <c r="G3791">
        <v>86948000</v>
      </c>
      <c r="H3791" s="4">
        <f t="shared" si="177"/>
        <v>-6.4288471534050947E-3</v>
      </c>
      <c r="L3791" s="13">
        <v>-3.6891066470404876E-4</v>
      </c>
      <c r="M3791" s="9">
        <v>3790</v>
      </c>
      <c r="R3791">
        <f t="shared" ca="1" si="178"/>
        <v>16.8217798182956</v>
      </c>
      <c r="S3791">
        <f t="shared" ca="1" si="179"/>
        <v>-6.428847153405126E-3</v>
      </c>
      <c r="T3791">
        <v>-3.6891066470407609E-4</v>
      </c>
      <c r="U3791">
        <v>3790</v>
      </c>
    </row>
    <row r="3792" spans="1:21" x14ac:dyDescent="0.2">
      <c r="A3792" s="1">
        <v>37642</v>
      </c>
      <c r="B3792">
        <v>25.934999000000001</v>
      </c>
      <c r="C3792">
        <v>26.075001</v>
      </c>
      <c r="D3792">
        <v>25.645</v>
      </c>
      <c r="E3792">
        <v>25.665001</v>
      </c>
      <c r="F3792">
        <v>17.04598</v>
      </c>
      <c r="G3792">
        <v>86159200</v>
      </c>
      <c r="H3792" s="4">
        <f t="shared" si="177"/>
        <v>-2.5263393686041353E-3</v>
      </c>
      <c r="L3792" s="13">
        <v>-3.6764281376967518E-4</v>
      </c>
      <c r="M3792" s="9">
        <v>3791</v>
      </c>
      <c r="R3792">
        <f t="shared" ca="1" si="178"/>
        <v>16.930624213576422</v>
      </c>
      <c r="S3792">
        <f t="shared" ca="1" si="179"/>
        <v>-2.5263393686041145E-3</v>
      </c>
      <c r="T3792">
        <v>-3.6764281376966976E-4</v>
      </c>
      <c r="U3792">
        <v>3791</v>
      </c>
    </row>
    <row r="3793" spans="1:21" x14ac:dyDescent="0.2">
      <c r="A3793" s="1">
        <v>37638</v>
      </c>
      <c r="B3793">
        <v>26.469999000000001</v>
      </c>
      <c r="C3793">
        <v>26.5</v>
      </c>
      <c r="D3793">
        <v>25.655000999999999</v>
      </c>
      <c r="E3793">
        <v>25.73</v>
      </c>
      <c r="F3793">
        <v>17.089153</v>
      </c>
      <c r="G3793">
        <v>155876000</v>
      </c>
      <c r="H3793" s="4">
        <f t="shared" si="177"/>
        <v>-7.0280030953756067E-2</v>
      </c>
      <c r="L3793" s="13">
        <v>-3.6059064072252662E-4</v>
      </c>
      <c r="M3793" s="9">
        <v>3792</v>
      </c>
      <c r="R3793">
        <f t="shared" ca="1" si="178"/>
        <v>16.973505047601378</v>
      </c>
      <c r="S3793">
        <f t="shared" ca="1" si="179"/>
        <v>-7.0280030953756109E-2</v>
      </c>
      <c r="T3793">
        <v>-3.6059064072243267E-4</v>
      </c>
      <c r="U3793">
        <v>3792</v>
      </c>
    </row>
    <row r="3794" spans="1:21" x14ac:dyDescent="0.2">
      <c r="A3794" s="1">
        <v>37637</v>
      </c>
      <c r="B3794">
        <v>28.16</v>
      </c>
      <c r="C3794">
        <v>28.325001</v>
      </c>
      <c r="D3794">
        <v>27.555</v>
      </c>
      <c r="E3794">
        <v>27.674999</v>
      </c>
      <c r="F3794">
        <v>18.380967999999999</v>
      </c>
      <c r="G3794">
        <v>81371000</v>
      </c>
      <c r="H3794" s="4">
        <f t="shared" si="177"/>
        <v>-1.6349834364283326E-2</v>
      </c>
      <c r="L3794" s="13">
        <v>-3.5968202007786906E-4</v>
      </c>
      <c r="M3794" s="9">
        <v>3793</v>
      </c>
      <c r="R3794">
        <f t="shared" ca="1" si="178"/>
        <v>18.256577908091725</v>
      </c>
      <c r="S3794">
        <f t="shared" ca="1" si="179"/>
        <v>-1.6349834364283323E-2</v>
      </c>
      <c r="T3794">
        <v>-3.5968202007775646E-4</v>
      </c>
      <c r="U3794">
        <v>3793</v>
      </c>
    </row>
    <row r="3795" spans="1:21" x14ac:dyDescent="0.2">
      <c r="A3795" s="1">
        <v>37636</v>
      </c>
      <c r="B3795">
        <v>28.5</v>
      </c>
      <c r="C3795">
        <v>28.66</v>
      </c>
      <c r="D3795">
        <v>28.094999000000001</v>
      </c>
      <c r="E3795">
        <v>28.135000000000002</v>
      </c>
      <c r="F3795">
        <v>18.686489000000002</v>
      </c>
      <c r="G3795">
        <v>59622600</v>
      </c>
      <c r="H3795" s="4">
        <f t="shared" si="177"/>
        <v>-1.2287465137477135E-2</v>
      </c>
      <c r="L3795" s="13">
        <v>-3.583267310423791E-4</v>
      </c>
      <c r="M3795" s="9">
        <v>3794</v>
      </c>
      <c r="R3795">
        <f t="shared" ca="1" si="178"/>
        <v>18.560031346401292</v>
      </c>
      <c r="S3795">
        <f t="shared" ca="1" si="179"/>
        <v>-1.2287465137477116E-2</v>
      </c>
      <c r="T3795">
        <v>-3.5832673104245206E-4</v>
      </c>
      <c r="U3795">
        <v>3794</v>
      </c>
    </row>
    <row r="3796" spans="1:21" x14ac:dyDescent="0.2">
      <c r="A3796" s="1">
        <v>37635</v>
      </c>
      <c r="B3796">
        <v>28.165001</v>
      </c>
      <c r="C3796">
        <v>28.5</v>
      </c>
      <c r="D3796">
        <v>28.094999000000001</v>
      </c>
      <c r="E3796">
        <v>28.485001</v>
      </c>
      <c r="F3796">
        <v>18.918955</v>
      </c>
      <c r="G3796">
        <v>54206400</v>
      </c>
      <c r="H3796" s="4">
        <f t="shared" si="177"/>
        <v>1.0286102982035835E-2</v>
      </c>
      <c r="L3796" s="13">
        <v>-3.563340720717111E-4</v>
      </c>
      <c r="M3796" s="9">
        <v>3795</v>
      </c>
      <c r="R3796">
        <f t="shared" ca="1" si="178"/>
        <v>18.790924172066536</v>
      </c>
      <c r="S3796">
        <f t="shared" ca="1" si="179"/>
        <v>1.0286102982035831E-2</v>
      </c>
      <c r="T3796">
        <v>-3.5633407207163927E-4</v>
      </c>
      <c r="U3796">
        <v>3795</v>
      </c>
    </row>
    <row r="3797" spans="1:21" x14ac:dyDescent="0.2">
      <c r="A3797" s="1">
        <v>37634</v>
      </c>
      <c r="B3797">
        <v>28.26</v>
      </c>
      <c r="C3797">
        <v>28.375</v>
      </c>
      <c r="D3797">
        <v>27.885000000000002</v>
      </c>
      <c r="E3797">
        <v>28.195</v>
      </c>
      <c r="F3797">
        <v>18.726334000000001</v>
      </c>
      <c r="G3797">
        <v>60817800</v>
      </c>
      <c r="H3797" s="4">
        <f t="shared" si="177"/>
        <v>8.4046763596217211E-3</v>
      </c>
      <c r="L3797" s="13">
        <v>-3.5292248719573279E-4</v>
      </c>
      <c r="M3797" s="9">
        <v>3796</v>
      </c>
      <c r="R3797">
        <f t="shared" ca="1" si="178"/>
        <v>18.599606702103337</v>
      </c>
      <c r="S3797">
        <f t="shared" ca="1" si="179"/>
        <v>8.4046763596217367E-3</v>
      </c>
      <c r="T3797">
        <v>-3.5292248719571929E-4</v>
      </c>
      <c r="U3797">
        <v>3796</v>
      </c>
    </row>
    <row r="3798" spans="1:21" x14ac:dyDescent="0.2">
      <c r="A3798" s="1">
        <v>37631</v>
      </c>
      <c r="B3798">
        <v>27.549999</v>
      </c>
      <c r="C3798">
        <v>28.15</v>
      </c>
      <c r="D3798">
        <v>27.450001</v>
      </c>
      <c r="E3798">
        <v>27.959999</v>
      </c>
      <c r="F3798">
        <v>18.570257000000002</v>
      </c>
      <c r="G3798">
        <v>67730200</v>
      </c>
      <c r="H3798" s="4">
        <f t="shared" si="177"/>
        <v>1.9709472373826567E-3</v>
      </c>
      <c r="L3798" s="13">
        <v>-3.5168198593519347E-4</v>
      </c>
      <c r="M3798" s="9">
        <v>3797</v>
      </c>
      <c r="R3798">
        <f t="shared" ca="1" si="178"/>
        <v>18.444585926801338</v>
      </c>
      <c r="S3798">
        <f t="shared" ca="1" si="179"/>
        <v>1.97094723738275E-3</v>
      </c>
      <c r="T3798">
        <v>-3.5168198593517384E-4</v>
      </c>
      <c r="U3798">
        <v>3797</v>
      </c>
    </row>
    <row r="3799" spans="1:21" x14ac:dyDescent="0.2">
      <c r="A3799" s="1">
        <v>37630</v>
      </c>
      <c r="B3799">
        <v>27.360001</v>
      </c>
      <c r="C3799">
        <v>27.959999</v>
      </c>
      <c r="D3799">
        <v>27.264999</v>
      </c>
      <c r="E3799">
        <v>27.905000999999999</v>
      </c>
      <c r="F3799">
        <v>18.533728</v>
      </c>
      <c r="G3799">
        <v>61808000</v>
      </c>
      <c r="H3799" s="4">
        <f t="shared" si="177"/>
        <v>2.8945356059513466E-2</v>
      </c>
      <c r="L3799" s="13">
        <v>-3.4902119638748015E-4</v>
      </c>
      <c r="M3799" s="9">
        <v>3798</v>
      </c>
      <c r="R3799">
        <f t="shared" ca="1" si="178"/>
        <v>18.408304130630171</v>
      </c>
      <c r="S3799">
        <f t="shared" ca="1" si="179"/>
        <v>2.8945356059513459E-2</v>
      </c>
      <c r="T3799">
        <v>-3.4902119638750069E-4</v>
      </c>
      <c r="U3799">
        <v>3798</v>
      </c>
    </row>
    <row r="3800" spans="1:21" x14ac:dyDescent="0.2">
      <c r="A3800" s="1">
        <v>37629</v>
      </c>
      <c r="B3800">
        <v>27.684999000000001</v>
      </c>
      <c r="C3800">
        <v>27.774999999999999</v>
      </c>
      <c r="D3800">
        <v>27.055</v>
      </c>
      <c r="E3800">
        <v>27.120000999999998</v>
      </c>
      <c r="F3800">
        <v>18.012353999999998</v>
      </c>
      <c r="G3800">
        <v>64566000</v>
      </c>
      <c r="H3800" s="4">
        <f t="shared" si="177"/>
        <v>-2.7957333929110758E-2</v>
      </c>
      <c r="L3800" s="13">
        <v>-3.4421443829848217E-4</v>
      </c>
      <c r="M3800" s="9">
        <v>3799</v>
      </c>
      <c r="R3800">
        <f t="shared" ca="1" si="178"/>
        <v>17.89045844098785</v>
      </c>
      <c r="S3800">
        <f t="shared" ca="1" si="179"/>
        <v>-2.7957333929110838E-2</v>
      </c>
      <c r="T3800">
        <v>-3.4421443829847073E-4</v>
      </c>
      <c r="U3800">
        <v>3799</v>
      </c>
    </row>
    <row r="3801" spans="1:21" x14ac:dyDescent="0.2">
      <c r="A3801" s="1">
        <v>37628</v>
      </c>
      <c r="B3801">
        <v>27.459999</v>
      </c>
      <c r="C3801">
        <v>28.004999000000002</v>
      </c>
      <c r="D3801">
        <v>27.34</v>
      </c>
      <c r="E3801">
        <v>27.9</v>
      </c>
      <c r="F3801">
        <v>18.530415000000001</v>
      </c>
      <c r="G3801">
        <v>80517400</v>
      </c>
      <c r="H3801" s="4">
        <f t="shared" si="177"/>
        <v>1.8806482564999418E-2</v>
      </c>
      <c r="L3801" s="13">
        <v>-3.4261780585259822E-4</v>
      </c>
      <c r="M3801" s="9">
        <v>3800</v>
      </c>
      <c r="R3801">
        <f t="shared" ca="1" si="178"/>
        <v>18.4050135507973</v>
      </c>
      <c r="S3801">
        <f t="shared" ca="1" si="179"/>
        <v>1.8806482564999446E-2</v>
      </c>
      <c r="T3801">
        <v>-3.4261780585271987E-4</v>
      </c>
      <c r="U3801">
        <v>3800</v>
      </c>
    </row>
    <row r="3802" spans="1:21" x14ac:dyDescent="0.2">
      <c r="A3802" s="1">
        <v>37627</v>
      </c>
      <c r="B3802">
        <v>27.01</v>
      </c>
      <c r="C3802">
        <v>27.614999999999998</v>
      </c>
      <c r="D3802">
        <v>26.9</v>
      </c>
      <c r="E3802">
        <v>27.385000000000002</v>
      </c>
      <c r="F3802">
        <v>18.188355999999999</v>
      </c>
      <c r="G3802">
        <v>59456200</v>
      </c>
      <c r="H3802" s="4">
        <f t="shared" si="177"/>
        <v>1.8218806952840443E-2</v>
      </c>
      <c r="L3802" s="13">
        <v>-3.3876890550824221E-4</v>
      </c>
      <c r="M3802" s="9">
        <v>3801</v>
      </c>
      <c r="R3802">
        <f t="shared" ca="1" si="178"/>
        <v>18.065269377222545</v>
      </c>
      <c r="S3802">
        <f t="shared" ca="1" si="179"/>
        <v>1.8218806952840384E-2</v>
      </c>
      <c r="T3802">
        <v>-3.3876890550821873E-4</v>
      </c>
      <c r="U3802">
        <v>3801</v>
      </c>
    </row>
    <row r="3803" spans="1:21" x14ac:dyDescent="0.2">
      <c r="A3803" s="1">
        <v>37624</v>
      </c>
      <c r="B3803">
        <v>26.795000000000002</v>
      </c>
      <c r="C3803">
        <v>26.9</v>
      </c>
      <c r="D3803">
        <v>26.440000999999999</v>
      </c>
      <c r="E3803">
        <v>26.895</v>
      </c>
      <c r="F3803">
        <v>17.862915000000001</v>
      </c>
      <c r="G3803">
        <v>55546800</v>
      </c>
      <c r="H3803" s="4">
        <f t="shared" si="177"/>
        <v>1.3027704430026181E-3</v>
      </c>
      <c r="L3803" s="13">
        <v>-3.34090426281639E-4</v>
      </c>
      <c r="M3803" s="9">
        <v>3802</v>
      </c>
      <c r="R3803">
        <f t="shared" ca="1" si="178"/>
        <v>17.742030744143634</v>
      </c>
      <c r="S3803">
        <f t="shared" ca="1" si="179"/>
        <v>1.3027704430025465E-3</v>
      </c>
      <c r="T3803">
        <v>-3.3409042628152461E-4</v>
      </c>
      <c r="U3803">
        <v>3802</v>
      </c>
    </row>
    <row r="3804" spans="1:21" x14ac:dyDescent="0.2">
      <c r="A3804" s="1">
        <v>37623</v>
      </c>
      <c r="B3804">
        <v>26.15</v>
      </c>
      <c r="C3804">
        <v>26.875</v>
      </c>
      <c r="D3804">
        <v>25.855</v>
      </c>
      <c r="E3804">
        <v>26.860001</v>
      </c>
      <c r="F3804">
        <v>17.839673999999999</v>
      </c>
      <c r="G3804">
        <v>67025200</v>
      </c>
      <c r="H3804" s="4">
        <f t="shared" si="177"/>
        <v>3.9071612155472737E-2</v>
      </c>
      <c r="L3804" s="13">
        <v>-3.315044612081525E-4</v>
      </c>
      <c r="M3804" s="9">
        <v>3803</v>
      </c>
      <c r="R3804">
        <f t="shared" ca="1" si="178"/>
        <v>17.718947023680055</v>
      </c>
      <c r="S3804">
        <f t="shared" ca="1" si="179"/>
        <v>3.9071612155472939E-2</v>
      </c>
      <c r="T3804">
        <v>-3.3150446120807281E-4</v>
      </c>
      <c r="U3804">
        <v>3803</v>
      </c>
    </row>
    <row r="3805" spans="1:21" x14ac:dyDescent="0.2">
      <c r="A3805" s="1">
        <v>37621</v>
      </c>
      <c r="B3805">
        <v>26.370000999999998</v>
      </c>
      <c r="C3805">
        <v>26.495000999999998</v>
      </c>
      <c r="D3805">
        <v>25.629999000000002</v>
      </c>
      <c r="E3805">
        <v>25.85</v>
      </c>
      <c r="F3805">
        <v>17.168859000000001</v>
      </c>
      <c r="G3805">
        <v>58208800</v>
      </c>
      <c r="H3805" s="4">
        <f t="shared" si="177"/>
        <v>-1.9904790295350663E-2</v>
      </c>
      <c r="L3805" s="13">
        <v>-3.2482914962777621E-4</v>
      </c>
      <c r="M3805" s="9">
        <v>3804</v>
      </c>
      <c r="R3805">
        <f t="shared" ca="1" si="178"/>
        <v>17.052671650728175</v>
      </c>
      <c r="S3805">
        <f t="shared" ca="1" si="179"/>
        <v>-1.9904790295350794E-2</v>
      </c>
      <c r="T3805">
        <v>-3.2482914962783096E-4</v>
      </c>
      <c r="U3805">
        <v>3804</v>
      </c>
    </row>
    <row r="3806" spans="1:21" x14ac:dyDescent="0.2">
      <c r="A3806" s="1">
        <v>37620</v>
      </c>
      <c r="B3806">
        <v>26.504999000000002</v>
      </c>
      <c r="C3806">
        <v>26.620000999999998</v>
      </c>
      <c r="D3806">
        <v>26.135000000000002</v>
      </c>
      <c r="E3806">
        <v>26.375</v>
      </c>
      <c r="F3806">
        <v>17.517541999999999</v>
      </c>
      <c r="G3806">
        <v>48019600</v>
      </c>
      <c r="H3806" s="4">
        <f t="shared" si="177"/>
        <v>-4.1530710981554572E-3</v>
      </c>
      <c r="L3806" s="13">
        <v>-3.1931449925619315E-4</v>
      </c>
      <c r="M3806" s="9">
        <v>3805</v>
      </c>
      <c r="R3806">
        <f t="shared" ca="1" si="178"/>
        <v>17.398994997503337</v>
      </c>
      <c r="S3806">
        <f t="shared" ca="1" si="179"/>
        <v>-4.1530710981554728E-3</v>
      </c>
      <c r="T3806">
        <v>-3.193144992562189E-4</v>
      </c>
      <c r="U3806">
        <v>3805</v>
      </c>
    </row>
    <row r="3807" spans="1:21" x14ac:dyDescent="0.2">
      <c r="A3807" s="1">
        <v>37617</v>
      </c>
      <c r="B3807">
        <v>26.639999</v>
      </c>
      <c r="C3807">
        <v>27</v>
      </c>
      <c r="D3807">
        <v>26.450001</v>
      </c>
      <c r="E3807">
        <v>26.485001</v>
      </c>
      <c r="F3807">
        <v>17.590596999999999</v>
      </c>
      <c r="G3807">
        <v>40891600</v>
      </c>
      <c r="H3807" s="4">
        <f t="shared" si="177"/>
        <v>-7.8666902349081805E-3</v>
      </c>
      <c r="L3807" s="13">
        <v>-3.1611000656478971E-4</v>
      </c>
      <c r="M3807" s="9">
        <v>3806</v>
      </c>
      <c r="R3807">
        <f t="shared" ca="1" si="178"/>
        <v>17.471555610147657</v>
      </c>
      <c r="S3807">
        <f t="shared" ca="1" si="179"/>
        <v>-7.8666902349081753E-3</v>
      </c>
      <c r="T3807">
        <v>-3.1611000656480077E-4</v>
      </c>
      <c r="U3807">
        <v>3806</v>
      </c>
    </row>
    <row r="3808" spans="1:21" x14ac:dyDescent="0.2">
      <c r="A3808" s="1">
        <v>37616</v>
      </c>
      <c r="B3808">
        <v>27.014999</v>
      </c>
      <c r="C3808">
        <v>27.344999000000001</v>
      </c>
      <c r="D3808">
        <v>26.584999</v>
      </c>
      <c r="E3808">
        <v>26.695</v>
      </c>
      <c r="F3808">
        <v>17.730073999999998</v>
      </c>
      <c r="G3808">
        <v>37228000</v>
      </c>
      <c r="H3808" s="4">
        <f t="shared" si="177"/>
        <v>-7.990038985884856E-3</v>
      </c>
      <c r="L3808" s="13">
        <v>-3.1395502172296651E-4</v>
      </c>
      <c r="M3808" s="9">
        <v>3807</v>
      </c>
      <c r="R3808">
        <f t="shared" ca="1" si="178"/>
        <v>17.610088723141864</v>
      </c>
      <c r="S3808">
        <f t="shared" ca="1" si="179"/>
        <v>-7.9900389858848474E-3</v>
      </c>
      <c r="T3808">
        <v>-3.1395502172299074E-4</v>
      </c>
      <c r="U3808">
        <v>3807</v>
      </c>
    </row>
    <row r="3809" spans="1:21" x14ac:dyDescent="0.2">
      <c r="A3809" s="1">
        <v>37614</v>
      </c>
      <c r="B3809">
        <v>26.77</v>
      </c>
      <c r="C3809">
        <v>27.114999999999998</v>
      </c>
      <c r="D3809">
        <v>26.76</v>
      </c>
      <c r="E3809">
        <v>26.91</v>
      </c>
      <c r="F3809">
        <v>17.872879000000001</v>
      </c>
      <c r="G3809">
        <v>18386000</v>
      </c>
      <c r="H3809" s="4">
        <f t="shared" si="177"/>
        <v>-3.3329712377112011E-3</v>
      </c>
      <c r="L3809" s="13">
        <v>-3.1243920871228603E-4</v>
      </c>
      <c r="M3809" s="9">
        <v>3808</v>
      </c>
      <c r="R3809">
        <f t="shared" ca="1" si="178"/>
        <v>17.751927314458985</v>
      </c>
      <c r="S3809">
        <f t="shared" ca="1" si="179"/>
        <v>-3.3329712377111655E-3</v>
      </c>
      <c r="T3809">
        <v>-3.124392087122058E-4</v>
      </c>
      <c r="U3809">
        <v>3808</v>
      </c>
    </row>
    <row r="3810" spans="1:21" x14ac:dyDescent="0.2">
      <c r="A3810" s="1">
        <v>37613</v>
      </c>
      <c r="B3810">
        <v>26.524999999999999</v>
      </c>
      <c r="C3810">
        <v>27.139999</v>
      </c>
      <c r="D3810">
        <v>26.450001</v>
      </c>
      <c r="E3810">
        <v>27</v>
      </c>
      <c r="F3810">
        <v>17.932648</v>
      </c>
      <c r="G3810">
        <v>48798400</v>
      </c>
      <c r="H3810" s="4">
        <f t="shared" si="177"/>
        <v>1.8099279828089884E-2</v>
      </c>
      <c r="L3810" s="13">
        <v>-2.9532369235997556E-4</v>
      </c>
      <c r="M3810" s="9">
        <v>3809</v>
      </c>
      <c r="R3810">
        <f t="shared" ca="1" si="178"/>
        <v>17.811291837861056</v>
      </c>
      <c r="S3810">
        <f t="shared" ca="1" si="179"/>
        <v>1.8099279828089801E-2</v>
      </c>
      <c r="T3810">
        <v>-2.9532369236009005E-4</v>
      </c>
      <c r="U3810">
        <v>3809</v>
      </c>
    </row>
    <row r="3811" spans="1:21" x14ac:dyDescent="0.2">
      <c r="A3811" s="1">
        <v>37610</v>
      </c>
      <c r="B3811">
        <v>26.745000999999998</v>
      </c>
      <c r="C3811">
        <v>26.860001</v>
      </c>
      <c r="D3811">
        <v>26.475000000000001</v>
      </c>
      <c r="E3811">
        <v>26.52</v>
      </c>
      <c r="F3811">
        <v>17.613849999999999</v>
      </c>
      <c r="G3811">
        <v>98294600</v>
      </c>
      <c r="H3811" s="4">
        <f t="shared" si="177"/>
        <v>-1.3181306811359996E-3</v>
      </c>
      <c r="L3811" s="13">
        <v>-2.4418571021457287E-4</v>
      </c>
      <c r="M3811" s="9">
        <v>3810</v>
      </c>
      <c r="R3811">
        <f t="shared" ca="1" si="178"/>
        <v>17.494651249403265</v>
      </c>
      <c r="S3811">
        <f t="shared" ca="1" si="179"/>
        <v>-1.3181306811359404E-3</v>
      </c>
      <c r="T3811">
        <v>-2.4418571021456333E-4</v>
      </c>
      <c r="U3811">
        <v>3810</v>
      </c>
    </row>
    <row r="3812" spans="1:21" x14ac:dyDescent="0.2">
      <c r="A3812" s="1">
        <v>37609</v>
      </c>
      <c r="B3812">
        <v>26.625</v>
      </c>
      <c r="C3812">
        <v>27.375</v>
      </c>
      <c r="D3812">
        <v>26.440000999999999</v>
      </c>
      <c r="E3812">
        <v>26.555</v>
      </c>
      <c r="F3812">
        <v>17.637098000000002</v>
      </c>
      <c r="G3812">
        <v>82686600</v>
      </c>
      <c r="H3812" s="4">
        <f t="shared" si="177"/>
        <v>-7.8460004636437715E-3</v>
      </c>
      <c r="L3812" s="13">
        <v>-2.3382835244958666E-4</v>
      </c>
      <c r="M3812" s="9">
        <v>3811</v>
      </c>
      <c r="R3812">
        <f t="shared" ca="1" si="178"/>
        <v>17.517741922495528</v>
      </c>
      <c r="S3812">
        <f t="shared" ca="1" si="179"/>
        <v>-7.8460004636436483E-3</v>
      </c>
      <c r="T3812">
        <v>-2.3382835244948762E-4</v>
      </c>
      <c r="U3812">
        <v>3811</v>
      </c>
    </row>
    <row r="3813" spans="1:21" x14ac:dyDescent="0.2">
      <c r="A3813" s="1">
        <v>37608</v>
      </c>
      <c r="B3813">
        <v>26.92</v>
      </c>
      <c r="C3813">
        <v>27.200001</v>
      </c>
      <c r="D3813">
        <v>26.395</v>
      </c>
      <c r="E3813">
        <v>26.764999</v>
      </c>
      <c r="F3813">
        <v>17.776572999999999</v>
      </c>
      <c r="G3813">
        <v>62709400</v>
      </c>
      <c r="H3813" s="4">
        <f t="shared" si="177"/>
        <v>-1.5268442043801754E-2</v>
      </c>
      <c r="L3813" s="13">
        <v>-2.255210958957785E-4</v>
      </c>
      <c r="M3813" s="9">
        <v>3812</v>
      </c>
      <c r="R3813">
        <f t="shared" ca="1" si="178"/>
        <v>17.656273049024392</v>
      </c>
      <c r="S3813">
        <f t="shared" ca="1" si="179"/>
        <v>-1.5268442043801924E-2</v>
      </c>
      <c r="T3813">
        <v>-2.2552109589594227E-4</v>
      </c>
      <c r="U3813">
        <v>3812</v>
      </c>
    </row>
    <row r="3814" spans="1:21" x14ac:dyDescent="0.2">
      <c r="A3814" s="1">
        <v>37607</v>
      </c>
      <c r="B3814">
        <v>27.209999</v>
      </c>
      <c r="C3814">
        <v>27.495000999999998</v>
      </c>
      <c r="D3814">
        <v>26.889999</v>
      </c>
      <c r="E3814">
        <v>27.18</v>
      </c>
      <c r="F3814">
        <v>18.052202000000001</v>
      </c>
      <c r="G3814">
        <v>49549800</v>
      </c>
      <c r="H3814" s="4">
        <f t="shared" si="177"/>
        <v>-2.2024592128839686E-3</v>
      </c>
      <c r="L3814" s="13">
        <v>-2.2287425184714155E-4</v>
      </c>
      <c r="M3814" s="9">
        <v>3813</v>
      </c>
      <c r="R3814">
        <f t="shared" ca="1" si="178"/>
        <v>17.930036776387908</v>
      </c>
      <c r="S3814">
        <f t="shared" ca="1" si="179"/>
        <v>-2.2024592128838715E-3</v>
      </c>
      <c r="T3814">
        <v>-2.2287425184717866E-4</v>
      </c>
      <c r="U3814">
        <v>3813</v>
      </c>
    </row>
    <row r="3815" spans="1:21" x14ac:dyDescent="0.2">
      <c r="A3815" s="1">
        <v>37606</v>
      </c>
      <c r="B3815">
        <v>26.5</v>
      </c>
      <c r="C3815">
        <v>27.274999999999999</v>
      </c>
      <c r="D3815">
        <v>26.334999</v>
      </c>
      <c r="E3815">
        <v>27.24</v>
      </c>
      <c r="F3815">
        <v>18.092048999999999</v>
      </c>
      <c r="G3815">
        <v>60140400</v>
      </c>
      <c r="H3815" s="4">
        <f t="shared" si="177"/>
        <v>3.7714261001407477E-2</v>
      </c>
      <c r="L3815" s="13">
        <v>-2.2025704306760503E-4</v>
      </c>
      <c r="M3815" s="9">
        <v>3814</v>
      </c>
      <c r="R3815">
        <f t="shared" ca="1" si="178"/>
        <v>17.969614118555288</v>
      </c>
      <c r="S3815">
        <f t="shared" ca="1" si="179"/>
        <v>3.7714261001407477E-2</v>
      </c>
      <c r="T3815">
        <v>-2.202570430674846E-4</v>
      </c>
      <c r="U3815">
        <v>3814</v>
      </c>
    </row>
    <row r="3816" spans="1:21" x14ac:dyDescent="0.2">
      <c r="A3816" s="1">
        <v>37603</v>
      </c>
      <c r="B3816">
        <v>26.84</v>
      </c>
      <c r="C3816">
        <v>26.875</v>
      </c>
      <c r="D3816">
        <v>26.245000999999998</v>
      </c>
      <c r="E3816">
        <v>26.25</v>
      </c>
      <c r="F3816">
        <v>17.434519000000002</v>
      </c>
      <c r="G3816">
        <v>65245400</v>
      </c>
      <c r="H3816" s="4">
        <f t="shared" si="177"/>
        <v>-3.0828777936151443E-2</v>
      </c>
      <c r="L3816" s="13">
        <v>-2.1388898801696259E-4</v>
      </c>
      <c r="M3816" s="9">
        <v>3815</v>
      </c>
      <c r="R3816">
        <f t="shared" ca="1" si="178"/>
        <v>17.316533841612991</v>
      </c>
      <c r="S3816">
        <f t="shared" ca="1" si="179"/>
        <v>-3.0828777936151543E-2</v>
      </c>
      <c r="T3816">
        <v>-2.1388898801694511E-4</v>
      </c>
      <c r="U3816">
        <v>3815</v>
      </c>
    </row>
    <row r="3817" spans="1:21" x14ac:dyDescent="0.2">
      <c r="A3817" s="1">
        <v>37602</v>
      </c>
      <c r="B3817">
        <v>27.5</v>
      </c>
      <c r="C3817">
        <v>27.530000999999999</v>
      </c>
      <c r="D3817">
        <v>26.844999000000001</v>
      </c>
      <c r="E3817">
        <v>27.084999</v>
      </c>
      <c r="F3817">
        <v>17.989101000000002</v>
      </c>
      <c r="G3817">
        <v>55242000</v>
      </c>
      <c r="H3817" s="4">
        <f t="shared" si="177"/>
        <v>-8.9650450177675353E-3</v>
      </c>
      <c r="L3817" s="13">
        <v>-1.9541137261405223E-4</v>
      </c>
      <c r="M3817" s="9">
        <v>3816</v>
      </c>
      <c r="R3817">
        <f t="shared" ca="1" si="178"/>
        <v>17.867362801732249</v>
      </c>
      <c r="S3817">
        <f t="shared" ca="1" si="179"/>
        <v>-8.9650450177674833E-3</v>
      </c>
      <c r="T3817">
        <v>-1.9541137261394151E-4</v>
      </c>
      <c r="U3817">
        <v>3816</v>
      </c>
    </row>
    <row r="3818" spans="1:21" x14ac:dyDescent="0.2">
      <c r="A3818" s="1">
        <v>37601</v>
      </c>
      <c r="B3818">
        <v>26.924999</v>
      </c>
      <c r="C3818">
        <v>27.504999000000002</v>
      </c>
      <c r="D3818">
        <v>26.790001</v>
      </c>
      <c r="E3818">
        <v>27.33</v>
      </c>
      <c r="F3818">
        <v>18.151833</v>
      </c>
      <c r="G3818">
        <v>69186200</v>
      </c>
      <c r="H3818" s="4">
        <f t="shared" si="177"/>
        <v>1.2035087922751011E-2</v>
      </c>
      <c r="L3818" s="13">
        <v>-1.8125832998440512E-4</v>
      </c>
      <c r="M3818" s="9">
        <v>3817</v>
      </c>
      <c r="R3818">
        <f t="shared" ca="1" si="178"/>
        <v>18.028993540447399</v>
      </c>
      <c r="S3818">
        <f t="shared" ca="1" si="179"/>
        <v>1.2035087922751079E-2</v>
      </c>
      <c r="T3818">
        <v>-1.8125832998436221E-4</v>
      </c>
      <c r="U3818">
        <v>3817</v>
      </c>
    </row>
    <row r="3819" spans="1:21" x14ac:dyDescent="0.2">
      <c r="A3819" s="1">
        <v>37600</v>
      </c>
      <c r="B3819">
        <v>26.780000999999999</v>
      </c>
      <c r="C3819">
        <v>27.24</v>
      </c>
      <c r="D3819">
        <v>26.74</v>
      </c>
      <c r="E3819">
        <v>27.004999000000002</v>
      </c>
      <c r="F3819">
        <v>17.935972</v>
      </c>
      <c r="G3819">
        <v>63730200</v>
      </c>
      <c r="H3819" s="4">
        <f t="shared" si="177"/>
        <v>8.9668014189236873E-3</v>
      </c>
      <c r="L3819" s="13">
        <v>-1.6400269430107855E-4</v>
      </c>
      <c r="M3819" s="9">
        <v>3818</v>
      </c>
      <c r="R3819">
        <f t="shared" ca="1" si="178"/>
        <v>17.814593343253289</v>
      </c>
      <c r="S3819">
        <f t="shared" ca="1" si="179"/>
        <v>8.9668014189237481E-3</v>
      </c>
      <c r="T3819">
        <v>-1.6400269430100865E-4</v>
      </c>
      <c r="U3819">
        <v>3818</v>
      </c>
    </row>
    <row r="3820" spans="1:21" x14ac:dyDescent="0.2">
      <c r="A3820" s="1">
        <v>37599</v>
      </c>
      <c r="B3820">
        <v>27.5</v>
      </c>
      <c r="C3820">
        <v>27.610001</v>
      </c>
      <c r="D3820">
        <v>26.754999000000002</v>
      </c>
      <c r="E3820">
        <v>26.764999</v>
      </c>
      <c r="F3820">
        <v>17.776572999999999</v>
      </c>
      <c r="G3820">
        <v>63862800</v>
      </c>
      <c r="H3820" s="4">
        <f t="shared" si="177"/>
        <v>-3.4973745465592322E-2</v>
      </c>
      <c r="L3820" s="13">
        <v>-1.5498414735162883E-4</v>
      </c>
      <c r="M3820" s="9">
        <v>3819</v>
      </c>
      <c r="R3820">
        <f t="shared" ca="1" si="178"/>
        <v>17.656273049024392</v>
      </c>
      <c r="S3820">
        <f t="shared" ca="1" si="179"/>
        <v>-3.4973745465592343E-2</v>
      </c>
      <c r="T3820">
        <v>-1.5498414735165282E-4</v>
      </c>
      <c r="U3820">
        <v>3819</v>
      </c>
    </row>
    <row r="3821" spans="1:21" x14ac:dyDescent="0.2">
      <c r="A3821" s="1">
        <v>37596</v>
      </c>
      <c r="B3821">
        <v>27.434999000000001</v>
      </c>
      <c r="C3821">
        <v>27.870000999999998</v>
      </c>
      <c r="D3821">
        <v>27.110001</v>
      </c>
      <c r="E3821">
        <v>27.735001</v>
      </c>
      <c r="F3821">
        <v>18.420818000000001</v>
      </c>
      <c r="G3821">
        <v>71670200</v>
      </c>
      <c r="H3821" s="4">
        <f t="shared" si="177"/>
        <v>2.348994694587915E-3</v>
      </c>
      <c r="L3821" s="13">
        <v>-1.4501429578957323E-4</v>
      </c>
      <c r="M3821" s="9">
        <v>3820</v>
      </c>
      <c r="R3821">
        <f t="shared" ca="1" si="178"/>
        <v>18.296158229957115</v>
      </c>
      <c r="S3821">
        <f t="shared" ca="1" si="179"/>
        <v>2.3489946945878604E-3</v>
      </c>
      <c r="T3821">
        <v>-1.4501429578967108E-4</v>
      </c>
      <c r="U3821">
        <v>3820</v>
      </c>
    </row>
    <row r="3822" spans="1:21" x14ac:dyDescent="0.2">
      <c r="A3822" s="1">
        <v>37595</v>
      </c>
      <c r="B3822">
        <v>28.475000000000001</v>
      </c>
      <c r="C3822">
        <v>28.545000000000002</v>
      </c>
      <c r="D3822">
        <v>27.65</v>
      </c>
      <c r="E3822">
        <v>27.67</v>
      </c>
      <c r="F3822">
        <v>18.377649000000002</v>
      </c>
      <c r="G3822">
        <v>68435800</v>
      </c>
      <c r="H3822" s="4">
        <f t="shared" si="177"/>
        <v>-2.1223995073751344E-2</v>
      </c>
      <c r="L3822" s="13">
        <v>-1.4216017818644873E-4</v>
      </c>
      <c r="M3822" s="9">
        <v>3821</v>
      </c>
      <c r="R3822">
        <f t="shared" ca="1" si="178"/>
        <v>18.253281368862837</v>
      </c>
      <c r="S3822">
        <f t="shared" ca="1" si="179"/>
        <v>-2.1223995073751424E-2</v>
      </c>
      <c r="T3822">
        <v>-1.4216017818648413E-4</v>
      </c>
      <c r="U3822">
        <v>3821</v>
      </c>
    </row>
    <row r="3823" spans="1:21" x14ac:dyDescent="0.2">
      <c r="A3823" s="1">
        <v>37594</v>
      </c>
      <c r="B3823">
        <v>28.065000999999999</v>
      </c>
      <c r="C3823">
        <v>28.719999000000001</v>
      </c>
      <c r="D3823">
        <v>27.91</v>
      </c>
      <c r="E3823">
        <v>28.27</v>
      </c>
      <c r="F3823">
        <v>18.776153999999998</v>
      </c>
      <c r="G3823">
        <v>83892000</v>
      </c>
      <c r="H3823" s="4">
        <f t="shared" si="177"/>
        <v>-2.9975141516536182E-3</v>
      </c>
      <c r="L3823" s="13">
        <v>0</v>
      </c>
      <c r="M3823" s="9">
        <v>3822</v>
      </c>
      <c r="R3823">
        <f t="shared" ca="1" si="178"/>
        <v>18.649089553680092</v>
      </c>
      <c r="S3823">
        <f t="shared" ca="1" si="179"/>
        <v>-2.9975141516535801E-3</v>
      </c>
      <c r="T3823">
        <v>0</v>
      </c>
      <c r="U3823">
        <v>3822</v>
      </c>
    </row>
    <row r="3824" spans="1:21" x14ac:dyDescent="0.2">
      <c r="A3824" s="1">
        <v>37593</v>
      </c>
      <c r="B3824">
        <v>28.639999</v>
      </c>
      <c r="C3824">
        <v>28.674999</v>
      </c>
      <c r="D3824">
        <v>28.204999999999998</v>
      </c>
      <c r="E3824">
        <v>28.355</v>
      </c>
      <c r="F3824">
        <v>18.832605000000001</v>
      </c>
      <c r="G3824">
        <v>58457400</v>
      </c>
      <c r="H3824" s="4">
        <f t="shared" si="177"/>
        <v>-1.6987016888937893E-2</v>
      </c>
      <c r="L3824" s="13">
        <v>0</v>
      </c>
      <c r="M3824" s="9">
        <v>3823</v>
      </c>
      <c r="R3824">
        <f t="shared" ca="1" si="178"/>
        <v>18.705158531085946</v>
      </c>
      <c r="S3824">
        <f t="shared" ca="1" si="179"/>
        <v>-1.6987016888937858E-2</v>
      </c>
      <c r="T3824">
        <v>0</v>
      </c>
      <c r="U3824">
        <v>3823</v>
      </c>
    </row>
    <row r="3825" spans="1:21" x14ac:dyDescent="0.2">
      <c r="A3825" s="1">
        <v>37592</v>
      </c>
      <c r="B3825">
        <v>29.325001</v>
      </c>
      <c r="C3825">
        <v>29.48</v>
      </c>
      <c r="D3825">
        <v>28.504999000000002</v>
      </c>
      <c r="E3825">
        <v>28.844999000000001</v>
      </c>
      <c r="F3825">
        <v>19.158042999999999</v>
      </c>
      <c r="G3825">
        <v>63735000</v>
      </c>
      <c r="H3825" s="4">
        <f t="shared" si="177"/>
        <v>1.7295989032466483E-4</v>
      </c>
      <c r="L3825" s="13">
        <v>0</v>
      </c>
      <c r="M3825" s="9">
        <v>3824</v>
      </c>
      <c r="R3825">
        <f t="shared" ca="1" si="178"/>
        <v>19.028394184466851</v>
      </c>
      <c r="S3825">
        <f t="shared" ca="1" si="179"/>
        <v>1.7295989032458121E-4</v>
      </c>
      <c r="T3825">
        <v>0</v>
      </c>
      <c r="U3825">
        <v>3824</v>
      </c>
    </row>
    <row r="3826" spans="1:21" x14ac:dyDescent="0.2">
      <c r="A3826" s="1">
        <v>37589</v>
      </c>
      <c r="B3826">
        <v>29.215</v>
      </c>
      <c r="C3826">
        <v>29.315000999999999</v>
      </c>
      <c r="D3826">
        <v>28.84</v>
      </c>
      <c r="E3826">
        <v>28.84</v>
      </c>
      <c r="F3826">
        <v>19.154730000000001</v>
      </c>
      <c r="G3826">
        <v>28393000</v>
      </c>
      <c r="H3826" s="4">
        <f t="shared" si="177"/>
        <v>-6.8869768565369294E-3</v>
      </c>
      <c r="L3826" s="13">
        <v>0</v>
      </c>
      <c r="M3826" s="9">
        <v>3825</v>
      </c>
      <c r="R3826">
        <f t="shared" ca="1" si="178"/>
        <v>19.02510360463398</v>
      </c>
      <c r="S3826">
        <f t="shared" ca="1" si="179"/>
        <v>-6.8869768565368462E-3</v>
      </c>
      <c r="T3826">
        <v>0</v>
      </c>
      <c r="U3826">
        <v>3825</v>
      </c>
    </row>
    <row r="3827" spans="1:21" x14ac:dyDescent="0.2">
      <c r="A3827" s="1">
        <v>37587</v>
      </c>
      <c r="B3827">
        <v>28.799999</v>
      </c>
      <c r="C3827">
        <v>29.305</v>
      </c>
      <c r="D3827">
        <v>28.700001</v>
      </c>
      <c r="E3827">
        <v>29.040001</v>
      </c>
      <c r="F3827">
        <v>19.287562999999999</v>
      </c>
      <c r="G3827">
        <v>55191800</v>
      </c>
      <c r="H3827" s="4">
        <f t="shared" si="177"/>
        <v>2.0738210280645712E-2</v>
      </c>
      <c r="L3827" s="13">
        <v>0</v>
      </c>
      <c r="M3827" s="9">
        <v>3826</v>
      </c>
      <c r="R3827">
        <f t="shared" ca="1" si="178"/>
        <v>19.15703767977439</v>
      </c>
      <c r="S3827">
        <f t="shared" ca="1" si="179"/>
        <v>2.0738210280645635E-2</v>
      </c>
      <c r="T3827">
        <v>0</v>
      </c>
      <c r="U3827">
        <v>3826</v>
      </c>
    </row>
    <row r="3828" spans="1:21" x14ac:dyDescent="0.2">
      <c r="A3828" s="1">
        <v>37586</v>
      </c>
      <c r="B3828">
        <v>28.82</v>
      </c>
      <c r="C3828">
        <v>29.125</v>
      </c>
      <c r="D3828">
        <v>28.389999</v>
      </c>
      <c r="E3828">
        <v>28.450001</v>
      </c>
      <c r="F3828">
        <v>18.895700000000001</v>
      </c>
      <c r="G3828">
        <v>68650400</v>
      </c>
      <c r="H3828" s="4">
        <f t="shared" si="177"/>
        <v>-2.2840433246003256E-2</v>
      </c>
      <c r="L3828" s="13">
        <v>0</v>
      </c>
      <c r="M3828" s="9">
        <v>3827</v>
      </c>
      <c r="R3828">
        <f t="shared" ca="1" si="178"/>
        <v>18.767826546345592</v>
      </c>
      <c r="S3828">
        <f t="shared" ca="1" si="179"/>
        <v>-2.2840433246003284E-2</v>
      </c>
      <c r="T3828">
        <v>0</v>
      </c>
      <c r="U3828">
        <v>3827</v>
      </c>
    </row>
    <row r="3829" spans="1:21" x14ac:dyDescent="0.2">
      <c r="A3829" s="1">
        <v>37585</v>
      </c>
      <c r="B3829">
        <v>29.030000999999999</v>
      </c>
      <c r="C3829">
        <v>29.32</v>
      </c>
      <c r="D3829">
        <v>28.785</v>
      </c>
      <c r="E3829">
        <v>29.114999999999998</v>
      </c>
      <c r="F3829">
        <v>19.337374000000001</v>
      </c>
      <c r="G3829">
        <v>61583000</v>
      </c>
      <c r="H3829" s="4">
        <f t="shared" si="177"/>
        <v>1.7166600591552998E-4</v>
      </c>
      <c r="L3829" s="13">
        <v>0</v>
      </c>
      <c r="M3829" s="9">
        <v>3828</v>
      </c>
      <c r="R3829">
        <f t="shared" ca="1" si="178"/>
        <v>19.206511592257129</v>
      </c>
      <c r="S3829">
        <f t="shared" ca="1" si="179"/>
        <v>1.7166600591559061E-4</v>
      </c>
      <c r="T3829">
        <v>0</v>
      </c>
      <c r="U3829">
        <v>3828</v>
      </c>
    </row>
    <row r="3830" spans="1:21" x14ac:dyDescent="0.2">
      <c r="A3830" s="1">
        <v>37582</v>
      </c>
      <c r="B3830">
        <v>28.725000000000001</v>
      </c>
      <c r="C3830">
        <v>29.15</v>
      </c>
      <c r="D3830">
        <v>28.524999999999999</v>
      </c>
      <c r="E3830">
        <v>29.110001</v>
      </c>
      <c r="F3830">
        <v>19.334054999999999</v>
      </c>
      <c r="G3830">
        <v>70002000</v>
      </c>
      <c r="H3830" s="4">
        <f t="shared" si="177"/>
        <v>6.5701238821175472E-3</v>
      </c>
      <c r="L3830" s="13">
        <v>0</v>
      </c>
      <c r="M3830" s="9">
        <v>3829</v>
      </c>
      <c r="R3830">
        <f t="shared" ca="1" si="178"/>
        <v>19.203215053028238</v>
      </c>
      <c r="S3830">
        <f t="shared" ca="1" si="179"/>
        <v>6.5701238821175073E-3</v>
      </c>
      <c r="T3830">
        <v>0</v>
      </c>
      <c r="U3830">
        <v>3829</v>
      </c>
    </row>
    <row r="3831" spans="1:21" x14ac:dyDescent="0.2">
      <c r="A3831" s="1">
        <v>37581</v>
      </c>
      <c r="B3831">
        <v>28.49</v>
      </c>
      <c r="C3831">
        <v>29</v>
      </c>
      <c r="D3831">
        <v>28.389999</v>
      </c>
      <c r="E3831">
        <v>28.92</v>
      </c>
      <c r="F3831">
        <v>19.207857000000001</v>
      </c>
      <c r="G3831">
        <v>82922200</v>
      </c>
      <c r="H3831" s="4">
        <f t="shared" si="177"/>
        <v>2.1546668697578528E-2</v>
      </c>
      <c r="L3831" s="13">
        <v>0</v>
      </c>
      <c r="M3831" s="9">
        <v>3830</v>
      </c>
      <c r="R3831">
        <f t="shared" ca="1" si="178"/>
        <v>19.077871076647597</v>
      </c>
      <c r="S3831">
        <f t="shared" ca="1" si="179"/>
        <v>2.1546668697578531E-2</v>
      </c>
      <c r="T3831">
        <v>0</v>
      </c>
      <c r="U3831">
        <v>3830</v>
      </c>
    </row>
    <row r="3832" spans="1:21" x14ac:dyDescent="0.2">
      <c r="A3832" s="1">
        <v>37580</v>
      </c>
      <c r="B3832">
        <v>27.504999000000002</v>
      </c>
      <c r="C3832">
        <v>28.450001</v>
      </c>
      <c r="D3832">
        <v>27.465</v>
      </c>
      <c r="E3832">
        <v>28.309999000000001</v>
      </c>
      <c r="F3832">
        <v>18.802720999999998</v>
      </c>
      <c r="G3832">
        <v>76435400</v>
      </c>
      <c r="H3832" s="4">
        <f t="shared" si="177"/>
        <v>3.2081508149080305E-2</v>
      </c>
      <c r="L3832" s="13">
        <v>0</v>
      </c>
      <c r="M3832" s="9">
        <v>3831</v>
      </c>
      <c r="R3832">
        <f t="shared" ca="1" si="178"/>
        <v>18.675476766001243</v>
      </c>
      <c r="S3832">
        <f t="shared" ca="1" si="179"/>
        <v>3.208150814908034E-2</v>
      </c>
      <c r="T3832">
        <v>0</v>
      </c>
      <c r="U3832">
        <v>3831</v>
      </c>
    </row>
    <row r="3833" spans="1:21" x14ac:dyDescent="0.2">
      <c r="A3833" s="1">
        <v>37579</v>
      </c>
      <c r="B3833">
        <v>27.774999999999999</v>
      </c>
      <c r="C3833">
        <v>27.9</v>
      </c>
      <c r="D3833">
        <v>27.155000999999999</v>
      </c>
      <c r="E3833">
        <v>27.43</v>
      </c>
      <c r="F3833">
        <v>18.218252</v>
      </c>
      <c r="G3833">
        <v>76403400</v>
      </c>
      <c r="H3833" s="4">
        <f t="shared" si="177"/>
        <v>-1.7725660362505901E-2</v>
      </c>
      <c r="L3833" s="13">
        <v>0</v>
      </c>
      <c r="M3833" s="9">
        <v>3832</v>
      </c>
      <c r="R3833">
        <f t="shared" ca="1" si="178"/>
        <v>18.094963061099278</v>
      </c>
      <c r="S3833">
        <f t="shared" ca="1" si="179"/>
        <v>-1.7725660362505793E-2</v>
      </c>
      <c r="T3833">
        <v>0</v>
      </c>
      <c r="U3833">
        <v>3832</v>
      </c>
    </row>
    <row r="3834" spans="1:21" x14ac:dyDescent="0.2">
      <c r="A3834" s="1">
        <v>37578</v>
      </c>
      <c r="B3834">
        <v>28.475000000000001</v>
      </c>
      <c r="C3834">
        <v>28.514999</v>
      </c>
      <c r="D3834">
        <v>27.870000999999998</v>
      </c>
      <c r="E3834">
        <v>27.924999</v>
      </c>
      <c r="F3834">
        <v>18.54701</v>
      </c>
      <c r="G3834">
        <v>58086400</v>
      </c>
      <c r="H3834" s="4">
        <f t="shared" si="177"/>
        <v>-1.4817619451772134E-2</v>
      </c>
      <c r="L3834" s="13">
        <v>0</v>
      </c>
      <c r="M3834" s="9">
        <v>3833</v>
      </c>
      <c r="R3834">
        <f t="shared" ca="1" si="178"/>
        <v>18.421496246941743</v>
      </c>
      <c r="S3834">
        <f t="shared" ca="1" si="179"/>
        <v>-1.4817619451772238E-2</v>
      </c>
      <c r="T3834">
        <v>0</v>
      </c>
      <c r="U3834">
        <v>3833</v>
      </c>
    </row>
    <row r="3835" spans="1:21" x14ac:dyDescent="0.2">
      <c r="A3835" s="1">
        <v>37575</v>
      </c>
      <c r="B3835">
        <v>28.299999</v>
      </c>
      <c r="C3835">
        <v>28.459999</v>
      </c>
      <c r="D3835">
        <v>27.834999</v>
      </c>
      <c r="E3835">
        <v>28.344999000000001</v>
      </c>
      <c r="F3835">
        <v>18.825966000000001</v>
      </c>
      <c r="G3835">
        <v>77533600</v>
      </c>
      <c r="H3835" s="4">
        <f t="shared" si="177"/>
        <v>-5.263721042176533E-3</v>
      </c>
      <c r="L3835" s="13">
        <v>0</v>
      </c>
      <c r="M3835" s="9">
        <v>3834</v>
      </c>
      <c r="R3835">
        <f t="shared" ca="1" si="178"/>
        <v>18.698564459395499</v>
      </c>
      <c r="S3835">
        <f t="shared" ca="1" si="179"/>
        <v>-5.2637210421765746E-3</v>
      </c>
      <c r="T3835">
        <v>0</v>
      </c>
      <c r="U3835">
        <v>3834</v>
      </c>
    </row>
    <row r="3836" spans="1:21" x14ac:dyDescent="0.2">
      <c r="A3836" s="1">
        <v>37574</v>
      </c>
      <c r="B3836">
        <v>27.995000999999998</v>
      </c>
      <c r="C3836">
        <v>28.5</v>
      </c>
      <c r="D3836">
        <v>27.934999000000001</v>
      </c>
      <c r="E3836">
        <v>28.495000999999998</v>
      </c>
      <c r="F3836">
        <v>18.925585000000002</v>
      </c>
      <c r="G3836">
        <v>78337000</v>
      </c>
      <c r="H3836" s="4">
        <f t="shared" si="177"/>
        <v>2.9443625357200635E-2</v>
      </c>
      <c r="L3836" s="13">
        <v>0</v>
      </c>
      <c r="M3836" s="9">
        <v>3835</v>
      </c>
      <c r="R3836">
        <f t="shared" ca="1" si="178"/>
        <v>18.797509304662963</v>
      </c>
      <c r="S3836">
        <f t="shared" ca="1" si="179"/>
        <v>2.9443625357200721E-2</v>
      </c>
      <c r="T3836">
        <v>0</v>
      </c>
      <c r="U3836">
        <v>3835</v>
      </c>
    </row>
    <row r="3837" spans="1:21" x14ac:dyDescent="0.2">
      <c r="A3837" s="1">
        <v>37573</v>
      </c>
      <c r="B3837">
        <v>27.120000999999998</v>
      </c>
      <c r="C3837">
        <v>27.965</v>
      </c>
      <c r="D3837">
        <v>27.055</v>
      </c>
      <c r="E3837">
        <v>27.68</v>
      </c>
      <c r="F3837">
        <v>18.384284999999998</v>
      </c>
      <c r="G3837">
        <v>107370200</v>
      </c>
      <c r="H3837" s="4">
        <f t="shared" si="177"/>
        <v>1.5593011166709509E-2</v>
      </c>
      <c r="L3837" s="13">
        <v>0</v>
      </c>
      <c r="M3837" s="9">
        <v>3836</v>
      </c>
      <c r="R3837">
        <f t="shared" ca="1" si="178"/>
        <v>18.259872460855274</v>
      </c>
      <c r="S3837">
        <f t="shared" ca="1" si="179"/>
        <v>1.5593011166709494E-2</v>
      </c>
      <c r="T3837">
        <v>0</v>
      </c>
      <c r="U3837">
        <v>3836</v>
      </c>
    </row>
    <row r="3838" spans="1:21" x14ac:dyDescent="0.2">
      <c r="A3838" s="1">
        <v>37572</v>
      </c>
      <c r="B3838">
        <v>27.049999</v>
      </c>
      <c r="C3838">
        <v>27.715</v>
      </c>
      <c r="D3838">
        <v>26.950001</v>
      </c>
      <c r="E3838">
        <v>27.254999000000002</v>
      </c>
      <c r="F3838">
        <v>18.10202</v>
      </c>
      <c r="G3838">
        <v>81398600</v>
      </c>
      <c r="H3838" s="4">
        <f t="shared" si="177"/>
        <v>1.2068435922698273E-2</v>
      </c>
      <c r="L3838" s="13">
        <v>0</v>
      </c>
      <c r="M3838" s="9">
        <v>3837</v>
      </c>
      <c r="R3838">
        <f t="shared" ca="1" si="178"/>
        <v>17.979517641499324</v>
      </c>
      <c r="S3838">
        <f t="shared" ca="1" si="179"/>
        <v>1.2068435922698363E-2</v>
      </c>
      <c r="T3838">
        <v>0</v>
      </c>
      <c r="U3838">
        <v>3837</v>
      </c>
    </row>
    <row r="3839" spans="1:21" x14ac:dyDescent="0.2">
      <c r="A3839" s="1">
        <v>37571</v>
      </c>
      <c r="B3839">
        <v>27.535</v>
      </c>
      <c r="C3839">
        <v>27.549999</v>
      </c>
      <c r="D3839">
        <v>26.91</v>
      </c>
      <c r="E3839">
        <v>26.93</v>
      </c>
      <c r="F3839">
        <v>17.886161999999999</v>
      </c>
      <c r="G3839">
        <v>58341200</v>
      </c>
      <c r="H3839" s="4">
        <f t="shared" si="177"/>
        <v>-2.2504544088520543E-2</v>
      </c>
      <c r="L3839" s="13">
        <v>0</v>
      </c>
      <c r="M3839" s="9">
        <v>3838</v>
      </c>
      <c r="R3839">
        <f t="shared" ca="1" si="178"/>
        <v>17.765120424003221</v>
      </c>
      <c r="S3839">
        <f t="shared" ca="1" si="179"/>
        <v>-2.2504544088520644E-2</v>
      </c>
      <c r="T3839">
        <v>0</v>
      </c>
      <c r="U3839">
        <v>3838</v>
      </c>
    </row>
    <row r="3840" spans="1:21" x14ac:dyDescent="0.2">
      <c r="A3840" s="1">
        <v>37568</v>
      </c>
      <c r="B3840">
        <v>28</v>
      </c>
      <c r="C3840">
        <v>28.274999999999999</v>
      </c>
      <c r="D3840">
        <v>27.504999000000002</v>
      </c>
      <c r="E3840">
        <v>27.549999</v>
      </c>
      <c r="F3840">
        <v>18.297948999999999</v>
      </c>
      <c r="G3840">
        <v>64522200</v>
      </c>
      <c r="H3840" s="4">
        <f t="shared" si="177"/>
        <v>-1.6246970117706185E-2</v>
      </c>
      <c r="L3840" s="13">
        <v>0</v>
      </c>
      <c r="M3840" s="9">
        <v>3839</v>
      </c>
      <c r="R3840">
        <f t="shared" ca="1" si="178"/>
        <v>18.174120725132052</v>
      </c>
      <c r="S3840">
        <f t="shared" ca="1" si="179"/>
        <v>-1.6246970117706164E-2</v>
      </c>
      <c r="T3840">
        <v>0</v>
      </c>
      <c r="U3840">
        <v>3839</v>
      </c>
    </row>
    <row r="3841" spans="1:21" x14ac:dyDescent="0.2">
      <c r="A3841" s="1">
        <v>37567</v>
      </c>
      <c r="B3841">
        <v>28.1</v>
      </c>
      <c r="C3841">
        <v>28.309999000000001</v>
      </c>
      <c r="D3841">
        <v>27.75</v>
      </c>
      <c r="E3841">
        <v>28.004999000000002</v>
      </c>
      <c r="F3841">
        <v>18.600145000000001</v>
      </c>
      <c r="G3841">
        <v>73699600</v>
      </c>
      <c r="H3841" s="4">
        <f t="shared" si="177"/>
        <v>-1.7885122918374859E-2</v>
      </c>
      <c r="L3841" s="13">
        <v>0</v>
      </c>
      <c r="M3841" s="9">
        <v>3840</v>
      </c>
      <c r="R3841">
        <f t="shared" ca="1" si="178"/>
        <v>18.474271664816715</v>
      </c>
      <c r="S3841">
        <f t="shared" ca="1" si="179"/>
        <v>-1.7885122918374873E-2</v>
      </c>
      <c r="T3841">
        <v>0</v>
      </c>
      <c r="U3841">
        <v>3840</v>
      </c>
    </row>
    <row r="3842" spans="1:21" x14ac:dyDescent="0.2">
      <c r="A3842" s="1">
        <v>37566</v>
      </c>
      <c r="B3842">
        <v>28.495000999999998</v>
      </c>
      <c r="C3842">
        <v>28.549999</v>
      </c>
      <c r="D3842">
        <v>27.764999</v>
      </c>
      <c r="E3842">
        <v>28.514999</v>
      </c>
      <c r="F3842">
        <v>18.938869</v>
      </c>
      <c r="G3842">
        <v>115407000</v>
      </c>
      <c r="H3842" s="4">
        <f t="shared" ref="H3842:H3905" si="180">(F3842-F3843)/F3843</f>
        <v>6.1745832028832336E-3</v>
      </c>
      <c r="L3842" s="13">
        <v>0</v>
      </c>
      <c r="M3842" s="9">
        <v>3841</v>
      </c>
      <c r="R3842">
        <f t="shared" ca="1" si="178"/>
        <v>18.81070340743987</v>
      </c>
      <c r="S3842">
        <f t="shared" ca="1" si="179"/>
        <v>6.1745832028832735E-3</v>
      </c>
      <c r="T3842">
        <v>0</v>
      </c>
      <c r="U3842">
        <v>3841</v>
      </c>
    </row>
    <row r="3843" spans="1:21" x14ac:dyDescent="0.2">
      <c r="A3843" s="1">
        <v>37565</v>
      </c>
      <c r="B3843">
        <v>27.889999</v>
      </c>
      <c r="C3843">
        <v>28.4</v>
      </c>
      <c r="D3843">
        <v>27.790001</v>
      </c>
      <c r="E3843">
        <v>28.34</v>
      </c>
      <c r="F3843">
        <v>18.822647</v>
      </c>
      <c r="G3843">
        <v>76658200</v>
      </c>
      <c r="H3843" s="4">
        <f t="shared" si="180"/>
        <v>1.0338680486785849E-2</v>
      </c>
      <c r="L3843" s="13">
        <v>0</v>
      </c>
      <c r="M3843" s="9">
        <v>3842</v>
      </c>
      <c r="R3843">
        <f t="shared" ref="R3843:R3906" ca="1" si="181">(1+Q$4)*F3843</f>
        <v>18.695267920166607</v>
      </c>
      <c r="S3843">
        <f t="shared" ref="S3843:S3906" ca="1" si="182">(R3843-R3844)/R3844</f>
        <v>1.0338680486785799E-2</v>
      </c>
      <c r="T3843">
        <v>0</v>
      </c>
      <c r="U3843">
        <v>3842</v>
      </c>
    </row>
    <row r="3844" spans="1:21" x14ac:dyDescent="0.2">
      <c r="A3844" s="1">
        <v>37564</v>
      </c>
      <c r="B3844">
        <v>28.375</v>
      </c>
      <c r="C3844">
        <v>28.625</v>
      </c>
      <c r="D3844">
        <v>27.76</v>
      </c>
      <c r="E3844">
        <v>28.049999</v>
      </c>
      <c r="F3844">
        <v>18.630037000000002</v>
      </c>
      <c r="G3844">
        <v>139964200</v>
      </c>
      <c r="H3844" s="4">
        <f t="shared" si="180"/>
        <v>5.8490969862725437E-2</v>
      </c>
      <c r="L3844" s="13">
        <v>0</v>
      </c>
      <c r="M3844" s="9">
        <v>3843</v>
      </c>
      <c r="R3844">
        <f t="shared" ca="1" si="181"/>
        <v>18.503961375762771</v>
      </c>
      <c r="S3844">
        <f t="shared" ca="1" si="182"/>
        <v>5.8490969862725478E-2</v>
      </c>
      <c r="T3844">
        <v>0</v>
      </c>
      <c r="U3844">
        <v>3843</v>
      </c>
    </row>
    <row r="3845" spans="1:21" x14ac:dyDescent="0.2">
      <c r="A3845" s="1">
        <v>37561</v>
      </c>
      <c r="B3845">
        <v>26.215</v>
      </c>
      <c r="C3845">
        <v>26.620000999999998</v>
      </c>
      <c r="D3845">
        <v>25.950001</v>
      </c>
      <c r="E3845">
        <v>26.5</v>
      </c>
      <c r="F3845">
        <v>17.600563000000001</v>
      </c>
      <c r="G3845">
        <v>105097800</v>
      </c>
      <c r="H3845" s="4">
        <f t="shared" si="180"/>
        <v>-8.7900614108125628E-3</v>
      </c>
      <c r="L3845" s="13">
        <v>0</v>
      </c>
      <c r="M3845" s="9">
        <v>3844</v>
      </c>
      <c r="R3845">
        <f t="shared" ca="1" si="181"/>
        <v>17.481454166928348</v>
      </c>
      <c r="S3845">
        <f t="shared" ca="1" si="182"/>
        <v>-8.7900614108126739E-3</v>
      </c>
      <c r="T3845">
        <v>0</v>
      </c>
      <c r="U3845">
        <v>3844</v>
      </c>
    </row>
    <row r="3846" spans="1:21" x14ac:dyDescent="0.2">
      <c r="A3846" s="1">
        <v>37560</v>
      </c>
      <c r="B3846">
        <v>26.594999000000001</v>
      </c>
      <c r="C3846">
        <v>27.035</v>
      </c>
      <c r="D3846">
        <v>26.424999</v>
      </c>
      <c r="E3846">
        <v>26.735001</v>
      </c>
      <c r="F3846">
        <v>17.756644999999999</v>
      </c>
      <c r="G3846">
        <v>105973800</v>
      </c>
      <c r="H3846" s="4">
        <f t="shared" si="180"/>
        <v>6.7781559075079795E-3</v>
      </c>
      <c r="L3846" s="13">
        <v>0</v>
      </c>
      <c r="M3846" s="9">
        <v>3845</v>
      </c>
      <c r="R3846">
        <f t="shared" ca="1" si="181"/>
        <v>17.636479908393692</v>
      </c>
      <c r="S3846">
        <f t="shared" ca="1" si="182"/>
        <v>6.7781559075080402E-3</v>
      </c>
      <c r="T3846">
        <v>0</v>
      </c>
      <c r="U3846">
        <v>3845</v>
      </c>
    </row>
    <row r="3847" spans="1:21" x14ac:dyDescent="0.2">
      <c r="A3847" s="1">
        <v>37559</v>
      </c>
      <c r="B3847">
        <v>26.1</v>
      </c>
      <c r="C3847">
        <v>26.695</v>
      </c>
      <c r="D3847">
        <v>25.815000999999999</v>
      </c>
      <c r="E3847">
        <v>26.555</v>
      </c>
      <c r="F3847">
        <v>17.637098000000002</v>
      </c>
      <c r="G3847">
        <v>94451200</v>
      </c>
      <c r="H3847" s="4">
        <f t="shared" si="180"/>
        <v>1.997319296100384E-2</v>
      </c>
      <c r="L3847" s="13">
        <v>0</v>
      </c>
      <c r="M3847" s="9">
        <v>3846</v>
      </c>
      <c r="R3847">
        <f t="shared" ca="1" si="181"/>
        <v>17.517741922495528</v>
      </c>
      <c r="S3847">
        <f t="shared" ca="1" si="182"/>
        <v>1.997319296100392E-2</v>
      </c>
      <c r="T3847">
        <v>0</v>
      </c>
      <c r="U3847">
        <v>3846</v>
      </c>
    </row>
    <row r="3848" spans="1:21" x14ac:dyDescent="0.2">
      <c r="A3848" s="1">
        <v>37558</v>
      </c>
      <c r="B3848">
        <v>26.075001</v>
      </c>
      <c r="C3848">
        <v>26.245000999999998</v>
      </c>
      <c r="D3848">
        <v>25.424999</v>
      </c>
      <c r="E3848">
        <v>26.035</v>
      </c>
      <c r="F3848">
        <v>17.291727000000002</v>
      </c>
      <c r="G3848">
        <v>90517200</v>
      </c>
      <c r="H3848" s="4">
        <f t="shared" si="180"/>
        <v>2.3097773871473808E-3</v>
      </c>
      <c r="L3848" s="13">
        <v>0</v>
      </c>
      <c r="M3848" s="9">
        <v>3847</v>
      </c>
      <c r="R3848">
        <f t="shared" ca="1" si="181"/>
        <v>17.17470816232057</v>
      </c>
      <c r="S3848">
        <f t="shared" ca="1" si="182"/>
        <v>2.3097773871473418E-3</v>
      </c>
      <c r="T3848">
        <v>0</v>
      </c>
      <c r="U3848">
        <v>3847</v>
      </c>
    </row>
    <row r="3849" spans="1:21" x14ac:dyDescent="0.2">
      <c r="A3849" s="1">
        <v>37557</v>
      </c>
      <c r="B3849">
        <v>26.700001</v>
      </c>
      <c r="C3849">
        <v>26.75</v>
      </c>
      <c r="D3849">
        <v>25.754999000000002</v>
      </c>
      <c r="E3849">
        <v>25.975000000000001</v>
      </c>
      <c r="F3849">
        <v>17.251878999999999</v>
      </c>
      <c r="G3849">
        <v>79906600</v>
      </c>
      <c r="H3849" s="4">
        <f t="shared" si="180"/>
        <v>-1.3857085671166516E-2</v>
      </c>
      <c r="L3849" s="13">
        <v>0</v>
      </c>
      <c r="M3849" s="9">
        <v>3848</v>
      </c>
      <c r="R3849">
        <f t="shared" ca="1" si="181"/>
        <v>17.135129826920515</v>
      </c>
      <c r="S3849">
        <f t="shared" ca="1" si="182"/>
        <v>-1.3857085671166518E-2</v>
      </c>
      <c r="T3849">
        <v>0</v>
      </c>
      <c r="U3849">
        <v>3848</v>
      </c>
    </row>
    <row r="3850" spans="1:21" x14ac:dyDescent="0.2">
      <c r="A3850" s="1">
        <v>37554</v>
      </c>
      <c r="B3850">
        <v>25.625</v>
      </c>
      <c r="C3850">
        <v>26.4</v>
      </c>
      <c r="D3850">
        <v>25.58</v>
      </c>
      <c r="E3850">
        <v>26.34</v>
      </c>
      <c r="F3850">
        <v>17.494299000000002</v>
      </c>
      <c r="G3850">
        <v>75425800</v>
      </c>
      <c r="H3850" s="4">
        <f t="shared" si="180"/>
        <v>2.8303671799574159E-2</v>
      </c>
      <c r="L3850" s="13">
        <v>0</v>
      </c>
      <c r="M3850" s="9">
        <v>3849</v>
      </c>
      <c r="R3850">
        <f t="shared" ca="1" si="181"/>
        <v>17.375909290574423</v>
      </c>
      <c r="S3850">
        <f t="shared" ca="1" si="182"/>
        <v>2.8303671799574062E-2</v>
      </c>
      <c r="T3850">
        <v>0</v>
      </c>
      <c r="U3850">
        <v>3849</v>
      </c>
    </row>
    <row r="3851" spans="1:21" x14ac:dyDescent="0.2">
      <c r="A3851" s="1">
        <v>37553</v>
      </c>
      <c r="B3851">
        <v>26.68</v>
      </c>
      <c r="C3851">
        <v>26.684999000000001</v>
      </c>
      <c r="D3851">
        <v>25.450001</v>
      </c>
      <c r="E3851">
        <v>25.614999999999998</v>
      </c>
      <c r="F3851">
        <v>17.012775000000001</v>
      </c>
      <c r="G3851">
        <v>95833400</v>
      </c>
      <c r="H3851" s="4">
        <f t="shared" si="180"/>
        <v>-3.7030141983471321E-2</v>
      </c>
      <c r="L3851" s="13">
        <v>0</v>
      </c>
      <c r="M3851" s="9">
        <v>3850</v>
      </c>
      <c r="R3851">
        <f t="shared" ca="1" si="181"/>
        <v>16.897643922797496</v>
      </c>
      <c r="S3851">
        <f t="shared" ca="1" si="182"/>
        <v>-3.7030141983471258E-2</v>
      </c>
      <c r="T3851">
        <v>0</v>
      </c>
      <c r="U3851">
        <v>3850</v>
      </c>
    </row>
    <row r="3852" spans="1:21" x14ac:dyDescent="0.2">
      <c r="A3852" s="1">
        <v>37552</v>
      </c>
      <c r="B3852">
        <v>25.715</v>
      </c>
      <c r="C3852">
        <v>26.629999000000002</v>
      </c>
      <c r="D3852">
        <v>25.715</v>
      </c>
      <c r="E3852">
        <v>26.6</v>
      </c>
      <c r="F3852">
        <v>17.666986000000001</v>
      </c>
      <c r="G3852">
        <v>110866600</v>
      </c>
      <c r="H3852" s="4">
        <f t="shared" si="180"/>
        <v>2.9611119412605417E-2</v>
      </c>
      <c r="L3852" s="13">
        <v>0</v>
      </c>
      <c r="M3852" s="9">
        <v>3851</v>
      </c>
      <c r="R3852">
        <f t="shared" ca="1" si="181"/>
        <v>17.547427660510905</v>
      </c>
      <c r="S3852">
        <f t="shared" ca="1" si="182"/>
        <v>2.9611119412605517E-2</v>
      </c>
      <c r="T3852">
        <v>0</v>
      </c>
      <c r="U3852">
        <v>3851</v>
      </c>
    </row>
    <row r="3853" spans="1:21" x14ac:dyDescent="0.2">
      <c r="A3853" s="1">
        <v>37551</v>
      </c>
      <c r="B3853">
        <v>25.715</v>
      </c>
      <c r="C3853">
        <v>25.965</v>
      </c>
      <c r="D3853">
        <v>25.514999</v>
      </c>
      <c r="E3853">
        <v>25.834999</v>
      </c>
      <c r="F3853">
        <v>17.158892000000002</v>
      </c>
      <c r="G3853">
        <v>87159000</v>
      </c>
      <c r="H3853" s="4">
        <f t="shared" si="180"/>
        <v>-1.5997101018262162E-2</v>
      </c>
      <c r="L3853" s="13">
        <v>0</v>
      </c>
      <c r="M3853" s="9">
        <v>3852</v>
      </c>
      <c r="R3853">
        <f t="shared" ca="1" si="181"/>
        <v>17.042772100714817</v>
      </c>
      <c r="S3853">
        <f t="shared" ca="1" si="182"/>
        <v>-1.5997101018262214E-2</v>
      </c>
      <c r="T3853">
        <v>0</v>
      </c>
      <c r="U3853">
        <v>3852</v>
      </c>
    </row>
    <row r="3854" spans="1:21" x14ac:dyDescent="0.2">
      <c r="A3854" s="1">
        <v>37550</v>
      </c>
      <c r="B3854">
        <v>25.985001</v>
      </c>
      <c r="C3854">
        <v>26.495000999999998</v>
      </c>
      <c r="D3854">
        <v>25.68</v>
      </c>
      <c r="E3854">
        <v>26.254999000000002</v>
      </c>
      <c r="F3854">
        <v>17.437847000000001</v>
      </c>
      <c r="G3854">
        <v>112378600</v>
      </c>
      <c r="H3854" s="4">
        <f t="shared" si="180"/>
        <v>-1.2041214525761712E-2</v>
      </c>
      <c r="L3854" s="13">
        <v>0</v>
      </c>
      <c r="M3854" s="9">
        <v>3853</v>
      </c>
      <c r="R3854">
        <f t="shared" ca="1" si="181"/>
        <v>17.319839319935902</v>
      </c>
      <c r="S3854">
        <f t="shared" ca="1" si="182"/>
        <v>-1.2041214525761724E-2</v>
      </c>
      <c r="T3854">
        <v>0</v>
      </c>
      <c r="U3854">
        <v>3853</v>
      </c>
    </row>
    <row r="3855" spans="1:21" x14ac:dyDescent="0.2">
      <c r="A3855" s="1">
        <v>37547</v>
      </c>
      <c r="B3855">
        <v>26.299999</v>
      </c>
      <c r="C3855">
        <v>26.6</v>
      </c>
      <c r="D3855">
        <v>25.57</v>
      </c>
      <c r="E3855">
        <v>26.575001</v>
      </c>
      <c r="F3855">
        <v>17.650379000000001</v>
      </c>
      <c r="G3855">
        <v>152817200</v>
      </c>
      <c r="H3855" s="4">
        <f t="shared" si="180"/>
        <v>4.6878074952962749E-2</v>
      </c>
      <c r="L3855" s="13">
        <v>0</v>
      </c>
      <c r="M3855" s="9">
        <v>3854</v>
      </c>
      <c r="R3855">
        <f t="shared" ca="1" si="181"/>
        <v>17.530933045574429</v>
      </c>
      <c r="S3855">
        <f t="shared" ca="1" si="182"/>
        <v>4.6878074952962791E-2</v>
      </c>
      <c r="T3855">
        <v>0</v>
      </c>
      <c r="U3855">
        <v>3854</v>
      </c>
    </row>
    <row r="3856" spans="1:21" x14ac:dyDescent="0.2">
      <c r="A3856" s="1">
        <v>37546</v>
      </c>
      <c r="B3856">
        <v>26.139999</v>
      </c>
      <c r="C3856">
        <v>26.25</v>
      </c>
      <c r="D3856">
        <v>25.024999999999999</v>
      </c>
      <c r="E3856">
        <v>25.385000000000002</v>
      </c>
      <c r="F3856">
        <v>16.860014</v>
      </c>
      <c r="G3856">
        <v>182602400</v>
      </c>
      <c r="H3856" s="4">
        <f t="shared" si="180"/>
        <v>7.1416799264583065E-3</v>
      </c>
      <c r="L3856" s="13">
        <v>0</v>
      </c>
      <c r="M3856" s="9">
        <v>3855</v>
      </c>
      <c r="R3856">
        <f t="shared" ca="1" si="181"/>
        <v>16.745916707026375</v>
      </c>
      <c r="S3856">
        <f t="shared" ca="1" si="182"/>
        <v>7.1416799264582337E-3</v>
      </c>
      <c r="T3856">
        <v>0</v>
      </c>
      <c r="U3856">
        <v>3855</v>
      </c>
    </row>
    <row r="3857" spans="1:21" x14ac:dyDescent="0.2">
      <c r="A3857" s="1">
        <v>37545</v>
      </c>
      <c r="B3857">
        <v>25.195</v>
      </c>
      <c r="C3857">
        <v>25.629999000000002</v>
      </c>
      <c r="D3857">
        <v>25.139999</v>
      </c>
      <c r="E3857">
        <v>25.204999999999998</v>
      </c>
      <c r="F3857">
        <v>16.740459000000001</v>
      </c>
      <c r="G3857">
        <v>95437400</v>
      </c>
      <c r="H3857" s="4">
        <f t="shared" si="180"/>
        <v>-3.5953624766812416E-2</v>
      </c>
      <c r="L3857" s="13">
        <v>0</v>
      </c>
      <c r="M3857" s="9">
        <v>3856</v>
      </c>
      <c r="R3857">
        <f t="shared" ca="1" si="181"/>
        <v>16.627170775266858</v>
      </c>
      <c r="S3857">
        <f t="shared" ca="1" si="182"/>
        <v>-3.5953624766812395E-2</v>
      </c>
      <c r="T3857">
        <v>0</v>
      </c>
      <c r="U3857">
        <v>3856</v>
      </c>
    </row>
    <row r="3858" spans="1:21" x14ac:dyDescent="0.2">
      <c r="A3858" s="1">
        <v>37544</v>
      </c>
      <c r="B3858">
        <v>25.629999000000002</v>
      </c>
      <c r="C3858">
        <v>26.184999000000001</v>
      </c>
      <c r="D3858">
        <v>25.325001</v>
      </c>
      <c r="E3858">
        <v>26.145</v>
      </c>
      <c r="F3858">
        <v>17.364785999999999</v>
      </c>
      <c r="G3858">
        <v>133374200</v>
      </c>
      <c r="H3858" s="4">
        <f t="shared" si="180"/>
        <v>6.086436860594531E-2</v>
      </c>
      <c r="L3858" s="13">
        <v>0</v>
      </c>
      <c r="M3858" s="9">
        <v>3857</v>
      </c>
      <c r="R3858">
        <f t="shared" ca="1" si="181"/>
        <v>17.247272747895565</v>
      </c>
      <c r="S3858">
        <f t="shared" ca="1" si="182"/>
        <v>6.0864368605945275E-2</v>
      </c>
      <c r="T3858">
        <v>0</v>
      </c>
      <c r="U3858">
        <v>3857</v>
      </c>
    </row>
    <row r="3859" spans="1:21" x14ac:dyDescent="0.2">
      <c r="A3859" s="1">
        <v>37543</v>
      </c>
      <c r="B3859">
        <v>24.125</v>
      </c>
      <c r="C3859">
        <v>24.665001</v>
      </c>
      <c r="D3859">
        <v>23.92</v>
      </c>
      <c r="E3859">
        <v>24.645</v>
      </c>
      <c r="F3859">
        <v>16.368525999999999</v>
      </c>
      <c r="G3859">
        <v>76216200</v>
      </c>
      <c r="H3859" s="4">
        <f t="shared" si="180"/>
        <v>8.5943426872605502E-3</v>
      </c>
      <c r="L3859" s="13">
        <v>0</v>
      </c>
      <c r="M3859" s="9">
        <v>3858</v>
      </c>
      <c r="R3859">
        <f t="shared" ca="1" si="181"/>
        <v>16.257754768934095</v>
      </c>
      <c r="S3859">
        <f t="shared" ca="1" si="182"/>
        <v>8.5943426872606091E-3</v>
      </c>
      <c r="T3859">
        <v>0</v>
      </c>
      <c r="U3859">
        <v>3858</v>
      </c>
    </row>
    <row r="3860" spans="1:21" x14ac:dyDescent="0.2">
      <c r="A3860" s="1">
        <v>37540</v>
      </c>
      <c r="B3860">
        <v>23.68</v>
      </c>
      <c r="C3860">
        <v>24.450001</v>
      </c>
      <c r="D3860">
        <v>23.504999000000002</v>
      </c>
      <c r="E3860">
        <v>24.434999000000001</v>
      </c>
      <c r="F3860">
        <v>16.229047999999999</v>
      </c>
      <c r="G3860">
        <v>108828800</v>
      </c>
      <c r="H3860" s="4">
        <f t="shared" si="180"/>
        <v>5.368670115490954E-2</v>
      </c>
      <c r="L3860" s="13">
        <v>0</v>
      </c>
      <c r="M3860" s="9">
        <v>3859</v>
      </c>
      <c r="R3860">
        <f t="shared" ca="1" si="181"/>
        <v>16.119220662707217</v>
      </c>
      <c r="S3860">
        <f t="shared" ca="1" si="182"/>
        <v>5.3686701154909477E-2</v>
      </c>
      <c r="T3860">
        <v>0</v>
      </c>
      <c r="U3860">
        <v>3859</v>
      </c>
    </row>
    <row r="3861" spans="1:21" x14ac:dyDescent="0.2">
      <c r="A3861" s="1">
        <v>37539</v>
      </c>
      <c r="B3861">
        <v>22</v>
      </c>
      <c r="C3861">
        <v>23.309999000000001</v>
      </c>
      <c r="D3861">
        <v>21.625</v>
      </c>
      <c r="E3861">
        <v>23.190000999999999</v>
      </c>
      <c r="F3861">
        <v>15.402157000000001</v>
      </c>
      <c r="G3861">
        <v>118515000</v>
      </c>
      <c r="H3861" s="4">
        <f t="shared" si="180"/>
        <v>5.4330892785046755E-2</v>
      </c>
      <c r="L3861" s="13">
        <v>0</v>
      </c>
      <c r="M3861" s="9">
        <v>3860</v>
      </c>
      <c r="R3861">
        <f t="shared" ca="1" si="181"/>
        <v>15.297925507686012</v>
      </c>
      <c r="S3861">
        <f t="shared" ca="1" si="182"/>
        <v>5.4330892785046769E-2</v>
      </c>
      <c r="T3861">
        <v>0</v>
      </c>
      <c r="U3861">
        <v>3860</v>
      </c>
    </row>
    <row r="3862" spans="1:21" x14ac:dyDescent="0.2">
      <c r="A3862" s="1">
        <v>37538</v>
      </c>
      <c r="B3862">
        <v>22.114999999999998</v>
      </c>
      <c r="C3862">
        <v>22.725000000000001</v>
      </c>
      <c r="D3862">
        <v>21.905000999999999</v>
      </c>
      <c r="E3862">
        <v>21.995000999999998</v>
      </c>
      <c r="F3862">
        <v>14.608466</v>
      </c>
      <c r="G3862">
        <v>123142600</v>
      </c>
      <c r="H3862" s="4">
        <f t="shared" si="180"/>
        <v>-2.2227484557637317E-2</v>
      </c>
      <c r="L3862" s="13">
        <v>0</v>
      </c>
      <c r="M3862" s="9">
        <v>3861</v>
      </c>
      <c r="R3862">
        <f t="shared" ca="1" si="181"/>
        <v>14.509605677280385</v>
      </c>
      <c r="S3862">
        <f t="shared" ca="1" si="182"/>
        <v>-2.2227484557637293E-2</v>
      </c>
      <c r="T3862">
        <v>0</v>
      </c>
      <c r="U3862">
        <v>3861</v>
      </c>
    </row>
    <row r="3863" spans="1:21" x14ac:dyDescent="0.2">
      <c r="A3863" s="1">
        <v>37537</v>
      </c>
      <c r="B3863">
        <v>22.375</v>
      </c>
      <c r="C3863">
        <v>22.99</v>
      </c>
      <c r="D3863">
        <v>22.065000999999999</v>
      </c>
      <c r="E3863">
        <v>22.495000999999998</v>
      </c>
      <c r="F3863">
        <v>14.940557</v>
      </c>
      <c r="G3863">
        <v>115667600</v>
      </c>
      <c r="H3863" s="4">
        <f t="shared" si="180"/>
        <v>2.1339386765302202E-2</v>
      </c>
      <c r="L3863" s="13">
        <v>0</v>
      </c>
      <c r="M3863" s="9">
        <v>3862</v>
      </c>
      <c r="R3863">
        <f t="shared" ca="1" si="181"/>
        <v>14.839449307609108</v>
      </c>
      <c r="S3863">
        <f t="shared" ca="1" si="182"/>
        <v>2.1339386765302133E-2</v>
      </c>
      <c r="T3863">
        <v>0</v>
      </c>
      <c r="U3863">
        <v>3862</v>
      </c>
    </row>
    <row r="3864" spans="1:21" x14ac:dyDescent="0.2">
      <c r="A3864" s="1">
        <v>37536</v>
      </c>
      <c r="B3864">
        <v>21.905000999999999</v>
      </c>
      <c r="C3864">
        <v>22.530000999999999</v>
      </c>
      <c r="D3864">
        <v>21.844999000000001</v>
      </c>
      <c r="E3864">
        <v>22.024999999999999</v>
      </c>
      <c r="F3864">
        <v>14.628396</v>
      </c>
      <c r="G3864">
        <v>89790000</v>
      </c>
      <c r="H3864" s="4">
        <f t="shared" si="180"/>
        <v>6.3972051699951902E-3</v>
      </c>
      <c r="L3864" s="13">
        <v>0</v>
      </c>
      <c r="M3864" s="9">
        <v>3863</v>
      </c>
      <c r="R3864">
        <f t="shared" ca="1" si="181"/>
        <v>14.529400804376428</v>
      </c>
      <c r="S3864">
        <f t="shared" ca="1" si="182"/>
        <v>6.3972051699952006E-3</v>
      </c>
      <c r="T3864">
        <v>0</v>
      </c>
      <c r="U3864">
        <v>3863</v>
      </c>
    </row>
    <row r="3865" spans="1:21" x14ac:dyDescent="0.2">
      <c r="A3865" s="1">
        <v>37533</v>
      </c>
      <c r="B3865">
        <v>22.695</v>
      </c>
      <c r="C3865">
        <v>22.785</v>
      </c>
      <c r="D3865">
        <v>21.844999000000001</v>
      </c>
      <c r="E3865">
        <v>21.885000000000002</v>
      </c>
      <c r="F3865">
        <v>14.535410000000001</v>
      </c>
      <c r="G3865">
        <v>107120400</v>
      </c>
      <c r="H3865" s="4">
        <f t="shared" si="180"/>
        <v>-2.2991024407529842E-2</v>
      </c>
      <c r="L3865" s="13">
        <v>0</v>
      </c>
      <c r="M3865" s="9">
        <v>3864</v>
      </c>
      <c r="R3865">
        <f t="shared" ca="1" si="181"/>
        <v>14.437044071403397</v>
      </c>
      <c r="S3865">
        <f t="shared" ca="1" si="182"/>
        <v>-2.2991024407529811E-2</v>
      </c>
      <c r="T3865">
        <v>0</v>
      </c>
      <c r="U3865">
        <v>3864</v>
      </c>
    </row>
    <row r="3866" spans="1:21" x14ac:dyDescent="0.2">
      <c r="A3866" s="1">
        <v>37532</v>
      </c>
      <c r="B3866">
        <v>22.65</v>
      </c>
      <c r="C3866">
        <v>23.295000000000002</v>
      </c>
      <c r="D3866">
        <v>22.299999</v>
      </c>
      <c r="E3866">
        <v>22.4</v>
      </c>
      <c r="F3866">
        <v>14.877458000000001</v>
      </c>
      <c r="G3866">
        <v>105221400</v>
      </c>
      <c r="H3866" s="4">
        <f t="shared" si="180"/>
        <v>-1.7758955023301441E-2</v>
      </c>
      <c r="L3866" s="13">
        <v>0</v>
      </c>
      <c r="M3866" s="9">
        <v>3865</v>
      </c>
      <c r="R3866">
        <f t="shared" ca="1" si="181"/>
        <v>14.776777319418787</v>
      </c>
      <c r="S3866">
        <f t="shared" ca="1" si="182"/>
        <v>-1.7758955023301423E-2</v>
      </c>
      <c r="T3866">
        <v>0</v>
      </c>
      <c r="U3866">
        <v>3865</v>
      </c>
    </row>
    <row r="3867" spans="1:21" x14ac:dyDescent="0.2">
      <c r="A3867" s="1">
        <v>37531</v>
      </c>
      <c r="B3867">
        <v>23.049999</v>
      </c>
      <c r="C3867">
        <v>23.405000999999999</v>
      </c>
      <c r="D3867">
        <v>22.58</v>
      </c>
      <c r="E3867">
        <v>22.805</v>
      </c>
      <c r="F3867">
        <v>15.146443</v>
      </c>
      <c r="G3867">
        <v>103488600</v>
      </c>
      <c r="H3867" s="4">
        <f t="shared" si="180"/>
        <v>-1.3412083492103806E-2</v>
      </c>
      <c r="L3867" s="13">
        <v>0</v>
      </c>
      <c r="M3867" s="9">
        <v>3866</v>
      </c>
      <c r="R3867">
        <f t="shared" ca="1" si="181"/>
        <v>15.043942008928504</v>
      </c>
      <c r="S3867">
        <f t="shared" ca="1" si="182"/>
        <v>-1.3412083492103859E-2</v>
      </c>
      <c r="T3867">
        <v>0</v>
      </c>
      <c r="U3867">
        <v>3866</v>
      </c>
    </row>
    <row r="3868" spans="1:21" x14ac:dyDescent="0.2">
      <c r="A3868" s="1">
        <v>37530</v>
      </c>
      <c r="B3868">
        <v>22.16</v>
      </c>
      <c r="C3868">
        <v>23.125</v>
      </c>
      <c r="D3868">
        <v>21.594999000000001</v>
      </c>
      <c r="E3868">
        <v>23.114999999999998</v>
      </c>
      <c r="F3868">
        <v>15.352349999999999</v>
      </c>
      <c r="G3868">
        <v>110636600</v>
      </c>
      <c r="H3868" s="4">
        <f t="shared" si="180"/>
        <v>5.6927450042349718E-2</v>
      </c>
      <c r="L3868" s="13">
        <v>0</v>
      </c>
      <c r="M3868" s="9">
        <v>3867</v>
      </c>
      <c r="R3868">
        <f t="shared" ca="1" si="181"/>
        <v>15.248455568133952</v>
      </c>
      <c r="S3868">
        <f t="shared" ca="1" si="182"/>
        <v>5.6927450042349718E-2</v>
      </c>
      <c r="T3868">
        <v>0</v>
      </c>
      <c r="U3868">
        <v>3867</v>
      </c>
    </row>
    <row r="3869" spans="1:21" x14ac:dyDescent="0.2">
      <c r="A3869" s="1">
        <v>37529</v>
      </c>
      <c r="B3869">
        <v>22.434999000000001</v>
      </c>
      <c r="C3869">
        <v>22.52</v>
      </c>
      <c r="D3869">
        <v>21.555</v>
      </c>
      <c r="E3869">
        <v>21.870000999999998</v>
      </c>
      <c r="F3869">
        <v>14.525453000000001</v>
      </c>
      <c r="G3869">
        <v>115577000</v>
      </c>
      <c r="H3869" s="4">
        <f t="shared" si="180"/>
        <v>-3.336969923795307E-2</v>
      </c>
      <c r="L3869" s="13">
        <v>0</v>
      </c>
      <c r="M3869" s="9">
        <v>3868</v>
      </c>
      <c r="R3869">
        <f t="shared" ca="1" si="181"/>
        <v>14.42715445371673</v>
      </c>
      <c r="S3869">
        <f t="shared" ca="1" si="182"/>
        <v>-3.336969923795307E-2</v>
      </c>
      <c r="T3869">
        <v>0</v>
      </c>
      <c r="U3869">
        <v>3868</v>
      </c>
    </row>
    <row r="3870" spans="1:21" x14ac:dyDescent="0.2">
      <c r="A3870" s="1">
        <v>37526</v>
      </c>
      <c r="B3870">
        <v>23.02</v>
      </c>
      <c r="C3870">
        <v>23.549999</v>
      </c>
      <c r="D3870">
        <v>22.594999000000001</v>
      </c>
      <c r="E3870">
        <v>22.625</v>
      </c>
      <c r="F3870">
        <v>15.026896000000001</v>
      </c>
      <c r="G3870">
        <v>81011600</v>
      </c>
      <c r="H3870" s="4">
        <f t="shared" si="180"/>
        <v>-2.0563230553789353E-2</v>
      </c>
      <c r="L3870" s="13">
        <v>0</v>
      </c>
      <c r="M3870" s="9">
        <v>3869</v>
      </c>
      <c r="R3870">
        <f t="shared" ca="1" si="181"/>
        <v>14.925204023030339</v>
      </c>
      <c r="S3870">
        <f t="shared" ca="1" si="182"/>
        <v>-2.0563230553789284E-2</v>
      </c>
      <c r="T3870">
        <v>0</v>
      </c>
      <c r="U3870">
        <v>3869</v>
      </c>
    </row>
    <row r="3871" spans="1:21" x14ac:dyDescent="0.2">
      <c r="A3871" s="1">
        <v>37525</v>
      </c>
      <c r="B3871">
        <v>23.555</v>
      </c>
      <c r="C3871">
        <v>23.75</v>
      </c>
      <c r="D3871">
        <v>22.975000000000001</v>
      </c>
      <c r="E3871">
        <v>23.1</v>
      </c>
      <c r="F3871">
        <v>15.342385</v>
      </c>
      <c r="G3871">
        <v>100852200</v>
      </c>
      <c r="H3871" s="4">
        <f t="shared" si="180"/>
        <v>-6.6649928055914241E-3</v>
      </c>
      <c r="L3871" s="13">
        <v>0</v>
      </c>
      <c r="M3871" s="9">
        <v>3870</v>
      </c>
      <c r="R3871">
        <f t="shared" ca="1" si="181"/>
        <v>15.238558004585931</v>
      </c>
      <c r="S3871">
        <f t="shared" ca="1" si="182"/>
        <v>-6.6649928055914293E-3</v>
      </c>
      <c r="T3871">
        <v>0</v>
      </c>
      <c r="U3871">
        <v>3870</v>
      </c>
    </row>
    <row r="3872" spans="1:21" x14ac:dyDescent="0.2">
      <c r="A3872" s="1">
        <v>37524</v>
      </c>
      <c r="B3872">
        <v>23.200001</v>
      </c>
      <c r="C3872">
        <v>23.48</v>
      </c>
      <c r="D3872">
        <v>22.524999999999999</v>
      </c>
      <c r="E3872">
        <v>23.254999000000002</v>
      </c>
      <c r="F3872">
        <v>15.445328</v>
      </c>
      <c r="G3872">
        <v>107116600</v>
      </c>
      <c r="H3872" s="4">
        <f t="shared" si="180"/>
        <v>1.9062496927867274E-2</v>
      </c>
      <c r="L3872" s="13">
        <v>0</v>
      </c>
      <c r="M3872" s="9">
        <v>3871</v>
      </c>
      <c r="R3872">
        <f t="shared" ca="1" si="181"/>
        <v>15.340804355245629</v>
      </c>
      <c r="S3872">
        <f t="shared" ca="1" si="182"/>
        <v>1.9062496927867226E-2</v>
      </c>
      <c r="T3872">
        <v>0</v>
      </c>
      <c r="U3872">
        <v>3871</v>
      </c>
    </row>
    <row r="3873" spans="1:21" x14ac:dyDescent="0.2">
      <c r="A3873" s="1">
        <v>37523</v>
      </c>
      <c r="B3873">
        <v>22.415001</v>
      </c>
      <c r="C3873">
        <v>23.24</v>
      </c>
      <c r="D3873">
        <v>22.315000999999999</v>
      </c>
      <c r="E3873">
        <v>22.82</v>
      </c>
      <c r="F3873">
        <v>15.156409</v>
      </c>
      <c r="G3873">
        <v>104142200</v>
      </c>
      <c r="H3873" s="4">
        <f t="shared" si="180"/>
        <v>9.0648945170827191E-3</v>
      </c>
      <c r="L3873" s="13">
        <v>0</v>
      </c>
      <c r="M3873" s="9">
        <v>3872</v>
      </c>
      <c r="R3873">
        <f t="shared" ca="1" si="181"/>
        <v>15.053840565709194</v>
      </c>
      <c r="S3873">
        <f t="shared" ca="1" si="182"/>
        <v>9.0648945170828058E-3</v>
      </c>
      <c r="T3873">
        <v>0</v>
      </c>
      <c r="U3873">
        <v>3872</v>
      </c>
    </row>
    <row r="3874" spans="1:21" x14ac:dyDescent="0.2">
      <c r="A3874" s="1">
        <v>37522</v>
      </c>
      <c r="B3874">
        <v>23.299999</v>
      </c>
      <c r="C3874">
        <v>23.355</v>
      </c>
      <c r="D3874">
        <v>22.405000999999999</v>
      </c>
      <c r="E3874">
        <v>22.614999999999998</v>
      </c>
      <c r="F3874">
        <v>15.020251999999999</v>
      </c>
      <c r="G3874">
        <v>89783800</v>
      </c>
      <c r="H3874" s="4">
        <f t="shared" si="180"/>
        <v>-4.6986943051890051E-2</v>
      </c>
      <c r="L3874" s="13">
        <v>0</v>
      </c>
      <c r="M3874" s="9">
        <v>3873</v>
      </c>
      <c r="R3874">
        <f t="shared" ca="1" si="181"/>
        <v>14.918604985176543</v>
      </c>
      <c r="S3874">
        <f t="shared" ca="1" si="182"/>
        <v>-4.6986943051890058E-2</v>
      </c>
      <c r="T3874">
        <v>0</v>
      </c>
      <c r="U3874">
        <v>3873</v>
      </c>
    </row>
    <row r="3875" spans="1:21" x14ac:dyDescent="0.2">
      <c r="A3875" s="1">
        <v>37519</v>
      </c>
      <c r="B3875">
        <v>23.855</v>
      </c>
      <c r="C3875">
        <v>24</v>
      </c>
      <c r="D3875">
        <v>23.65</v>
      </c>
      <c r="E3875">
        <v>23.73</v>
      </c>
      <c r="F3875">
        <v>15.760804</v>
      </c>
      <c r="G3875">
        <v>130619200</v>
      </c>
      <c r="H3875" s="4">
        <f t="shared" si="180"/>
        <v>5.5083864755048322E-3</v>
      </c>
      <c r="L3875" s="13">
        <v>0</v>
      </c>
      <c r="M3875" s="9">
        <v>3874</v>
      </c>
      <c r="R3875">
        <f t="shared" ca="1" si="181"/>
        <v>15.654145424776523</v>
      </c>
      <c r="S3875">
        <f t="shared" ca="1" si="182"/>
        <v>5.5083864755047932E-3</v>
      </c>
      <c r="T3875">
        <v>0</v>
      </c>
      <c r="U3875">
        <v>3874</v>
      </c>
    </row>
    <row r="3876" spans="1:21" x14ac:dyDescent="0.2">
      <c r="A3876" s="1">
        <v>37518</v>
      </c>
      <c r="B3876">
        <v>23.34</v>
      </c>
      <c r="C3876">
        <v>23.91</v>
      </c>
      <c r="D3876">
        <v>23.295000000000002</v>
      </c>
      <c r="E3876">
        <v>23.6</v>
      </c>
      <c r="F3876">
        <v>15.674462999999999</v>
      </c>
      <c r="G3876">
        <v>77777600</v>
      </c>
      <c r="H3876" s="4">
        <f t="shared" si="180"/>
        <v>-1.1518614829999083E-2</v>
      </c>
      <c r="L3876" s="13">
        <v>0</v>
      </c>
      <c r="M3876" s="9">
        <v>3875</v>
      </c>
      <c r="R3876">
        <f t="shared" ca="1" si="181"/>
        <v>15.568388722889955</v>
      </c>
      <c r="S3876">
        <f t="shared" ca="1" si="182"/>
        <v>-1.1518614829999078E-2</v>
      </c>
      <c r="T3876">
        <v>0</v>
      </c>
      <c r="U3876">
        <v>3875</v>
      </c>
    </row>
    <row r="3877" spans="1:21" x14ac:dyDescent="0.2">
      <c r="A3877" s="1">
        <v>37517</v>
      </c>
      <c r="B3877">
        <v>23.360001</v>
      </c>
      <c r="C3877">
        <v>24.120000999999998</v>
      </c>
      <c r="D3877">
        <v>23.33</v>
      </c>
      <c r="E3877">
        <v>23.875</v>
      </c>
      <c r="F3877">
        <v>15.857115</v>
      </c>
      <c r="G3877">
        <v>83951800</v>
      </c>
      <c r="H3877" s="4">
        <f t="shared" si="180"/>
        <v>9.7274952654840333E-3</v>
      </c>
      <c r="L3877" s="13">
        <v>0</v>
      </c>
      <c r="M3877" s="9">
        <v>3876</v>
      </c>
      <c r="R3877">
        <f t="shared" ca="1" si="181"/>
        <v>15.749804656374458</v>
      </c>
      <c r="S3877">
        <f t="shared" ca="1" si="182"/>
        <v>9.7274952654840385E-3</v>
      </c>
      <c r="T3877">
        <v>0</v>
      </c>
      <c r="U3877">
        <v>3876</v>
      </c>
    </row>
    <row r="3878" spans="1:21" x14ac:dyDescent="0.2">
      <c r="A3878" s="1">
        <v>37516</v>
      </c>
      <c r="B3878">
        <v>24.334999</v>
      </c>
      <c r="C3878">
        <v>24.450001</v>
      </c>
      <c r="D3878">
        <v>23.605</v>
      </c>
      <c r="E3878">
        <v>23.645</v>
      </c>
      <c r="F3878">
        <v>15.704351000000001</v>
      </c>
      <c r="G3878">
        <v>73343400</v>
      </c>
      <c r="H3878" s="4">
        <f t="shared" si="180"/>
        <v>-1.0255450358682932E-2</v>
      </c>
      <c r="L3878" s="13">
        <v>0</v>
      </c>
      <c r="M3878" s="9">
        <v>3877</v>
      </c>
      <c r="R3878">
        <f t="shared" ca="1" si="181"/>
        <v>15.598074460905334</v>
      </c>
      <c r="S3878">
        <f t="shared" ca="1" si="182"/>
        <v>-1.0255450358682906E-2</v>
      </c>
      <c r="T3878">
        <v>0</v>
      </c>
      <c r="U3878">
        <v>3877</v>
      </c>
    </row>
    <row r="3879" spans="1:21" x14ac:dyDescent="0.2">
      <c r="A3879" s="1">
        <v>37515</v>
      </c>
      <c r="B3879">
        <v>23.799999</v>
      </c>
      <c r="C3879">
        <v>24.065000999999999</v>
      </c>
      <c r="D3879">
        <v>23.524999999999999</v>
      </c>
      <c r="E3879">
        <v>23.889999</v>
      </c>
      <c r="F3879">
        <v>15.867075</v>
      </c>
      <c r="G3879">
        <v>50166200</v>
      </c>
      <c r="H3879" s="4">
        <f t="shared" si="180"/>
        <v>-2.7139101613337098E-3</v>
      </c>
      <c r="L3879" s="13">
        <v>0</v>
      </c>
      <c r="M3879" s="9">
        <v>3878</v>
      </c>
      <c r="R3879">
        <f t="shared" ca="1" si="181"/>
        <v>15.759697253759132</v>
      </c>
      <c r="S3879">
        <f t="shared" ca="1" si="182"/>
        <v>-2.7139101613337488E-3</v>
      </c>
      <c r="T3879">
        <v>0</v>
      </c>
      <c r="U3879">
        <v>3878</v>
      </c>
    </row>
    <row r="3880" spans="1:21" x14ac:dyDescent="0.2">
      <c r="A3880" s="1">
        <v>37512</v>
      </c>
      <c r="B3880">
        <v>23.450001</v>
      </c>
      <c r="C3880">
        <v>24.129999000000002</v>
      </c>
      <c r="D3880">
        <v>23.424999</v>
      </c>
      <c r="E3880">
        <v>23.954999999999998</v>
      </c>
      <c r="F3880">
        <v>15.910254</v>
      </c>
      <c r="G3880">
        <v>59549200</v>
      </c>
      <c r="H3880" s="4">
        <f t="shared" si="180"/>
        <v>1.6119186642467559E-2</v>
      </c>
      <c r="L3880" s="13">
        <v>0</v>
      </c>
      <c r="M3880" s="9">
        <v>3879</v>
      </c>
      <c r="R3880">
        <f t="shared" ca="1" si="181"/>
        <v>15.802584047180105</v>
      </c>
      <c r="S3880">
        <f t="shared" ca="1" si="182"/>
        <v>1.6119186642467538E-2</v>
      </c>
      <c r="T3880">
        <v>0</v>
      </c>
      <c r="U3880">
        <v>3879</v>
      </c>
    </row>
    <row r="3881" spans="1:21" x14ac:dyDescent="0.2">
      <c r="A3881" s="1">
        <v>37511</v>
      </c>
      <c r="B3881">
        <v>24.075001</v>
      </c>
      <c r="C3881">
        <v>24.15</v>
      </c>
      <c r="D3881">
        <v>23.51</v>
      </c>
      <c r="E3881">
        <v>23.575001</v>
      </c>
      <c r="F3881">
        <v>15.657862</v>
      </c>
      <c r="G3881">
        <v>63726800</v>
      </c>
      <c r="H3881" s="4">
        <f t="shared" si="180"/>
        <v>-2.9435909972909704E-2</v>
      </c>
      <c r="L3881" s="13">
        <v>0</v>
      </c>
      <c r="M3881" s="9">
        <v>3880</v>
      </c>
      <c r="R3881">
        <f t="shared" ca="1" si="181"/>
        <v>15.551900067349495</v>
      </c>
      <c r="S3881">
        <f t="shared" ca="1" si="182"/>
        <v>-2.9435909972909641E-2</v>
      </c>
      <c r="T3881">
        <v>0</v>
      </c>
      <c r="U3881">
        <v>3880</v>
      </c>
    </row>
    <row r="3882" spans="1:21" x14ac:dyDescent="0.2">
      <c r="A3882" s="1">
        <v>37510</v>
      </c>
      <c r="B3882">
        <v>25.114999999999998</v>
      </c>
      <c r="C3882">
        <v>25.549999</v>
      </c>
      <c r="D3882">
        <v>24.264999</v>
      </c>
      <c r="E3882">
        <v>24.290001</v>
      </c>
      <c r="F3882">
        <v>16.132743999999999</v>
      </c>
      <c r="G3882">
        <v>77443200</v>
      </c>
      <c r="H3882" s="4">
        <f t="shared" si="180"/>
        <v>-2.4302233181616919E-2</v>
      </c>
      <c r="L3882" s="13">
        <v>0</v>
      </c>
      <c r="M3882" s="9">
        <v>3881</v>
      </c>
      <c r="R3882">
        <f t="shared" ca="1" si="181"/>
        <v>16.023568383737967</v>
      </c>
      <c r="S3882">
        <f t="shared" ca="1" si="182"/>
        <v>-2.4302233181617058E-2</v>
      </c>
      <c r="T3882">
        <v>0</v>
      </c>
      <c r="U3882">
        <v>3881</v>
      </c>
    </row>
    <row r="3883" spans="1:21" x14ac:dyDescent="0.2">
      <c r="A3883" s="1">
        <v>37509</v>
      </c>
      <c r="B3883">
        <v>24.27</v>
      </c>
      <c r="C3883">
        <v>24.91</v>
      </c>
      <c r="D3883">
        <v>24.174999</v>
      </c>
      <c r="E3883">
        <v>24.895</v>
      </c>
      <c r="F3883">
        <v>16.534571</v>
      </c>
      <c r="G3883">
        <v>83950000</v>
      </c>
      <c r="H3883" s="4">
        <f t="shared" si="180"/>
        <v>2.2381491564376393E-2</v>
      </c>
      <c r="L3883" s="13">
        <v>0</v>
      </c>
      <c r="M3883" s="9">
        <v>3882</v>
      </c>
      <c r="R3883">
        <f t="shared" ca="1" si="181"/>
        <v>16.422676087482124</v>
      </c>
      <c r="S3883">
        <f t="shared" ca="1" si="182"/>
        <v>2.2381491564376462E-2</v>
      </c>
      <c r="T3883">
        <v>0</v>
      </c>
      <c r="U3883">
        <v>3882</v>
      </c>
    </row>
    <row r="3884" spans="1:21" x14ac:dyDescent="0.2">
      <c r="A3884" s="1">
        <v>37508</v>
      </c>
      <c r="B3884">
        <v>23.625</v>
      </c>
      <c r="C3884">
        <v>24.475000000000001</v>
      </c>
      <c r="D3884">
        <v>23.315000999999999</v>
      </c>
      <c r="E3884">
        <v>24.35</v>
      </c>
      <c r="F3884">
        <v>16.172604</v>
      </c>
      <c r="G3884">
        <v>81653200</v>
      </c>
      <c r="H3884" s="4">
        <f t="shared" si="180"/>
        <v>1.8402921495666403E-2</v>
      </c>
      <c r="L3884" s="13">
        <v>0</v>
      </c>
      <c r="M3884" s="9">
        <v>3883</v>
      </c>
      <c r="R3884">
        <f t="shared" ca="1" si="181"/>
        <v>16.063158637930051</v>
      </c>
      <c r="S3884">
        <f t="shared" ca="1" si="182"/>
        <v>1.8402921495666445E-2</v>
      </c>
      <c r="T3884">
        <v>0</v>
      </c>
      <c r="U3884">
        <v>3883</v>
      </c>
    </row>
    <row r="3885" spans="1:21" x14ac:dyDescent="0.2">
      <c r="A3885" s="1">
        <v>37505</v>
      </c>
      <c r="B3885">
        <v>23.875</v>
      </c>
      <c r="C3885">
        <v>24.135000000000002</v>
      </c>
      <c r="D3885">
        <v>23.735001</v>
      </c>
      <c r="E3885">
        <v>23.91</v>
      </c>
      <c r="F3885">
        <v>15.880359</v>
      </c>
      <c r="G3885">
        <v>69918400</v>
      </c>
      <c r="H3885" s="4">
        <f t="shared" si="180"/>
        <v>4.1603032806605447E-2</v>
      </c>
      <c r="L3885" s="13">
        <v>0</v>
      </c>
      <c r="M3885" s="9">
        <v>3884</v>
      </c>
      <c r="R3885">
        <f t="shared" ca="1" si="181"/>
        <v>15.772891356536043</v>
      </c>
      <c r="S3885">
        <f t="shared" ca="1" si="182"/>
        <v>4.1603032806605468E-2</v>
      </c>
      <c r="T3885">
        <v>0</v>
      </c>
      <c r="U3885">
        <v>3884</v>
      </c>
    </row>
    <row r="3886" spans="1:21" x14ac:dyDescent="0.2">
      <c r="A3886" s="1">
        <v>37504</v>
      </c>
      <c r="B3886">
        <v>23.75</v>
      </c>
      <c r="C3886">
        <v>23.76</v>
      </c>
      <c r="D3886">
        <v>22.940000999999999</v>
      </c>
      <c r="E3886">
        <v>22.954999999999998</v>
      </c>
      <c r="F3886">
        <v>15.246076</v>
      </c>
      <c r="G3886">
        <v>90438800</v>
      </c>
      <c r="H3886" s="4">
        <f t="shared" si="180"/>
        <v>-4.7707814278590173E-2</v>
      </c>
      <c r="L3886" s="13">
        <v>0</v>
      </c>
      <c r="M3886" s="9">
        <v>3885</v>
      </c>
      <c r="R3886">
        <f t="shared" ca="1" si="181"/>
        <v>15.142900759453335</v>
      </c>
      <c r="S3886">
        <f t="shared" ca="1" si="182"/>
        <v>-4.770781427859018E-2</v>
      </c>
      <c r="T3886">
        <v>0</v>
      </c>
      <c r="U3886">
        <v>3885</v>
      </c>
    </row>
    <row r="3887" spans="1:21" x14ac:dyDescent="0.2">
      <c r="A3887" s="1">
        <v>37503</v>
      </c>
      <c r="B3887">
        <v>23.725000000000001</v>
      </c>
      <c r="C3887">
        <v>24.299999</v>
      </c>
      <c r="D3887">
        <v>23.575001</v>
      </c>
      <c r="E3887">
        <v>24.105</v>
      </c>
      <c r="F3887">
        <v>16.009872000000001</v>
      </c>
      <c r="G3887">
        <v>80232000</v>
      </c>
      <c r="H3887" s="4">
        <f t="shared" si="180"/>
        <v>2.5307953481771343E-2</v>
      </c>
      <c r="L3887" s="13">
        <v>0</v>
      </c>
      <c r="M3887" s="9">
        <v>3886</v>
      </c>
      <c r="R3887">
        <f t="shared" ca="1" si="181"/>
        <v>15.9015278992149</v>
      </c>
      <c r="S3887">
        <f t="shared" ca="1" si="182"/>
        <v>2.5307953481771266E-2</v>
      </c>
      <c r="T3887">
        <v>0</v>
      </c>
      <c r="U3887">
        <v>3886</v>
      </c>
    </row>
    <row r="3888" spans="1:21" x14ac:dyDescent="0.2">
      <c r="A3888" s="1">
        <v>37502</v>
      </c>
      <c r="B3888">
        <v>24.26</v>
      </c>
      <c r="C3888">
        <v>24.26</v>
      </c>
      <c r="D3888">
        <v>23.5</v>
      </c>
      <c r="E3888">
        <v>23.51</v>
      </c>
      <c r="F3888">
        <v>15.614696</v>
      </c>
      <c r="G3888">
        <v>74452600</v>
      </c>
      <c r="H3888" s="4">
        <f t="shared" si="180"/>
        <v>-4.1972425447867383E-2</v>
      </c>
      <c r="L3888" s="13">
        <v>0</v>
      </c>
      <c r="M3888" s="9">
        <v>3887</v>
      </c>
      <c r="R3888">
        <f t="shared" ca="1" si="181"/>
        <v>15.509026185953223</v>
      </c>
      <c r="S3888">
        <f t="shared" ca="1" si="182"/>
        <v>-4.1972425447867362E-2</v>
      </c>
      <c r="T3888">
        <v>0</v>
      </c>
      <c r="U3888">
        <v>3887</v>
      </c>
    </row>
    <row r="3889" spans="1:21" x14ac:dyDescent="0.2">
      <c r="A3889" s="1">
        <v>37498</v>
      </c>
      <c r="B3889">
        <v>25.07</v>
      </c>
      <c r="C3889">
        <v>25.24</v>
      </c>
      <c r="D3889">
        <v>24.5</v>
      </c>
      <c r="E3889">
        <v>24.540001</v>
      </c>
      <c r="F3889">
        <v>16.298795999999999</v>
      </c>
      <c r="G3889">
        <v>58138400</v>
      </c>
      <c r="H3889" s="4">
        <f t="shared" si="180"/>
        <v>-2.9655270584541375E-2</v>
      </c>
      <c r="L3889" s="13">
        <v>0</v>
      </c>
      <c r="M3889" s="9">
        <v>3888</v>
      </c>
      <c r="R3889">
        <f t="shared" ca="1" si="181"/>
        <v>16.18849665491468</v>
      </c>
      <c r="S3889">
        <f t="shared" ca="1" si="182"/>
        <v>-2.9655270584541288E-2</v>
      </c>
      <c r="T3889">
        <v>0</v>
      </c>
      <c r="U3889">
        <v>3888</v>
      </c>
    </row>
    <row r="3890" spans="1:21" x14ac:dyDescent="0.2">
      <c r="A3890" s="1">
        <v>37497</v>
      </c>
      <c r="B3890">
        <v>24.445</v>
      </c>
      <c r="C3890">
        <v>25.5</v>
      </c>
      <c r="D3890">
        <v>24.26</v>
      </c>
      <c r="E3890">
        <v>25.290001</v>
      </c>
      <c r="F3890">
        <v>16.796913</v>
      </c>
      <c r="G3890">
        <v>94275600</v>
      </c>
      <c r="H3890" s="4">
        <f t="shared" si="180"/>
        <v>2.4300882213203968E-2</v>
      </c>
      <c r="L3890" s="13">
        <v>0</v>
      </c>
      <c r="M3890" s="9">
        <v>3889</v>
      </c>
      <c r="R3890">
        <f t="shared" ca="1" si="181"/>
        <v>16.683242732370715</v>
      </c>
      <c r="S3890">
        <f t="shared" ca="1" si="182"/>
        <v>2.4300882213203919E-2</v>
      </c>
      <c r="T3890">
        <v>0</v>
      </c>
      <c r="U3890">
        <v>3889</v>
      </c>
    </row>
    <row r="3891" spans="1:21" x14ac:dyDescent="0.2">
      <c r="A3891" s="1">
        <v>37496</v>
      </c>
      <c r="B3891">
        <v>25.24</v>
      </c>
      <c r="C3891">
        <v>25.33</v>
      </c>
      <c r="D3891">
        <v>24.65</v>
      </c>
      <c r="E3891">
        <v>24.690000999999999</v>
      </c>
      <c r="F3891">
        <v>16.398416999999998</v>
      </c>
      <c r="G3891">
        <v>68875000</v>
      </c>
      <c r="H3891" s="4">
        <f t="shared" si="180"/>
        <v>-2.8717725586980658E-2</v>
      </c>
      <c r="L3891" s="13">
        <v>0</v>
      </c>
      <c r="M3891" s="9">
        <v>3890</v>
      </c>
      <c r="R3891">
        <f t="shared" ca="1" si="181"/>
        <v>16.287443486647479</v>
      </c>
      <c r="S3891">
        <f t="shared" ca="1" si="182"/>
        <v>-2.8717725586980585E-2</v>
      </c>
      <c r="T3891">
        <v>0</v>
      </c>
      <c r="U3891">
        <v>3890</v>
      </c>
    </row>
    <row r="3892" spans="1:21" x14ac:dyDescent="0.2">
      <c r="A3892" s="1">
        <v>37495</v>
      </c>
      <c r="B3892">
        <v>26.165001</v>
      </c>
      <c r="C3892">
        <v>26.225000000000001</v>
      </c>
      <c r="D3892">
        <v>25.325001</v>
      </c>
      <c r="E3892">
        <v>25.42</v>
      </c>
      <c r="F3892">
        <v>16.883265999999999</v>
      </c>
      <c r="G3892">
        <v>65470200</v>
      </c>
      <c r="H3892" s="4">
        <f t="shared" si="180"/>
        <v>-2.418416509875659E-2</v>
      </c>
      <c r="L3892" s="13">
        <v>0</v>
      </c>
      <c r="M3892" s="9">
        <v>3891</v>
      </c>
      <c r="R3892">
        <f t="shared" ca="1" si="181"/>
        <v>16.769011353049311</v>
      </c>
      <c r="S3892">
        <f t="shared" ca="1" si="182"/>
        <v>-2.4184165098756743E-2</v>
      </c>
      <c r="T3892">
        <v>0</v>
      </c>
      <c r="U3892">
        <v>3891</v>
      </c>
    </row>
    <row r="3893" spans="1:21" x14ac:dyDescent="0.2">
      <c r="A3893" s="1">
        <v>37494</v>
      </c>
      <c r="B3893">
        <v>26.25</v>
      </c>
      <c r="C3893">
        <v>26.325001</v>
      </c>
      <c r="D3893">
        <v>25.59</v>
      </c>
      <c r="E3893">
        <v>26.049999</v>
      </c>
      <c r="F3893">
        <v>17.301693</v>
      </c>
      <c r="G3893">
        <v>55652400</v>
      </c>
      <c r="H3893" s="4">
        <f t="shared" si="180"/>
        <v>-2.2975473452871292E-3</v>
      </c>
      <c r="L3893" s="13">
        <v>0</v>
      </c>
      <c r="M3893" s="9">
        <v>3892</v>
      </c>
      <c r="R3893">
        <f t="shared" ca="1" si="181"/>
        <v>17.184606719101261</v>
      </c>
      <c r="S3893">
        <f t="shared" ca="1" si="182"/>
        <v>-2.2975473452869918E-3</v>
      </c>
      <c r="T3893">
        <v>0</v>
      </c>
      <c r="U3893">
        <v>3892</v>
      </c>
    </row>
    <row r="3894" spans="1:21" x14ac:dyDescent="0.2">
      <c r="A3894" s="1">
        <v>37491</v>
      </c>
      <c r="B3894">
        <v>26.33</v>
      </c>
      <c r="C3894">
        <v>26.424999</v>
      </c>
      <c r="D3894">
        <v>25.92</v>
      </c>
      <c r="E3894">
        <v>26.110001</v>
      </c>
      <c r="F3894">
        <v>17.341536000000001</v>
      </c>
      <c r="G3894">
        <v>57929200</v>
      </c>
      <c r="H3894" s="4">
        <f t="shared" si="180"/>
        <v>-1.8974653432860311E-2</v>
      </c>
      <c r="L3894" s="13">
        <v>0</v>
      </c>
      <c r="M3894" s="9">
        <v>3893</v>
      </c>
      <c r="R3894">
        <f t="shared" ca="1" si="181"/>
        <v>17.224180088337967</v>
      </c>
      <c r="S3894">
        <f t="shared" ca="1" si="182"/>
        <v>-1.8974653432860391E-2</v>
      </c>
      <c r="T3894">
        <v>0</v>
      </c>
      <c r="U3894">
        <v>3893</v>
      </c>
    </row>
    <row r="3895" spans="1:21" x14ac:dyDescent="0.2">
      <c r="A3895" s="1">
        <v>37490</v>
      </c>
      <c r="B3895">
        <v>26.424999</v>
      </c>
      <c r="C3895">
        <v>26.725000000000001</v>
      </c>
      <c r="D3895">
        <v>26.299999</v>
      </c>
      <c r="E3895">
        <v>26.614999999999998</v>
      </c>
      <c r="F3895">
        <v>17.676950000000001</v>
      </c>
      <c r="G3895">
        <v>72517600</v>
      </c>
      <c r="H3895" s="4">
        <f t="shared" si="180"/>
        <v>1.81719761093799E-2</v>
      </c>
      <c r="L3895" s="13">
        <v>0</v>
      </c>
      <c r="M3895" s="9">
        <v>3894</v>
      </c>
      <c r="R3895">
        <f t="shared" ca="1" si="181"/>
        <v>17.557324230826257</v>
      </c>
      <c r="S3895">
        <f t="shared" ca="1" si="182"/>
        <v>1.8171976109379921E-2</v>
      </c>
      <c r="T3895">
        <v>0</v>
      </c>
      <c r="U3895">
        <v>3894</v>
      </c>
    </row>
    <row r="3896" spans="1:21" x14ac:dyDescent="0.2">
      <c r="A3896" s="1">
        <v>37489</v>
      </c>
      <c r="B3896">
        <v>25.780000999999999</v>
      </c>
      <c r="C3896">
        <v>26.190000999999999</v>
      </c>
      <c r="D3896">
        <v>25.575001</v>
      </c>
      <c r="E3896">
        <v>26.139999</v>
      </c>
      <c r="F3896">
        <v>17.361457999999999</v>
      </c>
      <c r="G3896">
        <v>81203400</v>
      </c>
      <c r="H3896" s="4">
        <f t="shared" si="180"/>
        <v>2.4294568986670026E-2</v>
      </c>
      <c r="L3896" s="13">
        <v>0</v>
      </c>
      <c r="M3896" s="9">
        <v>3895</v>
      </c>
      <c r="R3896">
        <f t="shared" ca="1" si="181"/>
        <v>17.243967269572654</v>
      </c>
      <c r="S3896">
        <f t="shared" ca="1" si="182"/>
        <v>2.4294568986670005E-2</v>
      </c>
      <c r="T3896">
        <v>0</v>
      </c>
      <c r="U3896">
        <v>3895</v>
      </c>
    </row>
    <row r="3897" spans="1:21" x14ac:dyDescent="0.2">
      <c r="A3897" s="1">
        <v>37488</v>
      </c>
      <c r="B3897">
        <v>25.690000999999999</v>
      </c>
      <c r="C3897">
        <v>25.85</v>
      </c>
      <c r="D3897">
        <v>25.375</v>
      </c>
      <c r="E3897">
        <v>25.52</v>
      </c>
      <c r="F3897">
        <v>16.949673000000001</v>
      </c>
      <c r="G3897">
        <v>70317600</v>
      </c>
      <c r="H3897" s="4">
        <f t="shared" si="180"/>
        <v>-1.8461900704416181E-2</v>
      </c>
      <c r="L3897" s="13">
        <v>0</v>
      </c>
      <c r="M3897" s="9">
        <v>3896</v>
      </c>
      <c r="R3897">
        <f t="shared" ca="1" si="181"/>
        <v>16.834968954909165</v>
      </c>
      <c r="S3897">
        <f t="shared" ca="1" si="182"/>
        <v>-1.8461900704416143E-2</v>
      </c>
      <c r="T3897">
        <v>0</v>
      </c>
      <c r="U3897">
        <v>3896</v>
      </c>
    </row>
    <row r="3898" spans="1:21" x14ac:dyDescent="0.2">
      <c r="A3898" s="1">
        <v>37487</v>
      </c>
      <c r="B3898">
        <v>25.02</v>
      </c>
      <c r="C3898">
        <v>26.024999999999999</v>
      </c>
      <c r="D3898">
        <v>24.924999</v>
      </c>
      <c r="E3898">
        <v>26</v>
      </c>
      <c r="F3898">
        <v>17.268481999999999</v>
      </c>
      <c r="G3898">
        <v>79848200</v>
      </c>
      <c r="H3898" s="4">
        <f t="shared" si="180"/>
        <v>3.9999913275534267E-2</v>
      </c>
      <c r="L3898" s="13">
        <v>0</v>
      </c>
      <c r="M3898" s="9">
        <v>3897</v>
      </c>
      <c r="R3898">
        <f t="shared" ca="1" si="181"/>
        <v>17.151620468926314</v>
      </c>
      <c r="S3898">
        <f t="shared" ca="1" si="182"/>
        <v>3.999991327553417E-2</v>
      </c>
      <c r="T3898">
        <v>0</v>
      </c>
      <c r="U3898">
        <v>3897</v>
      </c>
    </row>
    <row r="3899" spans="1:21" x14ac:dyDescent="0.2">
      <c r="A3899" s="1">
        <v>37484</v>
      </c>
      <c r="B3899">
        <v>24.715</v>
      </c>
      <c r="C3899">
        <v>25.114999999999998</v>
      </c>
      <c r="D3899">
        <v>24.459999</v>
      </c>
      <c r="E3899">
        <v>25</v>
      </c>
      <c r="F3899">
        <v>16.604310999999999</v>
      </c>
      <c r="G3899">
        <v>69334000</v>
      </c>
      <c r="H3899" s="4">
        <f t="shared" si="180"/>
        <v>4.6211465160221959E-3</v>
      </c>
      <c r="L3899" s="13">
        <v>0</v>
      </c>
      <c r="M3899" s="9">
        <v>3898</v>
      </c>
      <c r="R3899">
        <f t="shared" ca="1" si="181"/>
        <v>16.49194413382823</v>
      </c>
      <c r="S3899">
        <f t="shared" ca="1" si="182"/>
        <v>4.6211465160223208E-3</v>
      </c>
      <c r="T3899">
        <v>0</v>
      </c>
      <c r="U3899">
        <v>3898</v>
      </c>
    </row>
    <row r="3900" spans="1:21" x14ac:dyDescent="0.2">
      <c r="A3900" s="1">
        <v>37483</v>
      </c>
      <c r="B3900">
        <v>24.98</v>
      </c>
      <c r="C3900">
        <v>25.370000999999998</v>
      </c>
      <c r="D3900">
        <v>24.375</v>
      </c>
      <c r="E3900">
        <v>24.885000000000002</v>
      </c>
      <c r="F3900">
        <v>16.527933000000001</v>
      </c>
      <c r="G3900">
        <v>98745600</v>
      </c>
      <c r="H3900" s="4">
        <f t="shared" si="180"/>
        <v>1.2071719144742304E-3</v>
      </c>
      <c r="L3900" s="13">
        <v>0</v>
      </c>
      <c r="M3900" s="9">
        <v>3899</v>
      </c>
      <c r="R3900">
        <f t="shared" ca="1" si="181"/>
        <v>16.416083009024344</v>
      </c>
      <c r="S3900">
        <f t="shared" ca="1" si="182"/>
        <v>1.2071719144742487E-3</v>
      </c>
      <c r="T3900">
        <v>0</v>
      </c>
      <c r="U3900">
        <v>3899</v>
      </c>
    </row>
    <row r="3901" spans="1:21" x14ac:dyDescent="0.2">
      <c r="A3901" s="1">
        <v>37482</v>
      </c>
      <c r="B3901">
        <v>23.625</v>
      </c>
      <c r="C3901">
        <v>24.864999999999998</v>
      </c>
      <c r="D3901">
        <v>23.605</v>
      </c>
      <c r="E3901">
        <v>24.855</v>
      </c>
      <c r="F3901">
        <v>16.508005000000001</v>
      </c>
      <c r="G3901">
        <v>96706000</v>
      </c>
      <c r="H3901" s="4">
        <f t="shared" si="180"/>
        <v>5.6311333529946585E-2</v>
      </c>
      <c r="L3901" s="13">
        <v>0</v>
      </c>
      <c r="M3901" s="9">
        <v>3900</v>
      </c>
      <c r="R3901">
        <f t="shared" ca="1" si="181"/>
        <v>16.396289868393641</v>
      </c>
      <c r="S3901">
        <f t="shared" ca="1" si="182"/>
        <v>5.6311333529946557E-2</v>
      </c>
      <c r="T3901">
        <v>0</v>
      </c>
      <c r="U3901">
        <v>3900</v>
      </c>
    </row>
    <row r="3902" spans="1:21" x14ac:dyDescent="0.2">
      <c r="A3902" s="1">
        <v>37481</v>
      </c>
      <c r="B3902">
        <v>23.995000999999998</v>
      </c>
      <c r="C3902">
        <v>24.85</v>
      </c>
      <c r="D3902">
        <v>23.459999</v>
      </c>
      <c r="E3902">
        <v>23.530000999999999</v>
      </c>
      <c r="F3902">
        <v>15.627973000000001</v>
      </c>
      <c r="G3902">
        <v>100122800</v>
      </c>
      <c r="H3902" s="4">
        <f t="shared" si="180"/>
        <v>-2.9089891347093413E-2</v>
      </c>
      <c r="L3902" s="13">
        <v>0</v>
      </c>
      <c r="M3902" s="9">
        <v>3901</v>
      </c>
      <c r="R3902">
        <f t="shared" ca="1" si="181"/>
        <v>15.522213336101448</v>
      </c>
      <c r="S3902">
        <f t="shared" ca="1" si="182"/>
        <v>-2.9089891347093416E-2</v>
      </c>
      <c r="T3902">
        <v>0</v>
      </c>
      <c r="U3902">
        <v>3901</v>
      </c>
    </row>
    <row r="3903" spans="1:21" x14ac:dyDescent="0.2">
      <c r="A3903" s="1">
        <v>37480</v>
      </c>
      <c r="B3903">
        <v>23.805</v>
      </c>
      <c r="C3903">
        <v>24.375</v>
      </c>
      <c r="D3903">
        <v>23.799999</v>
      </c>
      <c r="E3903">
        <v>24.235001</v>
      </c>
      <c r="F3903">
        <v>16.096209999999999</v>
      </c>
      <c r="G3903">
        <v>56866600</v>
      </c>
      <c r="H3903" s="4">
        <f t="shared" si="180"/>
        <v>7.2733498698558958E-3</v>
      </c>
      <c r="L3903" s="13">
        <v>0</v>
      </c>
      <c r="M3903" s="9">
        <v>3902</v>
      </c>
      <c r="R3903">
        <f t="shared" ca="1" si="181"/>
        <v>15.987281621403458</v>
      </c>
      <c r="S3903">
        <f t="shared" ca="1" si="182"/>
        <v>7.2733498698558906E-3</v>
      </c>
      <c r="T3903">
        <v>0</v>
      </c>
      <c r="U3903">
        <v>3902</v>
      </c>
    </row>
    <row r="3904" spans="1:21" x14ac:dyDescent="0.2">
      <c r="A3904" s="1">
        <v>37477</v>
      </c>
      <c r="B3904">
        <v>24.075001</v>
      </c>
      <c r="C3904">
        <v>24.575001</v>
      </c>
      <c r="D3904">
        <v>23.83</v>
      </c>
      <c r="E3904">
        <v>24.059999000000001</v>
      </c>
      <c r="F3904">
        <v>15.979982</v>
      </c>
      <c r="G3904">
        <v>69049400</v>
      </c>
      <c r="H3904" s="4">
        <f t="shared" si="180"/>
        <v>-1.6152055533415303E-2</v>
      </c>
      <c r="L3904" s="13">
        <v>0</v>
      </c>
      <c r="M3904" s="9">
        <v>3903</v>
      </c>
      <c r="R3904">
        <f t="shared" ca="1" si="181"/>
        <v>15.871840174734182</v>
      </c>
      <c r="S3904">
        <f t="shared" ca="1" si="182"/>
        <v>-1.6152055533415258E-2</v>
      </c>
      <c r="T3904">
        <v>0</v>
      </c>
      <c r="U3904">
        <v>3903</v>
      </c>
    </row>
    <row r="3905" spans="1:21" x14ac:dyDescent="0.2">
      <c r="A3905" s="1">
        <v>37476</v>
      </c>
      <c r="B3905">
        <v>23.555</v>
      </c>
      <c r="C3905">
        <v>24.5</v>
      </c>
      <c r="D3905">
        <v>23.204999999999998</v>
      </c>
      <c r="E3905">
        <v>24.454999999999998</v>
      </c>
      <c r="F3905">
        <v>16.242329000000002</v>
      </c>
      <c r="G3905">
        <v>88748000</v>
      </c>
      <c r="H3905" s="4">
        <f t="shared" si="180"/>
        <v>3.864928704776488E-2</v>
      </c>
      <c r="L3905" s="13">
        <v>0</v>
      </c>
      <c r="M3905" s="9">
        <v>3904</v>
      </c>
      <c r="R3905">
        <f t="shared" ca="1" si="181"/>
        <v>16.132411785786122</v>
      </c>
      <c r="S3905">
        <f t="shared" ca="1" si="182"/>
        <v>3.8649287047764803E-2</v>
      </c>
      <c r="T3905">
        <v>0</v>
      </c>
      <c r="U3905">
        <v>3904</v>
      </c>
    </row>
    <row r="3906" spans="1:21" x14ac:dyDescent="0.2">
      <c r="A3906" s="1">
        <v>37475</v>
      </c>
      <c r="B3906">
        <v>23.5</v>
      </c>
      <c r="C3906">
        <v>23.65</v>
      </c>
      <c r="D3906">
        <v>22.58</v>
      </c>
      <c r="E3906">
        <v>23.545000000000002</v>
      </c>
      <c r="F3906">
        <v>15.637934</v>
      </c>
      <c r="G3906">
        <v>86349400</v>
      </c>
      <c r="H3906" s="4">
        <f t="shared" ref="H3906:H3969" si="183">(F3906-F3907)/F3907</f>
        <v>3.1092672070332429E-2</v>
      </c>
      <c r="L3906" s="13">
        <v>0</v>
      </c>
      <c r="M3906" s="9">
        <v>3905</v>
      </c>
      <c r="R3906">
        <f t="shared" ca="1" si="181"/>
        <v>15.532106926718791</v>
      </c>
      <c r="S3906">
        <f t="shared" ca="1" si="182"/>
        <v>3.1092672070332405E-2</v>
      </c>
      <c r="T3906">
        <v>0</v>
      </c>
      <c r="U3906">
        <v>3905</v>
      </c>
    </row>
    <row r="3907" spans="1:21" x14ac:dyDescent="0.2">
      <c r="A3907" s="1">
        <v>37474</v>
      </c>
      <c r="B3907">
        <v>22.450001</v>
      </c>
      <c r="C3907">
        <v>23.625</v>
      </c>
      <c r="D3907">
        <v>22.42</v>
      </c>
      <c r="E3907">
        <v>22.834999</v>
      </c>
      <c r="F3907">
        <v>15.166371</v>
      </c>
      <c r="G3907">
        <v>88715800</v>
      </c>
      <c r="H3907" s="4">
        <f t="shared" si="183"/>
        <v>3.8190525959399153E-2</v>
      </c>
      <c r="L3907" s="13">
        <v>0</v>
      </c>
      <c r="M3907" s="9">
        <v>3906</v>
      </c>
      <c r="R3907">
        <f t="shared" ref="R3907:R3970" ca="1" si="184">(1+Q$4)*F3907</f>
        <v>15.063735149559207</v>
      </c>
      <c r="S3907">
        <f t="shared" ref="S3907:S3970" ca="1" si="185">(R3907-R3908)/R3908</f>
        <v>3.8190525959399153E-2</v>
      </c>
      <c r="T3907">
        <v>0</v>
      </c>
      <c r="U3907">
        <v>3906</v>
      </c>
    </row>
    <row r="3908" spans="1:21" x14ac:dyDescent="0.2">
      <c r="A3908" s="1">
        <v>37473</v>
      </c>
      <c r="B3908">
        <v>22.145</v>
      </c>
      <c r="C3908">
        <v>22.584999</v>
      </c>
      <c r="D3908">
        <v>21.905000999999999</v>
      </c>
      <c r="E3908">
        <v>21.995000999999998</v>
      </c>
      <c r="F3908">
        <v>14.608466</v>
      </c>
      <c r="G3908">
        <v>78941600</v>
      </c>
      <c r="H3908" s="4">
        <f t="shared" si="183"/>
        <v>-9.4572523717040159E-3</v>
      </c>
      <c r="L3908" s="13">
        <v>0</v>
      </c>
      <c r="M3908" s="9">
        <v>3907</v>
      </c>
      <c r="R3908">
        <f t="shared" ca="1" si="184"/>
        <v>14.509605677280385</v>
      </c>
      <c r="S3908">
        <f t="shared" ca="1" si="185"/>
        <v>-9.4572523717039898E-3</v>
      </c>
      <c r="T3908">
        <v>0</v>
      </c>
      <c r="U3908">
        <v>3907</v>
      </c>
    </row>
    <row r="3909" spans="1:21" x14ac:dyDescent="0.2">
      <c r="A3909" s="1">
        <v>37470</v>
      </c>
      <c r="B3909">
        <v>22.754999000000002</v>
      </c>
      <c r="C3909">
        <v>22.924999</v>
      </c>
      <c r="D3909">
        <v>21.9</v>
      </c>
      <c r="E3909">
        <v>22.204999999999998</v>
      </c>
      <c r="F3909">
        <v>14.747941000000001</v>
      </c>
      <c r="G3909">
        <v>85947600</v>
      </c>
      <c r="H3909" s="4">
        <f t="shared" si="183"/>
        <v>-2.9289726582179102E-2</v>
      </c>
      <c r="L3909" s="13">
        <v>0</v>
      </c>
      <c r="M3909" s="9">
        <v>3908</v>
      </c>
      <c r="R3909">
        <f t="shared" ca="1" si="184"/>
        <v>14.648136803809255</v>
      </c>
      <c r="S3909">
        <f t="shared" ca="1" si="185"/>
        <v>-2.9289726582179137E-2</v>
      </c>
      <c r="T3909">
        <v>0</v>
      </c>
      <c r="U3909">
        <v>3908</v>
      </c>
    </row>
    <row r="3910" spans="1:21" x14ac:dyDescent="0.2">
      <c r="A3910" s="1">
        <v>37469</v>
      </c>
      <c r="B3910">
        <v>23.790001</v>
      </c>
      <c r="C3910">
        <v>24.045000000000002</v>
      </c>
      <c r="D3910">
        <v>22.75</v>
      </c>
      <c r="E3910">
        <v>22.875</v>
      </c>
      <c r="F3910">
        <v>15.192938</v>
      </c>
      <c r="G3910">
        <v>92002800</v>
      </c>
      <c r="H3910" s="4">
        <f t="shared" si="183"/>
        <v>-4.6477821685290299E-2</v>
      </c>
      <c r="L3910" s="13">
        <v>0</v>
      </c>
      <c r="M3910" s="9">
        <v>3909</v>
      </c>
      <c r="R3910">
        <f t="shared" ca="1" si="184"/>
        <v>15.090122361880358</v>
      </c>
      <c r="S3910">
        <f t="shared" ca="1" si="185"/>
        <v>-4.647782168529032E-2</v>
      </c>
      <c r="T3910">
        <v>0</v>
      </c>
      <c r="U3910">
        <v>3909</v>
      </c>
    </row>
    <row r="3911" spans="1:21" x14ac:dyDescent="0.2">
      <c r="A3911" s="1">
        <v>37468</v>
      </c>
      <c r="B3911">
        <v>23.805</v>
      </c>
      <c r="C3911">
        <v>24</v>
      </c>
      <c r="D3911">
        <v>23.18</v>
      </c>
      <c r="E3911">
        <v>23.99</v>
      </c>
      <c r="F3911">
        <v>15.933491999999999</v>
      </c>
      <c r="G3911">
        <v>93875600</v>
      </c>
      <c r="H3911" s="4">
        <f t="shared" si="183"/>
        <v>-2.4947816180234087E-3</v>
      </c>
      <c r="L3911" s="13">
        <v>0</v>
      </c>
      <c r="M3911" s="9">
        <v>3910</v>
      </c>
      <c r="R3911">
        <f t="shared" ca="1" si="184"/>
        <v>15.825664787945675</v>
      </c>
      <c r="S3911">
        <f t="shared" ca="1" si="185"/>
        <v>-2.4947816180233861E-3</v>
      </c>
      <c r="T3911">
        <v>0</v>
      </c>
      <c r="U3911">
        <v>3910</v>
      </c>
    </row>
    <row r="3912" spans="1:21" x14ac:dyDescent="0.2">
      <c r="A3912" s="1">
        <v>37467</v>
      </c>
      <c r="B3912">
        <v>23.774999999999999</v>
      </c>
      <c r="C3912">
        <v>24.415001</v>
      </c>
      <c r="D3912">
        <v>23.665001</v>
      </c>
      <c r="E3912">
        <v>24.049999</v>
      </c>
      <c r="F3912">
        <v>15.973342000000001</v>
      </c>
      <c r="G3912">
        <v>122690600</v>
      </c>
      <c r="H3912" s="4">
        <f t="shared" si="183"/>
        <v>-3.1089378953224138E-3</v>
      </c>
      <c r="L3912" s="13">
        <v>0</v>
      </c>
      <c r="M3912" s="9">
        <v>3911</v>
      </c>
      <c r="R3912">
        <f t="shared" ca="1" si="184"/>
        <v>15.865245109811067</v>
      </c>
      <c r="S3912">
        <f t="shared" ca="1" si="185"/>
        <v>-3.1089378953223549E-3</v>
      </c>
      <c r="T3912">
        <v>0</v>
      </c>
      <c r="U3912">
        <v>3911</v>
      </c>
    </row>
    <row r="3913" spans="1:21" x14ac:dyDescent="0.2">
      <c r="A3913" s="1">
        <v>37466</v>
      </c>
      <c r="B3913">
        <v>23.424999</v>
      </c>
      <c r="C3913">
        <v>24.15</v>
      </c>
      <c r="D3913">
        <v>23.274999999999999</v>
      </c>
      <c r="E3913">
        <v>24.125</v>
      </c>
      <c r="F3913">
        <v>16.023157000000001</v>
      </c>
      <c r="G3913">
        <v>112148600</v>
      </c>
      <c r="H3913" s="4">
        <f t="shared" si="183"/>
        <v>6.3947300762332071E-2</v>
      </c>
      <c r="L3913" s="13">
        <v>0</v>
      </c>
      <c r="M3913" s="9">
        <v>3912</v>
      </c>
      <c r="R3913">
        <f t="shared" ca="1" si="184"/>
        <v>15.914722995224478</v>
      </c>
      <c r="S3913">
        <f t="shared" ca="1" si="185"/>
        <v>6.3947300762332099E-2</v>
      </c>
      <c r="T3913">
        <v>0</v>
      </c>
      <c r="U3913">
        <v>3912</v>
      </c>
    </row>
    <row r="3914" spans="1:21" x14ac:dyDescent="0.2">
      <c r="A3914" s="1">
        <v>37463</v>
      </c>
      <c r="B3914">
        <v>21.870000999999998</v>
      </c>
      <c r="C3914">
        <v>22.704999999999998</v>
      </c>
      <c r="D3914">
        <v>21.84</v>
      </c>
      <c r="E3914">
        <v>22.674999</v>
      </c>
      <c r="F3914">
        <v>15.060104000000001</v>
      </c>
      <c r="G3914">
        <v>123538000</v>
      </c>
      <c r="H3914" s="4">
        <f t="shared" si="183"/>
        <v>5.8837193867392383E-2</v>
      </c>
      <c r="L3914" s="13">
        <v>0</v>
      </c>
      <c r="M3914" s="9">
        <v>3913</v>
      </c>
      <c r="R3914">
        <f t="shared" ca="1" si="184"/>
        <v>14.958187293507274</v>
      </c>
      <c r="S3914">
        <f t="shared" ca="1" si="185"/>
        <v>5.8837193867392279E-2</v>
      </c>
      <c r="T3914">
        <v>0</v>
      </c>
      <c r="U3914">
        <v>3913</v>
      </c>
    </row>
    <row r="3915" spans="1:21" x14ac:dyDescent="0.2">
      <c r="A3915" s="1">
        <v>37462</v>
      </c>
      <c r="B3915">
        <v>22.725000000000001</v>
      </c>
      <c r="C3915">
        <v>22.855</v>
      </c>
      <c r="D3915">
        <v>21.219999000000001</v>
      </c>
      <c r="E3915">
        <v>21.415001</v>
      </c>
      <c r="F3915">
        <v>14.223248</v>
      </c>
      <c r="G3915">
        <v>163411400</v>
      </c>
      <c r="H3915" s="4">
        <f t="shared" si="183"/>
        <v>-7.3545874084423535E-2</v>
      </c>
      <c r="L3915" s="13">
        <v>0</v>
      </c>
      <c r="M3915" s="9">
        <v>3914</v>
      </c>
      <c r="R3915">
        <f t="shared" ca="1" si="184"/>
        <v>14.126994574938045</v>
      </c>
      <c r="S3915">
        <f t="shared" ca="1" si="185"/>
        <v>-7.3545874084423549E-2</v>
      </c>
      <c r="T3915">
        <v>0</v>
      </c>
      <c r="U3915">
        <v>3914</v>
      </c>
    </row>
    <row r="3916" spans="1:21" x14ac:dyDescent="0.2">
      <c r="A3916" s="1">
        <v>37461</v>
      </c>
      <c r="B3916">
        <v>20.875</v>
      </c>
      <c r="C3916">
        <v>23.18</v>
      </c>
      <c r="D3916">
        <v>20.704999999999998</v>
      </c>
      <c r="E3916">
        <v>23.114999999999998</v>
      </c>
      <c r="F3916">
        <v>15.352349999999999</v>
      </c>
      <c r="G3916">
        <v>202307800</v>
      </c>
      <c r="H3916" s="4">
        <f t="shared" si="183"/>
        <v>7.4867069447908066E-2</v>
      </c>
      <c r="L3916" s="13">
        <v>0</v>
      </c>
      <c r="M3916" s="9">
        <v>3915</v>
      </c>
      <c r="R3916">
        <f t="shared" ca="1" si="184"/>
        <v>15.248455568133952</v>
      </c>
      <c r="S3916">
        <f t="shared" ca="1" si="185"/>
        <v>7.4867069447908122E-2</v>
      </c>
      <c r="T3916">
        <v>0</v>
      </c>
      <c r="U3916">
        <v>3915</v>
      </c>
    </row>
    <row r="3917" spans="1:21" x14ac:dyDescent="0.2">
      <c r="A3917" s="1">
        <v>37460</v>
      </c>
      <c r="B3917">
        <v>23.245000999999998</v>
      </c>
      <c r="C3917">
        <v>23.4</v>
      </c>
      <c r="D3917">
        <v>21.485001</v>
      </c>
      <c r="E3917">
        <v>21.504999000000002</v>
      </c>
      <c r="F3917">
        <v>14.283022000000001</v>
      </c>
      <c r="G3917">
        <v>168061600</v>
      </c>
      <c r="H3917" s="4">
        <f t="shared" si="183"/>
        <v>-9.4717686151914657E-2</v>
      </c>
      <c r="L3917" s="13">
        <v>0</v>
      </c>
      <c r="M3917" s="9">
        <v>3916</v>
      </c>
      <c r="R3917">
        <f t="shared" ca="1" si="184"/>
        <v>14.186364064503463</v>
      </c>
      <c r="S3917">
        <f t="shared" ca="1" si="185"/>
        <v>-9.4717686151914671E-2</v>
      </c>
      <c r="T3917">
        <v>0</v>
      </c>
      <c r="U3917">
        <v>3916</v>
      </c>
    </row>
    <row r="3918" spans="1:21" x14ac:dyDescent="0.2">
      <c r="A3918" s="1">
        <v>37459</v>
      </c>
      <c r="B3918">
        <v>24.475000000000001</v>
      </c>
      <c r="C3918">
        <v>24.995000999999998</v>
      </c>
      <c r="D3918">
        <v>22.950001</v>
      </c>
      <c r="E3918">
        <v>23.754999000000002</v>
      </c>
      <c r="F3918">
        <v>15.777423000000001</v>
      </c>
      <c r="G3918">
        <v>180069800</v>
      </c>
      <c r="H3918" s="4">
        <f t="shared" si="183"/>
        <v>-4.1363476702876927E-2</v>
      </c>
      <c r="L3918" s="13">
        <v>0</v>
      </c>
      <c r="M3918" s="9">
        <v>3917</v>
      </c>
      <c r="R3918">
        <f t="shared" ca="1" si="184"/>
        <v>15.670651958505029</v>
      </c>
      <c r="S3918">
        <f t="shared" ca="1" si="185"/>
        <v>-4.1363476702876982E-2</v>
      </c>
      <c r="T3918">
        <v>0</v>
      </c>
      <c r="U3918">
        <v>3917</v>
      </c>
    </row>
    <row r="3919" spans="1:21" x14ac:dyDescent="0.2">
      <c r="A3919" s="1">
        <v>37456</v>
      </c>
      <c r="B3919">
        <v>24.934999000000001</v>
      </c>
      <c r="C3919">
        <v>25.445</v>
      </c>
      <c r="D3919">
        <v>24.405000999999999</v>
      </c>
      <c r="E3919">
        <v>24.780000999999999</v>
      </c>
      <c r="F3919">
        <v>16.458190999999999</v>
      </c>
      <c r="G3919">
        <v>112543400</v>
      </c>
      <c r="H3919" s="4">
        <f t="shared" si="183"/>
        <v>-3.0326770429964234E-2</v>
      </c>
      <c r="L3919" s="13">
        <v>0</v>
      </c>
      <c r="M3919" s="9">
        <v>3918</v>
      </c>
      <c r="R3919">
        <f t="shared" ca="1" si="184"/>
        <v>16.346812976212899</v>
      </c>
      <c r="S3919">
        <f t="shared" ca="1" si="185"/>
        <v>-3.0326770429964175E-2</v>
      </c>
      <c r="T3919">
        <v>0</v>
      </c>
      <c r="U3919">
        <v>3918</v>
      </c>
    </row>
    <row r="3920" spans="1:21" x14ac:dyDescent="0.2">
      <c r="A3920" s="1">
        <v>37455</v>
      </c>
      <c r="B3920">
        <v>26.030000999999999</v>
      </c>
      <c r="C3920">
        <v>26.370000999999998</v>
      </c>
      <c r="D3920">
        <v>25.33</v>
      </c>
      <c r="E3920">
        <v>25.555</v>
      </c>
      <c r="F3920">
        <v>16.972925</v>
      </c>
      <c r="G3920">
        <v>91053600</v>
      </c>
      <c r="H3920" s="4">
        <f t="shared" si="183"/>
        <v>-1.7115401342167699E-2</v>
      </c>
      <c r="L3920" s="13">
        <v>0</v>
      </c>
      <c r="M3920" s="9">
        <v>3919</v>
      </c>
      <c r="R3920">
        <f t="shared" ca="1" si="184"/>
        <v>16.858063600932102</v>
      </c>
      <c r="S3920">
        <f t="shared" ca="1" si="185"/>
        <v>-1.7115401342167689E-2</v>
      </c>
      <c r="T3920">
        <v>0</v>
      </c>
      <c r="U3920">
        <v>3919</v>
      </c>
    </row>
    <row r="3921" spans="1:21" x14ac:dyDescent="0.2">
      <c r="A3921" s="1">
        <v>37454</v>
      </c>
      <c r="B3921">
        <v>26.26</v>
      </c>
      <c r="C3921">
        <v>26.65</v>
      </c>
      <c r="D3921">
        <v>25.584999</v>
      </c>
      <c r="E3921">
        <v>26</v>
      </c>
      <c r="F3921">
        <v>17.268481999999999</v>
      </c>
      <c r="G3921">
        <v>98034800</v>
      </c>
      <c r="H3921" s="4">
        <f t="shared" si="183"/>
        <v>1.4633929086071584E-2</v>
      </c>
      <c r="L3921" s="13">
        <v>0</v>
      </c>
      <c r="M3921" s="9">
        <v>3920</v>
      </c>
      <c r="R3921">
        <f t="shared" ca="1" si="184"/>
        <v>17.151620468926314</v>
      </c>
      <c r="S3921">
        <f t="shared" ca="1" si="185"/>
        <v>1.4633929086071484E-2</v>
      </c>
      <c r="T3921">
        <v>0</v>
      </c>
      <c r="U3921">
        <v>3920</v>
      </c>
    </row>
    <row r="3922" spans="1:21" x14ac:dyDescent="0.2">
      <c r="A3922" s="1">
        <v>37453</v>
      </c>
      <c r="B3922">
        <v>25.655000999999999</v>
      </c>
      <c r="C3922">
        <v>26.4</v>
      </c>
      <c r="D3922">
        <v>25.32</v>
      </c>
      <c r="E3922">
        <v>25.625</v>
      </c>
      <c r="F3922">
        <v>17.019421000000001</v>
      </c>
      <c r="G3922">
        <v>97154600</v>
      </c>
      <c r="H3922" s="4">
        <f t="shared" si="183"/>
        <v>-1.0617332423132278E-2</v>
      </c>
      <c r="L3922" s="13">
        <v>0</v>
      </c>
      <c r="M3922" s="9">
        <v>3921</v>
      </c>
      <c r="R3922">
        <f t="shared" ca="1" si="184"/>
        <v>16.904244947116627</v>
      </c>
      <c r="S3922">
        <f t="shared" ca="1" si="185"/>
        <v>-1.0617332423132262E-2</v>
      </c>
      <c r="T3922">
        <v>0</v>
      </c>
      <c r="U3922">
        <v>3921</v>
      </c>
    </row>
    <row r="3923" spans="1:21" x14ac:dyDescent="0.2">
      <c r="A3923" s="1">
        <v>37452</v>
      </c>
      <c r="B3923">
        <v>25.695</v>
      </c>
      <c r="C3923">
        <v>25.93</v>
      </c>
      <c r="D3923">
        <v>24</v>
      </c>
      <c r="E3923">
        <v>25.9</v>
      </c>
      <c r="F3923">
        <v>17.202061</v>
      </c>
      <c r="G3923">
        <v>136965600</v>
      </c>
      <c r="H3923" s="4">
        <f t="shared" si="183"/>
        <v>-1.156661362011667E-3</v>
      </c>
      <c r="L3923" s="13">
        <v>0</v>
      </c>
      <c r="M3923" s="9">
        <v>3922</v>
      </c>
      <c r="R3923">
        <f t="shared" ca="1" si="184"/>
        <v>17.085648961809099</v>
      </c>
      <c r="S3923">
        <f t="shared" ca="1" si="185"/>
        <v>-1.1566613620116091E-3</v>
      </c>
      <c r="T3923">
        <v>0</v>
      </c>
      <c r="U3923">
        <v>3922</v>
      </c>
    </row>
    <row r="3924" spans="1:21" x14ac:dyDescent="0.2">
      <c r="A3924" s="1">
        <v>37449</v>
      </c>
      <c r="B3924">
        <v>26.684999000000001</v>
      </c>
      <c r="C3924">
        <v>26.864999999999998</v>
      </c>
      <c r="D3924">
        <v>25.74</v>
      </c>
      <c r="E3924">
        <v>25.93</v>
      </c>
      <c r="F3924">
        <v>17.221981</v>
      </c>
      <c r="G3924">
        <v>95733800</v>
      </c>
      <c r="H3924" s="4">
        <f t="shared" si="183"/>
        <v>-1.9845671337875678E-2</v>
      </c>
      <c r="L3924" s="13">
        <v>0</v>
      </c>
      <c r="M3924" s="9">
        <v>3923</v>
      </c>
      <c r="R3924">
        <f t="shared" ca="1" si="184"/>
        <v>17.105434156578447</v>
      </c>
      <c r="S3924">
        <f t="shared" ca="1" si="185"/>
        <v>-1.9845671337875726E-2</v>
      </c>
      <c r="T3924">
        <v>0</v>
      </c>
      <c r="U3924">
        <v>3923</v>
      </c>
    </row>
    <row r="3925" spans="1:21" x14ac:dyDescent="0.2">
      <c r="A3925" s="1">
        <v>37448</v>
      </c>
      <c r="B3925">
        <v>26.02</v>
      </c>
      <c r="C3925">
        <v>26.535</v>
      </c>
      <c r="D3925">
        <v>25.625</v>
      </c>
      <c r="E3925">
        <v>26.454999999999998</v>
      </c>
      <c r="F3925">
        <v>17.570682999999999</v>
      </c>
      <c r="G3925">
        <v>129550600</v>
      </c>
      <c r="H3925" s="4">
        <f t="shared" si="183"/>
        <v>1.2825784193257443E-2</v>
      </c>
      <c r="L3925" s="13">
        <v>0</v>
      </c>
      <c r="M3925" s="9">
        <v>3924</v>
      </c>
      <c r="R3925">
        <f t="shared" ca="1" si="184"/>
        <v>17.451776374774322</v>
      </c>
      <c r="S3925">
        <f t="shared" ca="1" si="185"/>
        <v>1.2825784193257538E-2</v>
      </c>
      <c r="T3925">
        <v>0</v>
      </c>
      <c r="U3925">
        <v>3924</v>
      </c>
    </row>
    <row r="3926" spans="1:21" x14ac:dyDescent="0.2">
      <c r="A3926" s="1">
        <v>37447</v>
      </c>
      <c r="B3926">
        <v>26.844999000000001</v>
      </c>
      <c r="C3926">
        <v>27.1</v>
      </c>
      <c r="D3926">
        <v>26.065000999999999</v>
      </c>
      <c r="E3926">
        <v>26.120000999999998</v>
      </c>
      <c r="F3926">
        <v>17.348178999999998</v>
      </c>
      <c r="G3926">
        <v>90673400</v>
      </c>
      <c r="H3926" s="4">
        <f t="shared" si="183"/>
        <v>-1.822951506199684E-2</v>
      </c>
      <c r="L3926" s="13">
        <v>0</v>
      </c>
      <c r="M3926" s="9">
        <v>3925</v>
      </c>
      <c r="R3926">
        <f t="shared" ca="1" si="184"/>
        <v>17.230778132959088</v>
      </c>
      <c r="S3926">
        <f t="shared" ca="1" si="185"/>
        <v>-1.8229515061996857E-2</v>
      </c>
      <c r="T3926">
        <v>0</v>
      </c>
      <c r="U3926">
        <v>3925</v>
      </c>
    </row>
    <row r="3927" spans="1:21" x14ac:dyDescent="0.2">
      <c r="A3927" s="1">
        <v>37446</v>
      </c>
      <c r="B3927">
        <v>26.655000999999999</v>
      </c>
      <c r="C3927">
        <v>27.364999999999998</v>
      </c>
      <c r="D3927">
        <v>26.485001</v>
      </c>
      <c r="E3927">
        <v>26.605</v>
      </c>
      <c r="F3927">
        <v>17.670300000000001</v>
      </c>
      <c r="G3927">
        <v>85277200</v>
      </c>
      <c r="H3927" s="4">
        <f t="shared" si="183"/>
        <v>5.4796286855794485E-3</v>
      </c>
      <c r="L3927" s="13">
        <v>0</v>
      </c>
      <c r="M3927" s="9">
        <v>3926</v>
      </c>
      <c r="R3927">
        <f t="shared" ca="1" si="184"/>
        <v>17.550719233576448</v>
      </c>
      <c r="S3927">
        <f t="shared" ca="1" si="185"/>
        <v>5.4796286855793679E-3</v>
      </c>
      <c r="T3927">
        <v>0</v>
      </c>
      <c r="U3927">
        <v>3926</v>
      </c>
    </row>
    <row r="3928" spans="1:21" x14ac:dyDescent="0.2">
      <c r="A3928" s="1">
        <v>37445</v>
      </c>
      <c r="B3928">
        <v>27.204999999999998</v>
      </c>
      <c r="C3928">
        <v>27.465</v>
      </c>
      <c r="D3928">
        <v>26.290001</v>
      </c>
      <c r="E3928">
        <v>26.459999</v>
      </c>
      <c r="F3928">
        <v>17.574000999999999</v>
      </c>
      <c r="G3928">
        <v>63199400</v>
      </c>
      <c r="H3928" s="4">
        <f t="shared" si="183"/>
        <v>-3.5186802296094936E-2</v>
      </c>
      <c r="L3928" s="13">
        <v>0</v>
      </c>
      <c r="M3928" s="9">
        <v>3927</v>
      </c>
      <c r="R3928">
        <f t="shared" ca="1" si="184"/>
        <v>17.455071920770543</v>
      </c>
      <c r="S3928">
        <f t="shared" ca="1" si="185"/>
        <v>-3.5186802296094825E-2</v>
      </c>
      <c r="T3928">
        <v>0</v>
      </c>
      <c r="U3928">
        <v>3927</v>
      </c>
    </row>
    <row r="3929" spans="1:21" x14ac:dyDescent="0.2">
      <c r="A3929" s="1">
        <v>37442</v>
      </c>
      <c r="B3929">
        <v>26.545000000000002</v>
      </c>
      <c r="C3929">
        <v>27.450001</v>
      </c>
      <c r="D3929">
        <v>26.524999999999999</v>
      </c>
      <c r="E3929">
        <v>27.424999</v>
      </c>
      <c r="F3929">
        <v>18.214925999999998</v>
      </c>
      <c r="G3929">
        <v>35673600</v>
      </c>
      <c r="H3929" s="4">
        <f t="shared" si="183"/>
        <v>5.8063004350012971E-2</v>
      </c>
      <c r="L3929" s="13">
        <v>0</v>
      </c>
      <c r="M3929" s="9">
        <v>3928</v>
      </c>
      <c r="R3929">
        <f t="shared" ca="1" si="184"/>
        <v>18.091659569241703</v>
      </c>
      <c r="S3929">
        <f t="shared" ca="1" si="185"/>
        <v>5.8063004350012978E-2</v>
      </c>
      <c r="T3929">
        <v>0</v>
      </c>
      <c r="U3929">
        <v>3928</v>
      </c>
    </row>
    <row r="3930" spans="1:21" x14ac:dyDescent="0.2">
      <c r="A3930" s="1">
        <v>37440</v>
      </c>
      <c r="B3930">
        <v>25.620000999999998</v>
      </c>
      <c r="C3930">
        <v>26.26</v>
      </c>
      <c r="D3930">
        <v>25.225000000000001</v>
      </c>
      <c r="E3930">
        <v>25.92</v>
      </c>
      <c r="F3930">
        <v>17.215350999999998</v>
      </c>
      <c r="G3930">
        <v>80936600</v>
      </c>
      <c r="H3930" s="4">
        <f t="shared" si="183"/>
        <v>7.7766693013308274E-3</v>
      </c>
      <c r="L3930" s="13">
        <v>0</v>
      </c>
      <c r="M3930" s="9">
        <v>3929</v>
      </c>
      <c r="R3930">
        <f t="shared" ca="1" si="184"/>
        <v>17.098849023982019</v>
      </c>
      <c r="S3930">
        <f t="shared" ca="1" si="185"/>
        <v>7.7766693013308482E-3</v>
      </c>
      <c r="T3930">
        <v>0</v>
      </c>
      <c r="U3930">
        <v>3929</v>
      </c>
    </row>
    <row r="3931" spans="1:21" x14ac:dyDescent="0.2">
      <c r="A3931" s="1">
        <v>37439</v>
      </c>
      <c r="B3931">
        <v>26.190000999999999</v>
      </c>
      <c r="C3931">
        <v>26.459999</v>
      </c>
      <c r="D3931">
        <v>25.665001</v>
      </c>
      <c r="E3931">
        <v>25.719999000000001</v>
      </c>
      <c r="F3931">
        <v>17.082505999999999</v>
      </c>
      <c r="G3931">
        <v>82814200</v>
      </c>
      <c r="H3931" s="4">
        <f t="shared" si="183"/>
        <v>-2.3167547021178257E-2</v>
      </c>
      <c r="L3931" s="13">
        <v>0</v>
      </c>
      <c r="M3931" s="9">
        <v>3930</v>
      </c>
      <c r="R3931">
        <f t="shared" ca="1" si="184"/>
        <v>16.966903030049576</v>
      </c>
      <c r="S3931">
        <f t="shared" ca="1" si="185"/>
        <v>-2.3167547021178254E-2</v>
      </c>
      <c r="T3931">
        <v>0</v>
      </c>
      <c r="U3931">
        <v>3930</v>
      </c>
    </row>
    <row r="3932" spans="1:21" x14ac:dyDescent="0.2">
      <c r="A3932" s="1">
        <v>37438</v>
      </c>
      <c r="B3932">
        <v>27.059999000000001</v>
      </c>
      <c r="C3932">
        <v>27.195</v>
      </c>
      <c r="D3932">
        <v>26.290001</v>
      </c>
      <c r="E3932">
        <v>26.33</v>
      </c>
      <c r="F3932">
        <v>17.487652000000001</v>
      </c>
      <c r="G3932">
        <v>66473800</v>
      </c>
      <c r="H3932" s="4">
        <f t="shared" si="183"/>
        <v>-3.7294726733081485E-2</v>
      </c>
      <c r="L3932" s="13">
        <v>0</v>
      </c>
      <c r="M3932" s="9">
        <v>3931</v>
      </c>
      <c r="R3932">
        <f t="shared" ca="1" si="184"/>
        <v>17.369307273022621</v>
      </c>
      <c r="S3932">
        <f t="shared" ca="1" si="185"/>
        <v>-3.7294726733081596E-2</v>
      </c>
      <c r="T3932">
        <v>0</v>
      </c>
      <c r="U3932">
        <v>3931</v>
      </c>
    </row>
    <row r="3933" spans="1:21" x14ac:dyDescent="0.2">
      <c r="A3933" s="1">
        <v>37435</v>
      </c>
      <c r="B3933">
        <v>27.274999999999999</v>
      </c>
      <c r="C3933">
        <v>27.895</v>
      </c>
      <c r="D3933">
        <v>27</v>
      </c>
      <c r="E3933">
        <v>27.35</v>
      </c>
      <c r="F3933">
        <v>18.165115</v>
      </c>
      <c r="G3933">
        <v>89555600</v>
      </c>
      <c r="H3933" s="4">
        <f t="shared" si="183"/>
        <v>-4.0059378744891575E-3</v>
      </c>
      <c r="L3933" s="13">
        <v>0</v>
      </c>
      <c r="M3933" s="9">
        <v>3932</v>
      </c>
      <c r="R3933">
        <f t="shared" ca="1" si="184"/>
        <v>18.042185656758971</v>
      </c>
      <c r="S3933">
        <f t="shared" ca="1" si="185"/>
        <v>-4.0059378744891263E-3</v>
      </c>
      <c r="T3933">
        <v>0</v>
      </c>
      <c r="U3933">
        <v>3932</v>
      </c>
    </row>
    <row r="3934" spans="1:21" x14ac:dyDescent="0.2">
      <c r="A3934" s="1">
        <v>37434</v>
      </c>
      <c r="B3934">
        <v>27.299999</v>
      </c>
      <c r="C3934">
        <v>27.469999000000001</v>
      </c>
      <c r="D3934">
        <v>26.43</v>
      </c>
      <c r="E3934">
        <v>27.459999</v>
      </c>
      <c r="F3934">
        <v>18.238175999999999</v>
      </c>
      <c r="G3934">
        <v>95812400</v>
      </c>
      <c r="H3934" s="4">
        <f t="shared" si="183"/>
        <v>1.4594713432886298E-2</v>
      </c>
      <c r="L3934" s="13">
        <v>0</v>
      </c>
      <c r="M3934" s="9">
        <v>3933</v>
      </c>
      <c r="R3934">
        <f t="shared" ca="1" si="184"/>
        <v>18.114752228799304</v>
      </c>
      <c r="S3934">
        <f t="shared" ca="1" si="185"/>
        <v>1.4594713432886352E-2</v>
      </c>
      <c r="T3934">
        <v>0</v>
      </c>
      <c r="U3934">
        <v>3933</v>
      </c>
    </row>
    <row r="3935" spans="1:21" x14ac:dyDescent="0.2">
      <c r="A3935" s="1">
        <v>37433</v>
      </c>
      <c r="B3935">
        <v>25.524999999999999</v>
      </c>
      <c r="C3935">
        <v>27.195</v>
      </c>
      <c r="D3935">
        <v>25.524999999999999</v>
      </c>
      <c r="E3935">
        <v>27.065000999999999</v>
      </c>
      <c r="F3935">
        <v>17.975823999999999</v>
      </c>
      <c r="G3935">
        <v>112131400</v>
      </c>
      <c r="H3935" s="4">
        <f t="shared" si="183"/>
        <v>2.2285310021178287E-2</v>
      </c>
      <c r="L3935" s="13">
        <v>0</v>
      </c>
      <c r="M3935" s="9">
        <v>3934</v>
      </c>
      <c r="R3935">
        <f t="shared" ca="1" si="184"/>
        <v>17.854175651584018</v>
      </c>
      <c r="S3935">
        <f t="shared" ca="1" si="185"/>
        <v>2.228531002117827E-2</v>
      </c>
      <c r="T3935">
        <v>0</v>
      </c>
      <c r="U3935">
        <v>3934</v>
      </c>
    </row>
    <row r="3936" spans="1:21" x14ac:dyDescent="0.2">
      <c r="A3936" s="1">
        <v>37432</v>
      </c>
      <c r="B3936">
        <v>27.35</v>
      </c>
      <c r="C3936">
        <v>27.5</v>
      </c>
      <c r="D3936">
        <v>26.4</v>
      </c>
      <c r="E3936">
        <v>26.475000000000001</v>
      </c>
      <c r="F3936">
        <v>17.583960000000001</v>
      </c>
      <c r="G3936">
        <v>84025200</v>
      </c>
      <c r="H3936" s="4">
        <f t="shared" si="183"/>
        <v>-2.2341308853558013E-2</v>
      </c>
      <c r="L3936" s="13">
        <v>0</v>
      </c>
      <c r="M3936" s="9">
        <v>3935</v>
      </c>
      <c r="R3936">
        <f t="shared" ca="1" si="184"/>
        <v>17.464963524922549</v>
      </c>
      <c r="S3936">
        <f t="shared" ca="1" si="185"/>
        <v>-2.2341308853558083E-2</v>
      </c>
      <c r="T3936">
        <v>0</v>
      </c>
      <c r="U3936">
        <v>3935</v>
      </c>
    </row>
    <row r="3937" spans="1:21" x14ac:dyDescent="0.2">
      <c r="A3937" s="1">
        <v>37431</v>
      </c>
      <c r="B3937">
        <v>26.045000000000002</v>
      </c>
      <c r="C3937">
        <v>27.32</v>
      </c>
      <c r="D3937">
        <v>25.924999</v>
      </c>
      <c r="E3937">
        <v>27.08</v>
      </c>
      <c r="F3937">
        <v>17.985786000000001</v>
      </c>
      <c r="G3937">
        <v>104523200</v>
      </c>
      <c r="H3937" s="4">
        <f t="shared" si="183"/>
        <v>3.5960574278957561E-2</v>
      </c>
      <c r="L3937" s="13">
        <v>0</v>
      </c>
      <c r="M3937" s="9">
        <v>3936</v>
      </c>
      <c r="R3937">
        <f t="shared" ca="1" si="184"/>
        <v>17.864070235434035</v>
      </c>
      <c r="S3937">
        <f t="shared" ca="1" si="185"/>
        <v>3.5960574278957609E-2</v>
      </c>
      <c r="T3937">
        <v>0</v>
      </c>
      <c r="U3937">
        <v>3936</v>
      </c>
    </row>
    <row r="3938" spans="1:21" x14ac:dyDescent="0.2">
      <c r="A3938" s="1">
        <v>37428</v>
      </c>
      <c r="B3938">
        <v>26.700001</v>
      </c>
      <c r="C3938">
        <v>27.274999999999999</v>
      </c>
      <c r="D3938">
        <v>26.139999</v>
      </c>
      <c r="E3938">
        <v>26.139999</v>
      </c>
      <c r="F3938">
        <v>17.361457999999999</v>
      </c>
      <c r="G3938">
        <v>116820000</v>
      </c>
      <c r="H3938" s="4">
        <f t="shared" si="183"/>
        <v>-3.3641695972249606E-2</v>
      </c>
      <c r="L3938" s="13">
        <v>0</v>
      </c>
      <c r="M3938" s="9">
        <v>3937</v>
      </c>
      <c r="R3938">
        <f t="shared" ca="1" si="184"/>
        <v>17.243967269572654</v>
      </c>
      <c r="S3938">
        <f t="shared" ca="1" si="185"/>
        <v>-3.3641695972249558E-2</v>
      </c>
      <c r="T3938">
        <v>0</v>
      </c>
      <c r="U3938">
        <v>3937</v>
      </c>
    </row>
    <row r="3939" spans="1:21" x14ac:dyDescent="0.2">
      <c r="A3939" s="1">
        <v>37427</v>
      </c>
      <c r="B3939">
        <v>27.184999000000001</v>
      </c>
      <c r="C3939">
        <v>27.549999</v>
      </c>
      <c r="D3939">
        <v>26.950001</v>
      </c>
      <c r="E3939">
        <v>27.049999</v>
      </c>
      <c r="F3939">
        <v>17.965859999999999</v>
      </c>
      <c r="G3939">
        <v>86401200</v>
      </c>
      <c r="H3939" s="4">
        <f t="shared" si="183"/>
        <v>-4.7829068165757237E-3</v>
      </c>
      <c r="L3939" s="13">
        <v>0</v>
      </c>
      <c r="M3939" s="9">
        <v>3938</v>
      </c>
      <c r="R3939">
        <f t="shared" ca="1" si="184"/>
        <v>17.844279081268667</v>
      </c>
      <c r="S3939">
        <f t="shared" ca="1" si="185"/>
        <v>-4.7829068165758477E-3</v>
      </c>
      <c r="T3939">
        <v>0</v>
      </c>
      <c r="U3939">
        <v>3938</v>
      </c>
    </row>
    <row r="3940" spans="1:21" x14ac:dyDescent="0.2">
      <c r="A3940" s="1">
        <v>37426</v>
      </c>
      <c r="B3940">
        <v>27.735001</v>
      </c>
      <c r="C3940">
        <v>27.969999000000001</v>
      </c>
      <c r="D3940">
        <v>27.16</v>
      </c>
      <c r="E3940">
        <v>27.18</v>
      </c>
      <c r="F3940">
        <v>18.052202000000001</v>
      </c>
      <c r="G3940">
        <v>81247000</v>
      </c>
      <c r="H3940" s="4">
        <f t="shared" si="183"/>
        <v>-2.9112843232628634E-2</v>
      </c>
      <c r="L3940" s="13">
        <v>0</v>
      </c>
      <c r="M3940" s="9">
        <v>3939</v>
      </c>
      <c r="R3940">
        <f t="shared" ca="1" si="184"/>
        <v>17.930036776387908</v>
      </c>
      <c r="S3940">
        <f t="shared" ca="1" si="185"/>
        <v>-2.9112843232628517E-2</v>
      </c>
      <c r="T3940">
        <v>0</v>
      </c>
      <c r="U3940">
        <v>3939</v>
      </c>
    </row>
    <row r="3941" spans="1:21" x14ac:dyDescent="0.2">
      <c r="A3941" s="1">
        <v>37425</v>
      </c>
      <c r="B3941">
        <v>27.764999</v>
      </c>
      <c r="C3941">
        <v>28.145</v>
      </c>
      <c r="D3941">
        <v>27.674999</v>
      </c>
      <c r="E3941">
        <v>27.995000999999998</v>
      </c>
      <c r="F3941">
        <v>18.593512</v>
      </c>
      <c r="G3941">
        <v>77518400</v>
      </c>
      <c r="H3941" s="4">
        <f t="shared" si="183"/>
        <v>5.5677596801957984E-3</v>
      </c>
      <c r="L3941" s="13">
        <v>0</v>
      </c>
      <c r="M3941" s="9">
        <v>3940</v>
      </c>
      <c r="R3941">
        <f t="shared" ca="1" si="184"/>
        <v>18.467683552522281</v>
      </c>
      <c r="S3941">
        <f t="shared" ca="1" si="185"/>
        <v>5.5677596801956787E-3</v>
      </c>
      <c r="T3941">
        <v>0</v>
      </c>
      <c r="U3941">
        <v>3940</v>
      </c>
    </row>
    <row r="3942" spans="1:21" x14ac:dyDescent="0.2">
      <c r="A3942" s="1">
        <v>37424</v>
      </c>
      <c r="B3942">
        <v>27.83</v>
      </c>
      <c r="C3942">
        <v>28.219999000000001</v>
      </c>
      <c r="D3942">
        <v>27.684999000000001</v>
      </c>
      <c r="E3942">
        <v>27.84</v>
      </c>
      <c r="F3942">
        <v>18.490561</v>
      </c>
      <c r="G3942">
        <v>94486600</v>
      </c>
      <c r="H3942" s="4">
        <f t="shared" si="183"/>
        <v>7.782965997867596E-3</v>
      </c>
      <c r="L3942" s="13">
        <v>0</v>
      </c>
      <c r="M3942" s="9">
        <v>3941</v>
      </c>
      <c r="R3942">
        <f t="shared" ca="1" si="184"/>
        <v>18.365429256001232</v>
      </c>
      <c r="S3942">
        <f t="shared" ca="1" si="185"/>
        <v>7.7829659978676906E-3</v>
      </c>
      <c r="T3942">
        <v>0</v>
      </c>
      <c r="U3942">
        <v>3941</v>
      </c>
    </row>
    <row r="3943" spans="1:21" x14ac:dyDescent="0.2">
      <c r="A3943" s="1">
        <v>37421</v>
      </c>
      <c r="B3943">
        <v>26.575001</v>
      </c>
      <c r="C3943">
        <v>27.774999999999999</v>
      </c>
      <c r="D3943">
        <v>26.5</v>
      </c>
      <c r="E3943">
        <v>27.625</v>
      </c>
      <c r="F3943">
        <v>18.347760999999998</v>
      </c>
      <c r="G3943">
        <v>109433600</v>
      </c>
      <c r="H3943" s="4">
        <f t="shared" si="183"/>
        <v>1.8996637345047005E-2</v>
      </c>
      <c r="L3943" s="13">
        <v>0</v>
      </c>
      <c r="M3943" s="9">
        <v>3942</v>
      </c>
      <c r="R3943">
        <f t="shared" ca="1" si="184"/>
        <v>18.223595630847456</v>
      </c>
      <c r="S3943">
        <f t="shared" ca="1" si="185"/>
        <v>1.8996637345046981E-2</v>
      </c>
      <c r="T3943">
        <v>0</v>
      </c>
      <c r="U3943">
        <v>3942</v>
      </c>
    </row>
    <row r="3944" spans="1:21" x14ac:dyDescent="0.2">
      <c r="A3944" s="1">
        <v>37420</v>
      </c>
      <c r="B3944">
        <v>27.42</v>
      </c>
      <c r="C3944">
        <v>27.74</v>
      </c>
      <c r="D3944">
        <v>27.1</v>
      </c>
      <c r="E3944">
        <v>27.110001</v>
      </c>
      <c r="F3944">
        <v>18.005713</v>
      </c>
      <c r="G3944">
        <v>79771600</v>
      </c>
      <c r="H3944" s="4">
        <f t="shared" si="183"/>
        <v>-2.3766349504049097E-2</v>
      </c>
      <c r="L3944" s="13">
        <v>0</v>
      </c>
      <c r="M3944" s="9">
        <v>3943</v>
      </c>
      <c r="R3944">
        <f t="shared" ca="1" si="184"/>
        <v>17.883862382832067</v>
      </c>
      <c r="S3944">
        <f t="shared" ca="1" si="185"/>
        <v>-2.3766349504049052E-2</v>
      </c>
      <c r="T3944">
        <v>0</v>
      </c>
      <c r="U3944">
        <v>3943</v>
      </c>
    </row>
    <row r="3945" spans="1:21" x14ac:dyDescent="0.2">
      <c r="A3945" s="1">
        <v>37419</v>
      </c>
      <c r="B3945">
        <v>26.290001</v>
      </c>
      <c r="C3945">
        <v>27.889999</v>
      </c>
      <c r="D3945">
        <v>26.25</v>
      </c>
      <c r="E3945">
        <v>27.77</v>
      </c>
      <c r="F3945">
        <v>18.444061000000001</v>
      </c>
      <c r="G3945">
        <v>136198600</v>
      </c>
      <c r="H3945" s="4">
        <f t="shared" si="183"/>
        <v>5.6495999746130239E-2</v>
      </c>
      <c r="L3945" s="13">
        <v>0</v>
      </c>
      <c r="M3945" s="9">
        <v>3944</v>
      </c>
      <c r="R3945">
        <f t="shared" ca="1" si="184"/>
        <v>18.319243936886032</v>
      </c>
      <c r="S3945">
        <f t="shared" ca="1" si="185"/>
        <v>5.6495999746130288E-2</v>
      </c>
      <c r="T3945">
        <v>0</v>
      </c>
      <c r="U3945">
        <v>3944</v>
      </c>
    </row>
    <row r="3946" spans="1:21" x14ac:dyDescent="0.2">
      <c r="A3946" s="1">
        <v>37418</v>
      </c>
      <c r="B3946">
        <v>26.620000999999998</v>
      </c>
      <c r="C3946">
        <v>27.09</v>
      </c>
      <c r="D3946">
        <v>26.209999</v>
      </c>
      <c r="E3946">
        <v>26.285</v>
      </c>
      <c r="F3946">
        <v>17.457767</v>
      </c>
      <c r="G3946">
        <v>74368200</v>
      </c>
      <c r="H3946" s="4">
        <f t="shared" si="183"/>
        <v>-4.7334795980752409E-3</v>
      </c>
      <c r="L3946" s="13">
        <v>0</v>
      </c>
      <c r="M3946" s="9">
        <v>3945</v>
      </c>
      <c r="R3946">
        <f t="shared" ca="1" si="184"/>
        <v>17.33962451470525</v>
      </c>
      <c r="S3946">
        <f t="shared" ca="1" si="185"/>
        <v>-4.7334795980752556E-3</v>
      </c>
      <c r="T3946">
        <v>0</v>
      </c>
      <c r="U3946">
        <v>3945</v>
      </c>
    </row>
    <row r="3947" spans="1:21" x14ac:dyDescent="0.2">
      <c r="A3947" s="1">
        <v>37417</v>
      </c>
      <c r="B3947">
        <v>25.825001</v>
      </c>
      <c r="C3947">
        <v>26.65</v>
      </c>
      <c r="D3947">
        <v>25.73</v>
      </c>
      <c r="E3947">
        <v>26.41</v>
      </c>
      <c r="F3947">
        <v>17.540796</v>
      </c>
      <c r="G3947">
        <v>71825400</v>
      </c>
      <c r="H3947" s="4">
        <f t="shared" si="183"/>
        <v>1.6160564621316268E-2</v>
      </c>
      <c r="L3947" s="13">
        <v>0</v>
      </c>
      <c r="M3947" s="9">
        <v>3946</v>
      </c>
      <c r="R3947">
        <f t="shared" ca="1" si="184"/>
        <v>17.422091629991613</v>
      </c>
      <c r="S3947">
        <f t="shared" ca="1" si="185"/>
        <v>1.6160564621316272E-2</v>
      </c>
      <c r="T3947">
        <v>0</v>
      </c>
      <c r="U3947">
        <v>3946</v>
      </c>
    </row>
    <row r="3948" spans="1:21" x14ac:dyDescent="0.2">
      <c r="A3948" s="1">
        <v>37414</v>
      </c>
      <c r="B3948">
        <v>24.945</v>
      </c>
      <c r="C3948">
        <v>26.299999</v>
      </c>
      <c r="D3948">
        <v>24.93</v>
      </c>
      <c r="E3948">
        <v>25.99</v>
      </c>
      <c r="F3948">
        <v>17.261835000000001</v>
      </c>
      <c r="G3948">
        <v>97834400</v>
      </c>
      <c r="H3948" s="4">
        <f t="shared" si="183"/>
        <v>1.5413161499646657E-3</v>
      </c>
      <c r="L3948" s="13">
        <v>0</v>
      </c>
      <c r="M3948" s="9">
        <v>3947</v>
      </c>
      <c r="R3948">
        <f t="shared" ca="1" si="184"/>
        <v>17.145018451374515</v>
      </c>
      <c r="S3948">
        <f t="shared" ca="1" si="185"/>
        <v>1.5413161499645499E-3</v>
      </c>
      <c r="T3948">
        <v>0</v>
      </c>
      <c r="U3948">
        <v>3947</v>
      </c>
    </row>
    <row r="3949" spans="1:21" x14ac:dyDescent="0.2">
      <c r="A3949" s="1">
        <v>37413</v>
      </c>
      <c r="B3949">
        <v>25.75</v>
      </c>
      <c r="C3949">
        <v>26.07</v>
      </c>
      <c r="D3949">
        <v>25</v>
      </c>
      <c r="E3949">
        <v>25.950001</v>
      </c>
      <c r="F3949">
        <v>17.23527</v>
      </c>
      <c r="G3949">
        <v>78703400</v>
      </c>
      <c r="H3949" s="4">
        <f t="shared" si="183"/>
        <v>4.6454286726035684E-3</v>
      </c>
      <c r="L3949" s="13">
        <v>0</v>
      </c>
      <c r="M3949" s="9">
        <v>3948</v>
      </c>
      <c r="R3949">
        <f t="shared" ca="1" si="184"/>
        <v>17.118633225518703</v>
      </c>
      <c r="S3949">
        <f t="shared" ca="1" si="185"/>
        <v>4.6454286726036352E-3</v>
      </c>
      <c r="T3949">
        <v>0</v>
      </c>
      <c r="U3949">
        <v>3948</v>
      </c>
    </row>
    <row r="3950" spans="1:21" x14ac:dyDescent="0.2">
      <c r="A3950" s="1">
        <v>37412</v>
      </c>
      <c r="B3950">
        <v>25.215</v>
      </c>
      <c r="C3950">
        <v>25.875</v>
      </c>
      <c r="D3950">
        <v>25.165001</v>
      </c>
      <c r="E3950">
        <v>25.83</v>
      </c>
      <c r="F3950">
        <v>17.155574999999999</v>
      </c>
      <c r="G3950">
        <v>66969400</v>
      </c>
      <c r="H3950" s="4">
        <f t="shared" si="183"/>
        <v>3.361345297261592E-2</v>
      </c>
      <c r="L3950" s="13">
        <v>0</v>
      </c>
      <c r="M3950" s="9">
        <v>3949</v>
      </c>
      <c r="R3950">
        <f t="shared" ca="1" si="184"/>
        <v>17.039477547951265</v>
      </c>
      <c r="S3950">
        <f t="shared" ca="1" si="185"/>
        <v>3.3613452972615927E-2</v>
      </c>
      <c r="T3950">
        <v>0</v>
      </c>
      <c r="U3950">
        <v>3949</v>
      </c>
    </row>
    <row r="3951" spans="1:21" x14ac:dyDescent="0.2">
      <c r="A3951" s="1">
        <v>37411</v>
      </c>
      <c r="B3951">
        <v>24.75</v>
      </c>
      <c r="C3951">
        <v>25.614999999999998</v>
      </c>
      <c r="D3951">
        <v>24.620000999999998</v>
      </c>
      <c r="E3951">
        <v>24.99</v>
      </c>
      <c r="F3951">
        <v>16.597670000000001</v>
      </c>
      <c r="G3951">
        <v>88008400</v>
      </c>
      <c r="H3951" s="4">
        <f t="shared" si="183"/>
        <v>1.133185816577746E-2</v>
      </c>
      <c r="L3951" s="13">
        <v>0</v>
      </c>
      <c r="M3951" s="9">
        <v>3950</v>
      </c>
      <c r="R3951">
        <f t="shared" ca="1" si="184"/>
        <v>16.485348075672444</v>
      </c>
      <c r="S3951">
        <f t="shared" ca="1" si="185"/>
        <v>1.1331858165777453E-2</v>
      </c>
      <c r="T3951">
        <v>0</v>
      </c>
      <c r="U3951">
        <v>3950</v>
      </c>
    </row>
    <row r="3952" spans="1:21" x14ac:dyDescent="0.2">
      <c r="A3952" s="1">
        <v>37410</v>
      </c>
      <c r="B3952">
        <v>25.495000999999998</v>
      </c>
      <c r="C3952">
        <v>25.82</v>
      </c>
      <c r="D3952">
        <v>24.584999</v>
      </c>
      <c r="E3952">
        <v>24.709999</v>
      </c>
      <c r="F3952">
        <v>16.411695000000002</v>
      </c>
      <c r="G3952">
        <v>88439000</v>
      </c>
      <c r="H3952" s="4">
        <f t="shared" si="183"/>
        <v>-2.9267547696280465E-2</v>
      </c>
      <c r="L3952" s="13">
        <v>0</v>
      </c>
      <c r="M3952" s="9">
        <v>3951</v>
      </c>
      <c r="R3952">
        <f t="shared" ca="1" si="184"/>
        <v>16.300631630028377</v>
      </c>
      <c r="S3952">
        <f t="shared" ca="1" si="185"/>
        <v>-2.9267547696280549E-2</v>
      </c>
      <c r="T3952">
        <v>0</v>
      </c>
      <c r="U3952">
        <v>3951</v>
      </c>
    </row>
    <row r="3953" spans="1:21" x14ac:dyDescent="0.2">
      <c r="A3953" s="1">
        <v>37407</v>
      </c>
      <c r="B3953">
        <v>26.450001</v>
      </c>
      <c r="C3953">
        <v>26.709999</v>
      </c>
      <c r="D3953">
        <v>25.440000999999999</v>
      </c>
      <c r="E3953">
        <v>25.454999999999998</v>
      </c>
      <c r="F3953">
        <v>16.906507000000001</v>
      </c>
      <c r="G3953">
        <v>66468000</v>
      </c>
      <c r="H3953" s="4">
        <f t="shared" si="183"/>
        <v>-3.2864516081791972E-2</v>
      </c>
      <c r="L3953" s="13">
        <v>0</v>
      </c>
      <c r="M3953" s="9">
        <v>3952</v>
      </c>
      <c r="R3953">
        <f t="shared" ca="1" si="184"/>
        <v>16.792095073512893</v>
      </c>
      <c r="S3953">
        <f t="shared" ca="1" si="185"/>
        <v>-3.2864516081792E-2</v>
      </c>
      <c r="T3953">
        <v>0</v>
      </c>
      <c r="U3953">
        <v>3952</v>
      </c>
    </row>
    <row r="3954" spans="1:21" x14ac:dyDescent="0.2">
      <c r="A3954" s="1">
        <v>37406</v>
      </c>
      <c r="B3954">
        <v>25.82</v>
      </c>
      <c r="C3954">
        <v>26.68</v>
      </c>
      <c r="D3954">
        <v>25.715</v>
      </c>
      <c r="E3954">
        <v>26.32</v>
      </c>
      <c r="F3954">
        <v>17.481012</v>
      </c>
      <c r="G3954">
        <v>63213000</v>
      </c>
      <c r="H3954" s="4">
        <f t="shared" si="183"/>
        <v>1.1335090995218683E-2</v>
      </c>
      <c r="L3954" s="13">
        <v>0</v>
      </c>
      <c r="M3954" s="9">
        <v>3953</v>
      </c>
      <c r="R3954">
        <f t="shared" ca="1" si="184"/>
        <v>17.362712208099506</v>
      </c>
      <c r="S3954">
        <f t="shared" ca="1" si="185"/>
        <v>1.1335090995218842E-2</v>
      </c>
      <c r="T3954">
        <v>0</v>
      </c>
      <c r="U3954">
        <v>3953</v>
      </c>
    </row>
    <row r="3955" spans="1:21" x14ac:dyDescent="0.2">
      <c r="A3955" s="1">
        <v>37405</v>
      </c>
      <c r="B3955">
        <v>25.825001</v>
      </c>
      <c r="C3955">
        <v>26.360001</v>
      </c>
      <c r="D3955">
        <v>25.774999999999999</v>
      </c>
      <c r="E3955">
        <v>26.024999999999999</v>
      </c>
      <c r="F3955">
        <v>17.285084000000001</v>
      </c>
      <c r="G3955">
        <v>45393200</v>
      </c>
      <c r="H3955" s="4">
        <f t="shared" si="183"/>
        <v>-5.1607073483070313E-3</v>
      </c>
      <c r="L3955" s="13">
        <v>0</v>
      </c>
      <c r="M3955" s="9">
        <v>3954</v>
      </c>
      <c r="R3955">
        <f t="shared" ca="1" si="184"/>
        <v>17.168110117699445</v>
      </c>
      <c r="S3955">
        <f t="shared" ca="1" si="185"/>
        <v>-5.1607073483071171E-3</v>
      </c>
      <c r="T3955">
        <v>0</v>
      </c>
      <c r="U3955">
        <v>3954</v>
      </c>
    </row>
    <row r="3956" spans="1:21" x14ac:dyDescent="0.2">
      <c r="A3956" s="1">
        <v>37404</v>
      </c>
      <c r="B3956">
        <v>26.795000000000002</v>
      </c>
      <c r="C3956">
        <v>26.844999000000001</v>
      </c>
      <c r="D3956">
        <v>25.875</v>
      </c>
      <c r="E3956">
        <v>26.16</v>
      </c>
      <c r="F3956">
        <v>17.374749999999999</v>
      </c>
      <c r="G3956">
        <v>49602000</v>
      </c>
      <c r="H3956" s="4">
        <f t="shared" si="183"/>
        <v>-1.7649432795342521E-2</v>
      </c>
      <c r="L3956" s="13">
        <v>0</v>
      </c>
      <c r="M3956" s="9">
        <v>3955</v>
      </c>
      <c r="R3956">
        <f t="shared" ca="1" si="184"/>
        <v>17.257169318210916</v>
      </c>
      <c r="S3956">
        <f t="shared" ca="1" si="185"/>
        <v>-1.7649432795342541E-2</v>
      </c>
      <c r="T3956">
        <v>0</v>
      </c>
      <c r="U3956">
        <v>3955</v>
      </c>
    </row>
    <row r="3957" spans="1:21" x14ac:dyDescent="0.2">
      <c r="A3957" s="1">
        <v>37400</v>
      </c>
      <c r="B3957">
        <v>27.07</v>
      </c>
      <c r="C3957">
        <v>27.26</v>
      </c>
      <c r="D3957">
        <v>26.52</v>
      </c>
      <c r="E3957">
        <v>26.629999000000002</v>
      </c>
      <c r="F3957">
        <v>17.686914000000002</v>
      </c>
      <c r="G3957">
        <v>35982000</v>
      </c>
      <c r="H3957" s="4">
        <f t="shared" si="183"/>
        <v>-2.8456204073637505E-2</v>
      </c>
      <c r="L3957" s="13">
        <v>0</v>
      </c>
      <c r="M3957" s="9">
        <v>3956</v>
      </c>
      <c r="R3957">
        <f t="shared" ca="1" si="184"/>
        <v>17.567220801141609</v>
      </c>
      <c r="S3957">
        <f t="shared" ca="1" si="185"/>
        <v>-2.8456204073637387E-2</v>
      </c>
      <c r="T3957">
        <v>0</v>
      </c>
      <c r="U3957">
        <v>3956</v>
      </c>
    </row>
    <row r="3958" spans="1:21" x14ac:dyDescent="0.2">
      <c r="A3958" s="1">
        <v>37399</v>
      </c>
      <c r="B3958">
        <v>26.85</v>
      </c>
      <c r="C3958">
        <v>27.42</v>
      </c>
      <c r="D3958">
        <v>26.504999000000002</v>
      </c>
      <c r="E3958">
        <v>27.41</v>
      </c>
      <c r="F3958">
        <v>18.204958000000001</v>
      </c>
      <c r="G3958">
        <v>51412800</v>
      </c>
      <c r="H3958" s="4">
        <f t="shared" si="183"/>
        <v>2.1046334578221988E-2</v>
      </c>
      <c r="L3958" s="13">
        <v>0</v>
      </c>
      <c r="M3958" s="9">
        <v>3957</v>
      </c>
      <c r="R3958">
        <f t="shared" ca="1" si="184"/>
        <v>18.081759025995677</v>
      </c>
      <c r="S3958">
        <f t="shared" ca="1" si="185"/>
        <v>2.1046334578221922E-2</v>
      </c>
      <c r="T3958">
        <v>0</v>
      </c>
      <c r="U3958">
        <v>3957</v>
      </c>
    </row>
    <row r="3959" spans="1:21" x14ac:dyDescent="0.2">
      <c r="A3959" s="1">
        <v>37398</v>
      </c>
      <c r="B3959">
        <v>25.934999000000001</v>
      </c>
      <c r="C3959">
        <v>26.860001</v>
      </c>
      <c r="D3959">
        <v>25.924999</v>
      </c>
      <c r="E3959">
        <v>26.844999000000001</v>
      </c>
      <c r="F3959">
        <v>17.829708</v>
      </c>
      <c r="G3959">
        <v>54169400</v>
      </c>
      <c r="H3959" s="4">
        <f t="shared" si="183"/>
        <v>2.8741357897363585E-2</v>
      </c>
      <c r="L3959" s="13">
        <v>0</v>
      </c>
      <c r="M3959" s="9">
        <v>3958</v>
      </c>
      <c r="R3959">
        <f t="shared" ca="1" si="184"/>
        <v>17.709048466899365</v>
      </c>
      <c r="S3959">
        <f t="shared" ca="1" si="185"/>
        <v>2.8741357897363651E-2</v>
      </c>
      <c r="T3959">
        <v>0</v>
      </c>
      <c r="U3959">
        <v>3958</v>
      </c>
    </row>
    <row r="3960" spans="1:21" x14ac:dyDescent="0.2">
      <c r="A3960" s="1">
        <v>37397</v>
      </c>
      <c r="B3960">
        <v>26.975000000000001</v>
      </c>
      <c r="C3960">
        <v>27.299999</v>
      </c>
      <c r="D3960">
        <v>26.065000999999999</v>
      </c>
      <c r="E3960">
        <v>26.094999000000001</v>
      </c>
      <c r="F3960">
        <v>17.331575000000001</v>
      </c>
      <c r="G3960">
        <v>63120000</v>
      </c>
      <c r="H3960" s="4">
        <f t="shared" si="183"/>
        <v>-3.3697476780182235E-2</v>
      </c>
      <c r="L3960" s="13">
        <v>0</v>
      </c>
      <c r="M3960" s="9">
        <v>3959</v>
      </c>
      <c r="R3960">
        <f t="shared" ca="1" si="184"/>
        <v>17.214286497720622</v>
      </c>
      <c r="S3960">
        <f t="shared" ca="1" si="185"/>
        <v>-3.3697476780182291E-2</v>
      </c>
      <c r="T3960">
        <v>0</v>
      </c>
      <c r="U3960">
        <v>3959</v>
      </c>
    </row>
    <row r="3961" spans="1:21" x14ac:dyDescent="0.2">
      <c r="A3961" s="1">
        <v>37396</v>
      </c>
      <c r="B3961">
        <v>27.75</v>
      </c>
      <c r="C3961">
        <v>27.774999999999999</v>
      </c>
      <c r="D3961">
        <v>26.75</v>
      </c>
      <c r="E3961">
        <v>27.004999000000002</v>
      </c>
      <c r="F3961">
        <v>17.935972</v>
      </c>
      <c r="G3961">
        <v>52115800</v>
      </c>
      <c r="H3961" s="4">
        <f t="shared" si="183"/>
        <v>-3.6051960191076579E-2</v>
      </c>
      <c r="L3961" s="13">
        <v>0</v>
      </c>
      <c r="M3961" s="9">
        <v>3960</v>
      </c>
      <c r="R3961">
        <f t="shared" ca="1" si="184"/>
        <v>17.814593343253289</v>
      </c>
      <c r="S3961">
        <f t="shared" ca="1" si="185"/>
        <v>-3.6051960191076544E-2</v>
      </c>
      <c r="T3961">
        <v>0</v>
      </c>
      <c r="U3961">
        <v>3960</v>
      </c>
    </row>
    <row r="3962" spans="1:21" x14ac:dyDescent="0.2">
      <c r="A3962" s="1">
        <v>37393</v>
      </c>
      <c r="B3962">
        <v>28.105</v>
      </c>
      <c r="C3962">
        <v>28.200001</v>
      </c>
      <c r="D3962">
        <v>27.635000000000002</v>
      </c>
      <c r="E3962">
        <v>28.014999</v>
      </c>
      <c r="F3962">
        <v>18.606783</v>
      </c>
      <c r="G3962">
        <v>54646200</v>
      </c>
      <c r="H3962" s="4">
        <f t="shared" si="183"/>
        <v>5.2022402219886934E-3</v>
      </c>
      <c r="L3962" s="13">
        <v>0</v>
      </c>
      <c r="M3962" s="9">
        <v>3961</v>
      </c>
      <c r="R3962">
        <f t="shared" ca="1" si="184"/>
        <v>18.480864743274491</v>
      </c>
      <c r="S3962">
        <f t="shared" ca="1" si="185"/>
        <v>5.2022402219886379E-3</v>
      </c>
      <c r="T3962">
        <v>0</v>
      </c>
      <c r="U3962">
        <v>3961</v>
      </c>
    </row>
    <row r="3963" spans="1:21" x14ac:dyDescent="0.2">
      <c r="A3963" s="1">
        <v>37392</v>
      </c>
      <c r="B3963">
        <v>27.355</v>
      </c>
      <c r="C3963">
        <v>28.014999</v>
      </c>
      <c r="D3963">
        <v>27.325001</v>
      </c>
      <c r="E3963">
        <v>27.870000999999998</v>
      </c>
      <c r="F3963">
        <v>18.510487000000001</v>
      </c>
      <c r="G3963">
        <v>53406400</v>
      </c>
      <c r="H3963" s="4">
        <f t="shared" si="183"/>
        <v>1.8082338639157286E-2</v>
      </c>
      <c r="L3963" s="13">
        <v>0</v>
      </c>
      <c r="M3963" s="9">
        <v>3962</v>
      </c>
      <c r="R3963">
        <f t="shared" ca="1" si="184"/>
        <v>18.385220410166596</v>
      </c>
      <c r="S3963">
        <f t="shared" ca="1" si="185"/>
        <v>1.8082338639157165E-2</v>
      </c>
      <c r="T3963">
        <v>0</v>
      </c>
      <c r="U3963">
        <v>3962</v>
      </c>
    </row>
    <row r="3964" spans="1:21" x14ac:dyDescent="0.2">
      <c r="A3964" s="1">
        <v>37391</v>
      </c>
      <c r="B3964">
        <v>27.245000999999998</v>
      </c>
      <c r="C3964">
        <v>28.219999000000001</v>
      </c>
      <c r="D3964">
        <v>26.93</v>
      </c>
      <c r="E3964">
        <v>27.375</v>
      </c>
      <c r="F3964">
        <v>18.181719000000001</v>
      </c>
      <c r="G3964">
        <v>70412000</v>
      </c>
      <c r="H3964" s="4">
        <f t="shared" si="183"/>
        <v>-2.3689029268321293E-3</v>
      </c>
      <c r="L3964" s="13">
        <v>0</v>
      </c>
      <c r="M3964" s="9">
        <v>3963</v>
      </c>
      <c r="R3964">
        <f t="shared" ca="1" si="184"/>
        <v>18.058677291997441</v>
      </c>
      <c r="S3964">
        <f t="shared" ca="1" si="185"/>
        <v>-2.3689029268321097E-3</v>
      </c>
      <c r="T3964">
        <v>0</v>
      </c>
      <c r="U3964">
        <v>3963</v>
      </c>
    </row>
    <row r="3965" spans="1:21" x14ac:dyDescent="0.2">
      <c r="A3965" s="1">
        <v>37390</v>
      </c>
      <c r="B3965">
        <v>27.200001</v>
      </c>
      <c r="C3965">
        <v>27.549999</v>
      </c>
      <c r="D3965">
        <v>26.99</v>
      </c>
      <c r="E3965">
        <v>27.440000999999999</v>
      </c>
      <c r="F3965">
        <v>18.224892000000001</v>
      </c>
      <c r="G3965">
        <v>64832400</v>
      </c>
      <c r="H3965" s="4">
        <f t="shared" si="183"/>
        <v>4.156452891971775E-2</v>
      </c>
      <c r="L3965" s="13">
        <v>0</v>
      </c>
      <c r="M3965" s="9">
        <v>3964</v>
      </c>
      <c r="R3965">
        <f t="shared" ca="1" si="184"/>
        <v>18.101558126022397</v>
      </c>
      <c r="S3965">
        <f t="shared" ca="1" si="185"/>
        <v>4.1564528919717729E-2</v>
      </c>
      <c r="T3965">
        <v>0</v>
      </c>
      <c r="U3965">
        <v>3964</v>
      </c>
    </row>
    <row r="3966" spans="1:21" x14ac:dyDescent="0.2">
      <c r="A3966" s="1">
        <v>37389</v>
      </c>
      <c r="B3966">
        <v>25.225000000000001</v>
      </c>
      <c r="C3966">
        <v>26.454999999999998</v>
      </c>
      <c r="D3966">
        <v>24.875</v>
      </c>
      <c r="E3966">
        <v>26.344999000000001</v>
      </c>
      <c r="F3966">
        <v>17.497612</v>
      </c>
      <c r="G3966">
        <v>64819000</v>
      </c>
      <c r="H3966" s="4">
        <f t="shared" si="183"/>
        <v>5.274667807077283E-2</v>
      </c>
      <c r="L3966" s="13">
        <v>0</v>
      </c>
      <c r="M3966" s="9">
        <v>3965</v>
      </c>
      <c r="R3966">
        <f t="shared" ca="1" si="184"/>
        <v>17.379199870407298</v>
      </c>
      <c r="S3966">
        <f t="shared" ca="1" si="185"/>
        <v>5.2746678070772858E-2</v>
      </c>
      <c r="T3966">
        <v>0</v>
      </c>
      <c r="U3966">
        <v>3965</v>
      </c>
    </row>
    <row r="3967" spans="1:21" x14ac:dyDescent="0.2">
      <c r="A3967" s="1">
        <v>37386</v>
      </c>
      <c r="B3967">
        <v>26.264999</v>
      </c>
      <c r="C3967">
        <v>26.334999</v>
      </c>
      <c r="D3967">
        <v>24.995000999999998</v>
      </c>
      <c r="E3967">
        <v>25.024999999999999</v>
      </c>
      <c r="F3967">
        <v>16.620913999999999</v>
      </c>
      <c r="G3967">
        <v>64408800</v>
      </c>
      <c r="H3967" s="4">
        <f t="shared" si="183"/>
        <v>-3.971596105944588E-2</v>
      </c>
      <c r="L3967" s="13">
        <v>0</v>
      </c>
      <c r="M3967" s="9">
        <v>3966</v>
      </c>
      <c r="R3967">
        <f t="shared" ca="1" si="184"/>
        <v>16.508434775834029</v>
      </c>
      <c r="S3967">
        <f t="shared" ca="1" si="185"/>
        <v>-3.971596105944581E-2</v>
      </c>
      <c r="T3967">
        <v>0</v>
      </c>
      <c r="U3967">
        <v>3966</v>
      </c>
    </row>
    <row r="3968" spans="1:21" x14ac:dyDescent="0.2">
      <c r="A3968" s="1">
        <v>37385</v>
      </c>
      <c r="B3968">
        <v>27.200001</v>
      </c>
      <c r="C3968">
        <v>27.5</v>
      </c>
      <c r="D3968">
        <v>25.950001</v>
      </c>
      <c r="E3968">
        <v>26.059999000000001</v>
      </c>
      <c r="F3968">
        <v>17.308330999999999</v>
      </c>
      <c r="G3968">
        <v>83288200</v>
      </c>
      <c r="H3968" s="4">
        <f t="shared" si="183"/>
        <v>-5.1846639619869489E-2</v>
      </c>
      <c r="L3968" s="13">
        <v>0</v>
      </c>
      <c r="M3968" s="9">
        <v>3967</v>
      </c>
      <c r="R3968">
        <f t="shared" ca="1" si="184"/>
        <v>17.191199797559037</v>
      </c>
      <c r="S3968">
        <f t="shared" ca="1" si="185"/>
        <v>-5.1846639619869551E-2</v>
      </c>
      <c r="T3968">
        <v>0</v>
      </c>
      <c r="U3968">
        <v>3967</v>
      </c>
    </row>
    <row r="3969" spans="1:21" x14ac:dyDescent="0.2">
      <c r="A3969" s="1">
        <v>37384</v>
      </c>
      <c r="B3969">
        <v>25.635000000000002</v>
      </c>
      <c r="C3969">
        <v>27.485001</v>
      </c>
      <c r="D3969">
        <v>25.610001</v>
      </c>
      <c r="E3969">
        <v>27.485001</v>
      </c>
      <c r="F3969">
        <v>18.25478</v>
      </c>
      <c r="G3969">
        <v>101242000</v>
      </c>
      <c r="H3969" s="4">
        <f t="shared" si="183"/>
        <v>0.11117854215635747</v>
      </c>
      <c r="L3969" s="13">
        <v>0</v>
      </c>
      <c r="M3969" s="9">
        <v>3968</v>
      </c>
      <c r="R3969">
        <f t="shared" ca="1" si="184"/>
        <v>18.131243864037774</v>
      </c>
      <c r="S3969">
        <f t="shared" ca="1" si="185"/>
        <v>0.11117854215635757</v>
      </c>
      <c r="T3969">
        <v>0</v>
      </c>
      <c r="U3969">
        <v>3968</v>
      </c>
    </row>
    <row r="3970" spans="1:21" x14ac:dyDescent="0.2">
      <c r="A3970" s="1">
        <v>37383</v>
      </c>
      <c r="B3970">
        <v>24.59</v>
      </c>
      <c r="C3970">
        <v>25.145</v>
      </c>
      <c r="D3970">
        <v>24.174999</v>
      </c>
      <c r="E3970">
        <v>24.735001</v>
      </c>
      <c r="F3970">
        <v>16.428305000000002</v>
      </c>
      <c r="G3970">
        <v>88385400</v>
      </c>
      <c r="H3970" s="4">
        <f t="shared" ref="H3970:H4033" si="186">(F3970-F3971)/F3971</f>
        <v>1.7482814812585262E-2</v>
      </c>
      <c r="L3970" s="13">
        <v>0</v>
      </c>
      <c r="M3970" s="9">
        <v>3969</v>
      </c>
      <c r="R3970">
        <f t="shared" ca="1" si="184"/>
        <v>16.31712922466286</v>
      </c>
      <c r="S3970">
        <f t="shared" ca="1" si="185"/>
        <v>1.7482814812585207E-2</v>
      </c>
      <c r="T3970">
        <v>0</v>
      </c>
      <c r="U3970">
        <v>3969</v>
      </c>
    </row>
    <row r="3971" spans="1:21" x14ac:dyDescent="0.2">
      <c r="A3971" s="1">
        <v>37382</v>
      </c>
      <c r="B3971">
        <v>24.719999000000001</v>
      </c>
      <c r="C3971">
        <v>25.27</v>
      </c>
      <c r="D3971">
        <v>24.184999000000001</v>
      </c>
      <c r="E3971">
        <v>24.309999000000001</v>
      </c>
      <c r="F3971">
        <v>16.146027</v>
      </c>
      <c r="G3971">
        <v>66299400</v>
      </c>
      <c r="H3971" s="4">
        <f t="shared" si="186"/>
        <v>-1.896709061159876E-2</v>
      </c>
      <c r="L3971" s="13">
        <v>0</v>
      </c>
      <c r="M3971" s="9">
        <v>3970</v>
      </c>
      <c r="R3971">
        <f t="shared" ref="R3971:R4034" ca="1" si="187">(1+Q$4)*F3971</f>
        <v>16.03676149328221</v>
      </c>
      <c r="S3971">
        <f t="shared" ref="S3971:S4034" ca="1" si="188">(R3971-R3972)/R3972</f>
        <v>-1.8967090611598784E-2</v>
      </c>
      <c r="T3971">
        <v>0</v>
      </c>
      <c r="U3971">
        <v>3970</v>
      </c>
    </row>
    <row r="3972" spans="1:21" x14ac:dyDescent="0.2">
      <c r="A3972" s="1">
        <v>37379</v>
      </c>
      <c r="B3972">
        <v>25.629999000000002</v>
      </c>
      <c r="C3972">
        <v>25.84</v>
      </c>
      <c r="D3972">
        <v>24.754999000000002</v>
      </c>
      <c r="E3972">
        <v>24.780000999999999</v>
      </c>
      <c r="F3972">
        <v>16.458190999999999</v>
      </c>
      <c r="G3972">
        <v>71628000</v>
      </c>
      <c r="H3972" s="4">
        <f t="shared" si="186"/>
        <v>-3.2220087697788946E-2</v>
      </c>
      <c r="L3972" s="13">
        <v>0</v>
      </c>
      <c r="M3972" s="9">
        <v>3971</v>
      </c>
      <c r="R3972">
        <f t="shared" ca="1" si="187"/>
        <v>16.346812976212899</v>
      </c>
      <c r="S3972">
        <f t="shared" ca="1" si="188"/>
        <v>-3.2220087697788821E-2</v>
      </c>
      <c r="T3972">
        <v>0</v>
      </c>
      <c r="U3972">
        <v>3971</v>
      </c>
    </row>
    <row r="3973" spans="1:21" x14ac:dyDescent="0.2">
      <c r="A3973" s="1">
        <v>37378</v>
      </c>
      <c r="B3973">
        <v>26.32</v>
      </c>
      <c r="C3973">
        <v>27.035</v>
      </c>
      <c r="D3973">
        <v>25.575001</v>
      </c>
      <c r="E3973">
        <v>25.605</v>
      </c>
      <c r="F3973">
        <v>17.006129999999999</v>
      </c>
      <c r="G3973">
        <v>79009200</v>
      </c>
      <c r="H3973" s="4">
        <f t="shared" si="186"/>
        <v>-2.9194278512362067E-2</v>
      </c>
      <c r="L3973" s="13">
        <v>0</v>
      </c>
      <c r="M3973" s="9">
        <v>3972</v>
      </c>
      <c r="R3973">
        <f t="shared" ca="1" si="187"/>
        <v>16.891043891711028</v>
      </c>
      <c r="S3973">
        <f t="shared" ca="1" si="188"/>
        <v>-2.9194278512362167E-2</v>
      </c>
      <c r="T3973">
        <v>0</v>
      </c>
      <c r="U3973">
        <v>3972</v>
      </c>
    </row>
    <row r="3974" spans="1:21" x14ac:dyDescent="0.2">
      <c r="A3974" s="1">
        <v>37377</v>
      </c>
      <c r="B3974">
        <v>26.08</v>
      </c>
      <c r="C3974">
        <v>26.594999000000001</v>
      </c>
      <c r="D3974">
        <v>25.33</v>
      </c>
      <c r="E3974">
        <v>26.375</v>
      </c>
      <c r="F3974">
        <v>17.517541999999999</v>
      </c>
      <c r="G3974">
        <v>76413000</v>
      </c>
      <c r="H3974" s="4">
        <f t="shared" si="186"/>
        <v>9.3761848293441655E-3</v>
      </c>
      <c r="L3974" s="13">
        <v>0</v>
      </c>
      <c r="M3974" s="9">
        <v>3973</v>
      </c>
      <c r="R3974">
        <f t="shared" ca="1" si="187"/>
        <v>17.398994997503337</v>
      </c>
      <c r="S3974">
        <f t="shared" ca="1" si="188"/>
        <v>9.3761848293441221E-3</v>
      </c>
      <c r="T3974">
        <v>0</v>
      </c>
      <c r="U3974">
        <v>3973</v>
      </c>
    </row>
    <row r="3975" spans="1:21" x14ac:dyDescent="0.2">
      <c r="A3975" s="1">
        <v>37376</v>
      </c>
      <c r="B3975">
        <v>26.049999</v>
      </c>
      <c r="C3975">
        <v>26.65</v>
      </c>
      <c r="D3975">
        <v>25.959999</v>
      </c>
      <c r="E3975">
        <v>26.129999000000002</v>
      </c>
      <c r="F3975">
        <v>17.35482</v>
      </c>
      <c r="G3975">
        <v>77384000</v>
      </c>
      <c r="H3975" s="4">
        <f t="shared" si="186"/>
        <v>3.8280674876607488E-4</v>
      </c>
      <c r="L3975" s="13">
        <v>0</v>
      </c>
      <c r="M3975" s="9">
        <v>3974</v>
      </c>
      <c r="R3975">
        <f t="shared" ca="1" si="187"/>
        <v>17.237374191114878</v>
      </c>
      <c r="S3975">
        <f t="shared" ca="1" si="188"/>
        <v>3.8280674876618617E-4</v>
      </c>
      <c r="T3975">
        <v>0</v>
      </c>
      <c r="U3975">
        <v>3974</v>
      </c>
    </row>
    <row r="3976" spans="1:21" x14ac:dyDescent="0.2">
      <c r="A3976" s="1">
        <v>37375</v>
      </c>
      <c r="B3976">
        <v>25.735001</v>
      </c>
      <c r="C3976">
        <v>26.454999999999998</v>
      </c>
      <c r="D3976">
        <v>25.719999000000001</v>
      </c>
      <c r="E3976">
        <v>26.120000999999998</v>
      </c>
      <c r="F3976">
        <v>17.348178999999998</v>
      </c>
      <c r="G3976">
        <v>70246000</v>
      </c>
      <c r="H3976" s="4">
        <f t="shared" si="186"/>
        <v>1.4369007358835558E-2</v>
      </c>
      <c r="L3976" s="13">
        <v>0</v>
      </c>
      <c r="M3976" s="9">
        <v>3975</v>
      </c>
      <c r="R3976">
        <f t="shared" ca="1" si="187"/>
        <v>17.230778132959088</v>
      </c>
      <c r="S3976">
        <f t="shared" ca="1" si="188"/>
        <v>1.4369007358835579E-2</v>
      </c>
      <c r="T3976">
        <v>0</v>
      </c>
      <c r="U3976">
        <v>3975</v>
      </c>
    </row>
    <row r="3977" spans="1:21" x14ac:dyDescent="0.2">
      <c r="A3977" s="1">
        <v>37372</v>
      </c>
      <c r="B3977">
        <v>27.035</v>
      </c>
      <c r="C3977">
        <v>27.225000000000001</v>
      </c>
      <c r="D3977">
        <v>25.73</v>
      </c>
      <c r="E3977">
        <v>25.75</v>
      </c>
      <c r="F3977">
        <v>17.102433999999999</v>
      </c>
      <c r="G3977">
        <v>62776600</v>
      </c>
      <c r="H3977" s="4">
        <f t="shared" si="186"/>
        <v>-4.1503869279286142E-2</v>
      </c>
      <c r="L3977" s="13">
        <v>0</v>
      </c>
      <c r="M3977" s="9">
        <v>3976</v>
      </c>
      <c r="R3977">
        <f t="shared" ca="1" si="187"/>
        <v>16.986696170680279</v>
      </c>
      <c r="S3977">
        <f t="shared" ca="1" si="188"/>
        <v>-4.1503869279286204E-2</v>
      </c>
      <c r="T3977">
        <v>0</v>
      </c>
      <c r="U3977">
        <v>3976</v>
      </c>
    </row>
    <row r="3978" spans="1:21" x14ac:dyDescent="0.2">
      <c r="A3978" s="1">
        <v>37371</v>
      </c>
      <c r="B3978">
        <v>26.450001</v>
      </c>
      <c r="C3978">
        <v>27.225000000000001</v>
      </c>
      <c r="D3978">
        <v>26.440000999999999</v>
      </c>
      <c r="E3978">
        <v>26.864999999999998</v>
      </c>
      <c r="F3978">
        <v>17.842987000000001</v>
      </c>
      <c r="G3978">
        <v>57290400</v>
      </c>
      <c r="H3978" s="4">
        <f t="shared" si="186"/>
        <v>1.3391452735730168E-2</v>
      </c>
      <c r="L3978" s="13">
        <v>0</v>
      </c>
      <c r="M3978" s="9">
        <v>3977</v>
      </c>
      <c r="R3978">
        <f t="shared" ca="1" si="187"/>
        <v>17.72223760351293</v>
      </c>
      <c r="S3978">
        <f t="shared" ca="1" si="188"/>
        <v>1.3391452735730277E-2</v>
      </c>
      <c r="T3978">
        <v>0</v>
      </c>
      <c r="U3978">
        <v>3977</v>
      </c>
    </row>
    <row r="3979" spans="1:21" x14ac:dyDescent="0.2">
      <c r="A3979" s="1">
        <v>37370</v>
      </c>
      <c r="B3979">
        <v>26.924999</v>
      </c>
      <c r="C3979">
        <v>27.215</v>
      </c>
      <c r="D3979">
        <v>26.5</v>
      </c>
      <c r="E3979">
        <v>26.51</v>
      </c>
      <c r="F3979">
        <v>17.607201</v>
      </c>
      <c r="G3979">
        <v>61220400</v>
      </c>
      <c r="H3979" s="4">
        <f t="shared" si="186"/>
        <v>-1.7966649173915154E-2</v>
      </c>
      <c r="L3979" s="13">
        <v>0</v>
      </c>
      <c r="M3979" s="9">
        <v>3978</v>
      </c>
      <c r="R3979">
        <f t="shared" ca="1" si="187"/>
        <v>17.488047245386124</v>
      </c>
      <c r="S3979">
        <f t="shared" ca="1" si="188"/>
        <v>-1.79666491739153E-2</v>
      </c>
      <c r="T3979">
        <v>0</v>
      </c>
      <c r="U3979">
        <v>3978</v>
      </c>
    </row>
    <row r="3980" spans="1:21" x14ac:dyDescent="0.2">
      <c r="A3980" s="1">
        <v>37369</v>
      </c>
      <c r="B3980">
        <v>27.85</v>
      </c>
      <c r="C3980">
        <v>27.91</v>
      </c>
      <c r="D3980">
        <v>26.65</v>
      </c>
      <c r="E3980">
        <v>26.995000999999998</v>
      </c>
      <c r="F3980">
        <v>17.929331000000001</v>
      </c>
      <c r="G3980">
        <v>68281400</v>
      </c>
      <c r="H3980" s="4">
        <f t="shared" si="186"/>
        <v>-2.8781953412837381E-2</v>
      </c>
      <c r="L3980" s="13">
        <v>0</v>
      </c>
      <c r="M3980" s="9">
        <v>3979</v>
      </c>
      <c r="R3980">
        <f t="shared" ca="1" si="187"/>
        <v>17.807997285097507</v>
      </c>
      <c r="S3980">
        <f t="shared" ca="1" si="188"/>
        <v>-2.8781953412837343E-2</v>
      </c>
      <c r="T3980">
        <v>0</v>
      </c>
      <c r="U3980">
        <v>3979</v>
      </c>
    </row>
    <row r="3981" spans="1:21" x14ac:dyDescent="0.2">
      <c r="A3981" s="1">
        <v>37368</v>
      </c>
      <c r="B3981">
        <v>28.26</v>
      </c>
      <c r="C3981">
        <v>28.35</v>
      </c>
      <c r="D3981">
        <v>27.5</v>
      </c>
      <c r="E3981">
        <v>27.795000000000002</v>
      </c>
      <c r="F3981">
        <v>18.460664999999999</v>
      </c>
      <c r="G3981">
        <v>51465200</v>
      </c>
      <c r="H3981" s="4">
        <f t="shared" si="186"/>
        <v>-2.814723260152726E-2</v>
      </c>
      <c r="L3981" s="13">
        <v>0</v>
      </c>
      <c r="M3981" s="9">
        <v>3980</v>
      </c>
      <c r="R3981">
        <f t="shared" ca="1" si="187"/>
        <v>18.335735572124499</v>
      </c>
      <c r="S3981">
        <f t="shared" ca="1" si="188"/>
        <v>-2.8147232601527256E-2</v>
      </c>
      <c r="T3981">
        <v>0</v>
      </c>
      <c r="U3981">
        <v>3980</v>
      </c>
    </row>
    <row r="3982" spans="1:21" x14ac:dyDescent="0.2">
      <c r="A3982" s="1">
        <v>37365</v>
      </c>
      <c r="B3982">
        <v>28.719999000000001</v>
      </c>
      <c r="C3982">
        <v>28.99</v>
      </c>
      <c r="D3982">
        <v>28.43</v>
      </c>
      <c r="E3982">
        <v>28.6</v>
      </c>
      <c r="F3982">
        <v>18.995331</v>
      </c>
      <c r="G3982">
        <v>104268600</v>
      </c>
      <c r="H3982" s="4">
        <f t="shared" si="186"/>
        <v>1.4724547818415056E-2</v>
      </c>
      <c r="L3982" s="13">
        <v>0</v>
      </c>
      <c r="M3982" s="9">
        <v>3981</v>
      </c>
      <c r="R3982">
        <f t="shared" ca="1" si="187"/>
        <v>18.866783310405083</v>
      </c>
      <c r="S3982">
        <f t="shared" ca="1" si="188"/>
        <v>1.4724547818415019E-2</v>
      </c>
      <c r="T3982">
        <v>0</v>
      </c>
      <c r="U3982">
        <v>3981</v>
      </c>
    </row>
    <row r="3983" spans="1:21" x14ac:dyDescent="0.2">
      <c r="A3983" s="1">
        <v>37364</v>
      </c>
      <c r="B3983">
        <v>28.395</v>
      </c>
      <c r="C3983">
        <v>28.655000999999999</v>
      </c>
      <c r="D3983">
        <v>26.34</v>
      </c>
      <c r="E3983">
        <v>28.184999000000001</v>
      </c>
      <c r="F3983">
        <v>18.719691999999998</v>
      </c>
      <c r="G3983">
        <v>74794800</v>
      </c>
      <c r="H3983" s="4">
        <f t="shared" si="186"/>
        <v>-4.591609441263772E-3</v>
      </c>
      <c r="L3983" s="13">
        <v>0</v>
      </c>
      <c r="M3983" s="9">
        <v>3982</v>
      </c>
      <c r="R3983">
        <f t="shared" ca="1" si="187"/>
        <v>18.59300965071488</v>
      </c>
      <c r="S3983">
        <f t="shared" ca="1" si="188"/>
        <v>-4.5916094412637703E-3</v>
      </c>
      <c r="T3983">
        <v>0</v>
      </c>
      <c r="U3983">
        <v>3982</v>
      </c>
    </row>
    <row r="3984" spans="1:21" x14ac:dyDescent="0.2">
      <c r="A3984" s="1">
        <v>37363</v>
      </c>
      <c r="B3984">
        <v>28.975000000000001</v>
      </c>
      <c r="C3984">
        <v>29.139999</v>
      </c>
      <c r="D3984">
        <v>28.209999</v>
      </c>
      <c r="E3984">
        <v>28.315000999999999</v>
      </c>
      <c r="F3984">
        <v>18.806042000000001</v>
      </c>
      <c r="G3984">
        <v>55158600</v>
      </c>
      <c r="H3984" s="4">
        <f t="shared" si="186"/>
        <v>-2.0411350264041922E-2</v>
      </c>
      <c r="L3984" s="13">
        <v>0</v>
      </c>
      <c r="M3984" s="9">
        <v>3983</v>
      </c>
      <c r="R3984">
        <f t="shared" ca="1" si="187"/>
        <v>18.678775291695473</v>
      </c>
      <c r="S3984">
        <f t="shared" ca="1" si="188"/>
        <v>-2.0411350264041964E-2</v>
      </c>
      <c r="T3984">
        <v>0</v>
      </c>
      <c r="U3984">
        <v>3983</v>
      </c>
    </row>
    <row r="3985" spans="1:21" x14ac:dyDescent="0.2">
      <c r="A3985" s="1">
        <v>37362</v>
      </c>
      <c r="B3985">
        <v>28.200001</v>
      </c>
      <c r="C3985">
        <v>29.049999</v>
      </c>
      <c r="D3985">
        <v>28.18</v>
      </c>
      <c r="E3985">
        <v>28.905000999999999</v>
      </c>
      <c r="F3985">
        <v>19.197897000000001</v>
      </c>
      <c r="G3985">
        <v>51921600</v>
      </c>
      <c r="H3985" s="4">
        <f t="shared" si="186"/>
        <v>3.8067510005066162E-2</v>
      </c>
      <c r="L3985" s="13">
        <v>0</v>
      </c>
      <c r="M3985" s="9">
        <v>3984</v>
      </c>
      <c r="R3985">
        <f t="shared" ca="1" si="187"/>
        <v>19.067978479262923</v>
      </c>
      <c r="S3985">
        <f t="shared" ca="1" si="188"/>
        <v>3.8067510005066252E-2</v>
      </c>
      <c r="T3985">
        <v>0</v>
      </c>
      <c r="U3985">
        <v>3984</v>
      </c>
    </row>
    <row r="3986" spans="1:21" x14ac:dyDescent="0.2">
      <c r="A3986" s="1">
        <v>37361</v>
      </c>
      <c r="B3986">
        <v>28</v>
      </c>
      <c r="C3986">
        <v>28.375</v>
      </c>
      <c r="D3986">
        <v>27.700001</v>
      </c>
      <c r="E3986">
        <v>27.844999000000001</v>
      </c>
      <c r="F3986">
        <v>18.493880999999998</v>
      </c>
      <c r="G3986">
        <v>47388800</v>
      </c>
      <c r="H3986" s="4">
        <f t="shared" si="186"/>
        <v>-4.2905586496771011E-3</v>
      </c>
      <c r="L3986" s="13">
        <v>0</v>
      </c>
      <c r="M3986" s="9">
        <v>3985</v>
      </c>
      <c r="R3986">
        <f t="shared" ca="1" si="187"/>
        <v>18.368726788462787</v>
      </c>
      <c r="S3986">
        <f t="shared" ca="1" si="188"/>
        <v>-4.2905586496771271E-3</v>
      </c>
      <c r="T3986">
        <v>0</v>
      </c>
      <c r="U3986">
        <v>3985</v>
      </c>
    </row>
    <row r="3987" spans="1:21" x14ac:dyDescent="0.2">
      <c r="A3987" s="1">
        <v>37358</v>
      </c>
      <c r="B3987">
        <v>27.575001</v>
      </c>
      <c r="C3987">
        <v>28.129999000000002</v>
      </c>
      <c r="D3987">
        <v>27.43</v>
      </c>
      <c r="E3987">
        <v>27.965</v>
      </c>
      <c r="F3987">
        <v>18.573571999999999</v>
      </c>
      <c r="G3987">
        <v>52297600</v>
      </c>
      <c r="H3987" s="4">
        <f t="shared" si="186"/>
        <v>2.0806150963198346E-2</v>
      </c>
      <c r="L3987" s="13">
        <v>0</v>
      </c>
      <c r="M3987" s="9">
        <v>3986</v>
      </c>
      <c r="R3987">
        <f t="shared" ca="1" si="187"/>
        <v>18.447878493099548</v>
      </c>
      <c r="S3987">
        <f t="shared" ca="1" si="188"/>
        <v>2.0806150963198284E-2</v>
      </c>
      <c r="T3987">
        <v>0</v>
      </c>
      <c r="U3987">
        <v>3986</v>
      </c>
    </row>
    <row r="3988" spans="1:21" x14ac:dyDescent="0.2">
      <c r="A3988" s="1">
        <v>37357</v>
      </c>
      <c r="B3988">
        <v>27.945</v>
      </c>
      <c r="C3988">
        <v>28.225000000000001</v>
      </c>
      <c r="D3988">
        <v>27.25</v>
      </c>
      <c r="E3988">
        <v>27.395</v>
      </c>
      <c r="F3988">
        <v>18.195004000000001</v>
      </c>
      <c r="G3988">
        <v>58165800</v>
      </c>
      <c r="H3988" s="4">
        <f t="shared" si="186"/>
        <v>-2.6820645945982775E-2</v>
      </c>
      <c r="L3988" s="13">
        <v>0</v>
      </c>
      <c r="M3988" s="9">
        <v>3987</v>
      </c>
      <c r="R3988">
        <f t="shared" ca="1" si="187"/>
        <v>18.071872388007019</v>
      </c>
      <c r="S3988">
        <f t="shared" ca="1" si="188"/>
        <v>-2.6820645945982654E-2</v>
      </c>
      <c r="T3988">
        <v>0</v>
      </c>
      <c r="U3988">
        <v>3987</v>
      </c>
    </row>
    <row r="3989" spans="1:21" x14ac:dyDescent="0.2">
      <c r="A3989" s="1">
        <v>37356</v>
      </c>
      <c r="B3989">
        <v>27.559999000000001</v>
      </c>
      <c r="C3989">
        <v>28.555</v>
      </c>
      <c r="D3989">
        <v>27.530000999999999</v>
      </c>
      <c r="E3989">
        <v>28.15</v>
      </c>
      <c r="F3989">
        <v>18.696455</v>
      </c>
      <c r="G3989">
        <v>75636400</v>
      </c>
      <c r="H3989" s="4">
        <f t="shared" si="186"/>
        <v>2.6061863943973643E-2</v>
      </c>
      <c r="L3989" s="13">
        <v>0</v>
      </c>
      <c r="M3989" s="9">
        <v>3988</v>
      </c>
      <c r="R3989">
        <f t="shared" ca="1" si="187"/>
        <v>18.569929903181979</v>
      </c>
      <c r="S3989">
        <f t="shared" ca="1" si="188"/>
        <v>2.6061863943973543E-2</v>
      </c>
      <c r="T3989">
        <v>0</v>
      </c>
      <c r="U3989">
        <v>3988</v>
      </c>
    </row>
    <row r="3990" spans="1:21" x14ac:dyDescent="0.2">
      <c r="A3990" s="1">
        <v>37355</v>
      </c>
      <c r="B3990">
        <v>28.665001</v>
      </c>
      <c r="C3990">
        <v>28.715</v>
      </c>
      <c r="D3990">
        <v>27.4</v>
      </c>
      <c r="E3990">
        <v>27.434999000000001</v>
      </c>
      <c r="F3990">
        <v>18.221567</v>
      </c>
      <c r="G3990">
        <v>63413000</v>
      </c>
      <c r="H3990" s="4">
        <f t="shared" si="186"/>
        <v>-4.1069684767454574E-2</v>
      </c>
      <c r="L3990" s="13">
        <v>0</v>
      </c>
      <c r="M3990" s="9">
        <v>3989</v>
      </c>
      <c r="R3990">
        <f t="shared" ca="1" si="187"/>
        <v>18.098255627397492</v>
      </c>
      <c r="S3990">
        <f t="shared" ca="1" si="188"/>
        <v>-4.1069684767454442E-2</v>
      </c>
      <c r="T3990">
        <v>0</v>
      </c>
      <c r="U3990">
        <v>3989</v>
      </c>
    </row>
    <row r="3991" spans="1:21" x14ac:dyDescent="0.2">
      <c r="A3991" s="1">
        <v>37354</v>
      </c>
      <c r="B3991">
        <v>27.15</v>
      </c>
      <c r="C3991">
        <v>28.655000999999999</v>
      </c>
      <c r="D3991">
        <v>27.129999000000002</v>
      </c>
      <c r="E3991">
        <v>28.610001</v>
      </c>
      <c r="F3991">
        <v>19.001971999999999</v>
      </c>
      <c r="G3991">
        <v>73389600</v>
      </c>
      <c r="H3991" s="4">
        <f t="shared" si="186"/>
        <v>2.416321613379047E-2</v>
      </c>
      <c r="L3991" s="13">
        <v>0</v>
      </c>
      <c r="M3991" s="9">
        <v>3990</v>
      </c>
      <c r="R3991">
        <f t="shared" ca="1" si="187"/>
        <v>18.873379368560865</v>
      </c>
      <c r="S3991">
        <f t="shared" ca="1" si="188"/>
        <v>2.416321613379047E-2</v>
      </c>
      <c r="T3991">
        <v>0</v>
      </c>
      <c r="U3991">
        <v>3990</v>
      </c>
    </row>
    <row r="3992" spans="1:21" x14ac:dyDescent="0.2">
      <c r="A3992" s="1">
        <v>37351</v>
      </c>
      <c r="B3992">
        <v>28.445</v>
      </c>
      <c r="C3992">
        <v>28.65</v>
      </c>
      <c r="D3992">
        <v>27.92</v>
      </c>
      <c r="E3992">
        <v>27.934999000000001</v>
      </c>
      <c r="F3992">
        <v>18.553656</v>
      </c>
      <c r="G3992">
        <v>50166000</v>
      </c>
      <c r="H3992" s="4">
        <f t="shared" si="186"/>
        <v>-1.0274368298063975E-2</v>
      </c>
      <c r="L3992" s="13">
        <v>0</v>
      </c>
      <c r="M3992" s="9">
        <v>3991</v>
      </c>
      <c r="R3992">
        <f t="shared" ca="1" si="187"/>
        <v>18.428097271260874</v>
      </c>
      <c r="S3992">
        <f t="shared" ca="1" si="188"/>
        <v>-1.0274368298064083E-2</v>
      </c>
      <c r="T3992">
        <v>0</v>
      </c>
      <c r="U3992">
        <v>3991</v>
      </c>
    </row>
    <row r="3993" spans="1:21" x14ac:dyDescent="0.2">
      <c r="A3993" s="1">
        <v>37350</v>
      </c>
      <c r="B3993">
        <v>27.99</v>
      </c>
      <c r="C3993">
        <v>28.485001</v>
      </c>
      <c r="D3993">
        <v>27.709999</v>
      </c>
      <c r="E3993">
        <v>28.225000000000001</v>
      </c>
      <c r="F3993">
        <v>18.746262000000002</v>
      </c>
      <c r="G3993">
        <v>61763800</v>
      </c>
      <c r="H3993" s="4">
        <f t="shared" si="186"/>
        <v>2.1307141661220616E-3</v>
      </c>
      <c r="L3993" s="13">
        <v>0</v>
      </c>
      <c r="M3993" s="9">
        <v>3992</v>
      </c>
      <c r="R3993">
        <f t="shared" ca="1" si="187"/>
        <v>18.61939984273404</v>
      </c>
      <c r="S3993">
        <f t="shared" ca="1" si="188"/>
        <v>2.1307141661220156E-3</v>
      </c>
      <c r="T3993">
        <v>0</v>
      </c>
      <c r="U3993">
        <v>3992</v>
      </c>
    </row>
    <row r="3994" spans="1:21" x14ac:dyDescent="0.2">
      <c r="A3994" s="1">
        <v>37349</v>
      </c>
      <c r="B3994">
        <v>28.719999000000001</v>
      </c>
      <c r="C3994">
        <v>28.805</v>
      </c>
      <c r="D3994">
        <v>27.75</v>
      </c>
      <c r="E3994">
        <v>28.165001</v>
      </c>
      <c r="F3994">
        <v>18.706403999999999</v>
      </c>
      <c r="G3994">
        <v>76931400</v>
      </c>
      <c r="H3994" s="4">
        <f t="shared" si="186"/>
        <v>-1.6585573265499889E-2</v>
      </c>
      <c r="L3994" s="13">
        <v>0</v>
      </c>
      <c r="M3994" s="9">
        <v>3993</v>
      </c>
      <c r="R3994">
        <f t="shared" ca="1" si="187"/>
        <v>18.579811575007295</v>
      </c>
      <c r="S3994">
        <f t="shared" ca="1" si="188"/>
        <v>-1.658557326549974E-2</v>
      </c>
      <c r="T3994">
        <v>0</v>
      </c>
      <c r="U3994">
        <v>3993</v>
      </c>
    </row>
    <row r="3995" spans="1:21" x14ac:dyDescent="0.2">
      <c r="A3995" s="1">
        <v>37348</v>
      </c>
      <c r="B3995">
        <v>29.450001</v>
      </c>
      <c r="C3995">
        <v>29.545000000000002</v>
      </c>
      <c r="D3995">
        <v>28.555</v>
      </c>
      <c r="E3995">
        <v>28.639999</v>
      </c>
      <c r="F3995">
        <v>19.021892999999999</v>
      </c>
      <c r="G3995">
        <v>76509400</v>
      </c>
      <c r="H3995" s="4">
        <f t="shared" si="186"/>
        <v>-5.1341268457917297E-2</v>
      </c>
      <c r="L3995" s="13">
        <v>0</v>
      </c>
      <c r="M3995" s="9">
        <v>3994</v>
      </c>
      <c r="R3995">
        <f t="shared" ca="1" si="187"/>
        <v>18.893165556562884</v>
      </c>
      <c r="S3995">
        <f t="shared" ca="1" si="188"/>
        <v>-5.1341268457917415E-2</v>
      </c>
      <c r="T3995">
        <v>0</v>
      </c>
      <c r="U3995">
        <v>3994</v>
      </c>
    </row>
    <row r="3996" spans="1:21" x14ac:dyDescent="0.2">
      <c r="A3996" s="1">
        <v>37347</v>
      </c>
      <c r="B3996">
        <v>29.915001</v>
      </c>
      <c r="C3996">
        <v>30.200001</v>
      </c>
      <c r="D3996">
        <v>29.6</v>
      </c>
      <c r="E3996">
        <v>30.190000999999999</v>
      </c>
      <c r="F3996">
        <v>20.051355000000001</v>
      </c>
      <c r="G3996">
        <v>47010000</v>
      </c>
      <c r="H3996" s="4">
        <f t="shared" si="186"/>
        <v>1.1605687625758526E-3</v>
      </c>
      <c r="L3996" s="13">
        <v>0</v>
      </c>
      <c r="M3996" s="9">
        <v>3995</v>
      </c>
      <c r="R3996">
        <f t="shared" ca="1" si="187"/>
        <v>19.915660846605281</v>
      </c>
      <c r="S3996">
        <f t="shared" ca="1" si="188"/>
        <v>1.1605687625759467E-3</v>
      </c>
      <c r="T3996">
        <v>0</v>
      </c>
      <c r="U3996">
        <v>3995</v>
      </c>
    </row>
    <row r="3997" spans="1:21" x14ac:dyDescent="0.2">
      <c r="A3997" s="1">
        <v>37343</v>
      </c>
      <c r="B3997">
        <v>29.975000000000001</v>
      </c>
      <c r="C3997">
        <v>30.325001</v>
      </c>
      <c r="D3997">
        <v>29.83</v>
      </c>
      <c r="E3997">
        <v>30.155000999999999</v>
      </c>
      <c r="F3997">
        <v>20.028110999999999</v>
      </c>
      <c r="G3997">
        <v>43901200</v>
      </c>
      <c r="H3997" s="4">
        <f t="shared" si="186"/>
        <v>1.4636100357836062E-2</v>
      </c>
      <c r="L3997" s="13">
        <v>0</v>
      </c>
      <c r="M3997" s="9">
        <v>3996</v>
      </c>
      <c r="R3997">
        <f t="shared" ca="1" si="187"/>
        <v>19.892574146443692</v>
      </c>
      <c r="S3997">
        <f t="shared" ca="1" si="188"/>
        <v>1.4636100357836093E-2</v>
      </c>
      <c r="T3997">
        <v>0</v>
      </c>
      <c r="U3997">
        <v>3996</v>
      </c>
    </row>
    <row r="3998" spans="1:21" x14ac:dyDescent="0.2">
      <c r="A3998" s="1">
        <v>37342</v>
      </c>
      <c r="B3998">
        <v>29.4</v>
      </c>
      <c r="C3998">
        <v>29.940000999999999</v>
      </c>
      <c r="D3998">
        <v>29.295000000000002</v>
      </c>
      <c r="E3998">
        <v>29.719999000000001</v>
      </c>
      <c r="F3998">
        <v>19.739205999999999</v>
      </c>
      <c r="G3998">
        <v>47318400</v>
      </c>
      <c r="H3998" s="4">
        <f t="shared" si="186"/>
        <v>6.0936866865616531E-3</v>
      </c>
      <c r="L3998" s="13">
        <v>0</v>
      </c>
      <c r="M3998" s="9">
        <v>3997</v>
      </c>
      <c r="R3998">
        <f t="shared" ca="1" si="187"/>
        <v>19.605624262164625</v>
      </c>
      <c r="S3998">
        <f t="shared" ca="1" si="188"/>
        <v>6.0936866865616453E-3</v>
      </c>
      <c r="T3998">
        <v>0</v>
      </c>
      <c r="U3998">
        <v>3997</v>
      </c>
    </row>
    <row r="3999" spans="1:21" x14ac:dyDescent="0.2">
      <c r="A3999" s="1">
        <v>37341</v>
      </c>
      <c r="B3999">
        <v>29.549999</v>
      </c>
      <c r="C3999">
        <v>30.459999</v>
      </c>
      <c r="D3999">
        <v>29.155000999999999</v>
      </c>
      <c r="E3999">
        <v>29.540001</v>
      </c>
      <c r="F3999">
        <v>19.61965</v>
      </c>
      <c r="G3999">
        <v>69357200</v>
      </c>
      <c r="H3999" s="4">
        <f t="shared" si="186"/>
        <v>-2.5326564534085398E-3</v>
      </c>
      <c r="L3999" s="13">
        <v>0</v>
      </c>
      <c r="M3999" s="9">
        <v>3998</v>
      </c>
      <c r="R3999">
        <f t="shared" ca="1" si="187"/>
        <v>19.486877337172437</v>
      </c>
      <c r="S3999">
        <f t="shared" ca="1" si="188"/>
        <v>-2.532656453408545E-3</v>
      </c>
      <c r="T3999">
        <v>0</v>
      </c>
      <c r="U3999">
        <v>3998</v>
      </c>
    </row>
    <row r="4000" spans="1:21" x14ac:dyDescent="0.2">
      <c r="A4000" s="1">
        <v>37340</v>
      </c>
      <c r="B4000">
        <v>30.24</v>
      </c>
      <c r="C4000">
        <v>30.389999</v>
      </c>
      <c r="D4000">
        <v>29.575001</v>
      </c>
      <c r="E4000">
        <v>29.614999999999998</v>
      </c>
      <c r="F4000">
        <v>19.669466</v>
      </c>
      <c r="G4000">
        <v>47752400</v>
      </c>
      <c r="H4000" s="4">
        <f t="shared" si="186"/>
        <v>-2.018171614426701E-2</v>
      </c>
      <c r="L4000" s="13">
        <v>0</v>
      </c>
      <c r="M4000" s="9">
        <v>3999</v>
      </c>
      <c r="R4000">
        <f t="shared" ca="1" si="187"/>
        <v>19.536356215818518</v>
      </c>
      <c r="S4000">
        <f t="shared" ca="1" si="188"/>
        <v>-2.0181716144267049E-2</v>
      </c>
      <c r="T4000">
        <v>0</v>
      </c>
      <c r="U4000">
        <v>3999</v>
      </c>
    </row>
    <row r="4001" spans="1:21" x14ac:dyDescent="0.2">
      <c r="A4001" s="1">
        <v>37337</v>
      </c>
      <c r="B4001">
        <v>30.524999999999999</v>
      </c>
      <c r="C4001">
        <v>30.57</v>
      </c>
      <c r="D4001">
        <v>30.110001</v>
      </c>
      <c r="E4001">
        <v>30.225000000000001</v>
      </c>
      <c r="F4001">
        <v>20.074605999999999</v>
      </c>
      <c r="G4001">
        <v>41341400</v>
      </c>
      <c r="H4001" s="4">
        <f t="shared" si="186"/>
        <v>-1.4830587286348958E-2</v>
      </c>
      <c r="L4001" s="13">
        <v>0</v>
      </c>
      <c r="M4001" s="9">
        <v>4000</v>
      </c>
      <c r="R4001">
        <f t="shared" ca="1" si="187"/>
        <v>19.938754499395547</v>
      </c>
      <c r="S4001">
        <f t="shared" ca="1" si="188"/>
        <v>-1.483058728634897E-2</v>
      </c>
      <c r="T4001">
        <v>0</v>
      </c>
      <c r="U4001">
        <v>4000</v>
      </c>
    </row>
    <row r="4002" spans="1:21" x14ac:dyDescent="0.2">
      <c r="A4002" s="1">
        <v>37336</v>
      </c>
      <c r="B4002">
        <v>30.105</v>
      </c>
      <c r="C4002">
        <v>30.795000000000002</v>
      </c>
      <c r="D4002">
        <v>29.915001</v>
      </c>
      <c r="E4002">
        <v>30.68</v>
      </c>
      <c r="F4002">
        <v>20.376805999999998</v>
      </c>
      <c r="G4002">
        <v>46123400</v>
      </c>
      <c r="H4002" s="4">
        <f t="shared" si="186"/>
        <v>2.0964928015199641E-2</v>
      </c>
      <c r="L4002" s="13">
        <v>0</v>
      </c>
      <c r="M4002" s="9">
        <v>4001</v>
      </c>
      <c r="R4002">
        <f t="shared" ca="1" si="187"/>
        <v>20.238909412010884</v>
      </c>
      <c r="S4002">
        <f t="shared" ca="1" si="188"/>
        <v>2.0964928015199544E-2</v>
      </c>
      <c r="T4002">
        <v>0</v>
      </c>
      <c r="U4002">
        <v>4001</v>
      </c>
    </row>
    <row r="4003" spans="1:21" x14ac:dyDescent="0.2">
      <c r="A4003" s="1">
        <v>37335</v>
      </c>
      <c r="B4003">
        <v>30.700001</v>
      </c>
      <c r="C4003">
        <v>31.01</v>
      </c>
      <c r="D4003">
        <v>30.049999</v>
      </c>
      <c r="E4003">
        <v>30.049999</v>
      </c>
      <c r="F4003">
        <v>19.958379999999998</v>
      </c>
      <c r="G4003">
        <v>55235200</v>
      </c>
      <c r="H4003" s="4">
        <f t="shared" si="186"/>
        <v>-3.4227603415472915E-2</v>
      </c>
      <c r="L4003" s="13">
        <v>0</v>
      </c>
      <c r="M4003" s="9">
        <v>4002</v>
      </c>
      <c r="R4003">
        <f t="shared" ca="1" si="187"/>
        <v>19.823315039191609</v>
      </c>
      <c r="S4003">
        <f t="shared" ca="1" si="188"/>
        <v>-3.422760341547286E-2</v>
      </c>
      <c r="T4003">
        <v>0</v>
      </c>
      <c r="U4003">
        <v>4002</v>
      </c>
    </row>
    <row r="4004" spans="1:21" x14ac:dyDescent="0.2">
      <c r="A4004" s="1">
        <v>37334</v>
      </c>
      <c r="B4004">
        <v>31.09</v>
      </c>
      <c r="C4004">
        <v>31.5</v>
      </c>
      <c r="D4004">
        <v>30.75</v>
      </c>
      <c r="E4004">
        <v>31.114999999999998</v>
      </c>
      <c r="F4004">
        <v>20.665717999999998</v>
      </c>
      <c r="G4004">
        <v>36376400</v>
      </c>
      <c r="H4004" s="4">
        <f t="shared" si="186"/>
        <v>1.4484516928517817E-3</v>
      </c>
      <c r="L4004" s="13">
        <v>0</v>
      </c>
      <c r="M4004" s="9">
        <v>4003</v>
      </c>
      <c r="R4004">
        <f t="shared" ca="1" si="187"/>
        <v>20.525866248918636</v>
      </c>
      <c r="S4004">
        <f t="shared" ca="1" si="188"/>
        <v>1.4484516928518739E-3</v>
      </c>
      <c r="T4004">
        <v>0</v>
      </c>
      <c r="U4004">
        <v>4003</v>
      </c>
    </row>
    <row r="4005" spans="1:21" x14ac:dyDescent="0.2">
      <c r="A4005" s="1">
        <v>37333</v>
      </c>
      <c r="B4005">
        <v>31.370000999999998</v>
      </c>
      <c r="C4005">
        <v>31.495000999999998</v>
      </c>
      <c r="D4005">
        <v>30.6</v>
      </c>
      <c r="E4005">
        <v>31.07</v>
      </c>
      <c r="F4005">
        <v>20.635828</v>
      </c>
      <c r="G4005">
        <v>52296800</v>
      </c>
      <c r="H4005" s="4">
        <f t="shared" si="186"/>
        <v>-5.6014173815631934E-3</v>
      </c>
      <c r="L4005" s="13">
        <v>0</v>
      </c>
      <c r="M4005" s="9">
        <v>4004</v>
      </c>
      <c r="R4005">
        <f t="shared" ca="1" si="187"/>
        <v>20.496178524437919</v>
      </c>
      <c r="S4005">
        <f t="shared" ca="1" si="188"/>
        <v>-5.601417381563333E-3</v>
      </c>
      <c r="T4005">
        <v>0</v>
      </c>
      <c r="U4005">
        <v>4004</v>
      </c>
    </row>
    <row r="4006" spans="1:21" x14ac:dyDescent="0.2">
      <c r="A4006" s="1">
        <v>37330</v>
      </c>
      <c r="B4006">
        <v>30.5</v>
      </c>
      <c r="C4006">
        <v>31.254999000000002</v>
      </c>
      <c r="D4006">
        <v>30.485001</v>
      </c>
      <c r="E4006">
        <v>31.245000999999998</v>
      </c>
      <c r="F4006">
        <v>20.752068999999999</v>
      </c>
      <c r="G4006">
        <v>69086800</v>
      </c>
      <c r="H4006" s="4">
        <f t="shared" si="186"/>
        <v>2.0745079454007477E-2</v>
      </c>
      <c r="L4006" s="13">
        <v>0</v>
      </c>
      <c r="M4006" s="9">
        <v>4005</v>
      </c>
      <c r="R4006">
        <f t="shared" ca="1" si="187"/>
        <v>20.611632883131897</v>
      </c>
      <c r="S4006">
        <f t="shared" ca="1" si="188"/>
        <v>2.0745079454007553E-2</v>
      </c>
      <c r="T4006">
        <v>0</v>
      </c>
      <c r="U4006">
        <v>4005</v>
      </c>
    </row>
    <row r="4007" spans="1:21" x14ac:dyDescent="0.2">
      <c r="A4007" s="1">
        <v>37329</v>
      </c>
      <c r="B4007">
        <v>31.07</v>
      </c>
      <c r="C4007">
        <v>31.120000999999998</v>
      </c>
      <c r="D4007">
        <v>30.524999999999999</v>
      </c>
      <c r="E4007">
        <v>30.610001</v>
      </c>
      <c r="F4007">
        <v>20.330314999999999</v>
      </c>
      <c r="G4007">
        <v>51819600</v>
      </c>
      <c r="H4007" s="4">
        <f t="shared" si="186"/>
        <v>-1.4170318374411996E-2</v>
      </c>
      <c r="L4007" s="13">
        <v>0</v>
      </c>
      <c r="M4007" s="9">
        <v>4006</v>
      </c>
      <c r="R4007">
        <f t="shared" ca="1" si="187"/>
        <v>20.192733031989707</v>
      </c>
      <c r="S4007">
        <f t="shared" ca="1" si="188"/>
        <v>-1.4170318374411938E-2</v>
      </c>
      <c r="T4007">
        <v>0</v>
      </c>
      <c r="U4007">
        <v>4006</v>
      </c>
    </row>
    <row r="4008" spans="1:21" x14ac:dyDescent="0.2">
      <c r="A4008" s="1">
        <v>37328</v>
      </c>
      <c r="B4008">
        <v>31.040001</v>
      </c>
      <c r="C4008">
        <v>31.51</v>
      </c>
      <c r="D4008">
        <v>30.975000000000001</v>
      </c>
      <c r="E4008">
        <v>31.049999</v>
      </c>
      <c r="F4008">
        <v>20.622543</v>
      </c>
      <c r="G4008">
        <v>44387400</v>
      </c>
      <c r="H4008" s="4">
        <f t="shared" si="186"/>
        <v>-7.0362690892636056E-3</v>
      </c>
      <c r="L4008" s="13">
        <v>0</v>
      </c>
      <c r="M4008" s="9">
        <v>4007</v>
      </c>
      <c r="R4008">
        <f t="shared" ca="1" si="187"/>
        <v>20.482983428428341</v>
      </c>
      <c r="S4008">
        <f t="shared" ca="1" si="188"/>
        <v>-7.0362690892636455E-3</v>
      </c>
      <c r="T4008">
        <v>0</v>
      </c>
      <c r="U4008">
        <v>4007</v>
      </c>
    </row>
    <row r="4009" spans="1:21" x14ac:dyDescent="0.2">
      <c r="A4009" s="1">
        <v>37327</v>
      </c>
      <c r="B4009">
        <v>31.26</v>
      </c>
      <c r="C4009">
        <v>31.4</v>
      </c>
      <c r="D4009">
        <v>30.834999</v>
      </c>
      <c r="E4009">
        <v>31.27</v>
      </c>
      <c r="F4009">
        <v>20.768677</v>
      </c>
      <c r="G4009">
        <v>66407200</v>
      </c>
      <c r="H4009" s="4">
        <f t="shared" si="186"/>
        <v>-2.7976178329854613E-2</v>
      </c>
      <c r="L4009" s="13">
        <v>0</v>
      </c>
      <c r="M4009" s="9">
        <v>4008</v>
      </c>
      <c r="R4009">
        <f t="shared" ca="1" si="187"/>
        <v>20.628128491301041</v>
      </c>
      <c r="S4009">
        <f t="shared" ca="1" si="188"/>
        <v>-2.7976178329854651E-2</v>
      </c>
      <c r="T4009">
        <v>0</v>
      </c>
      <c r="U4009">
        <v>4008</v>
      </c>
    </row>
    <row r="4010" spans="1:21" x14ac:dyDescent="0.2">
      <c r="A4010" s="1">
        <v>37326</v>
      </c>
      <c r="B4010">
        <v>31.754999000000002</v>
      </c>
      <c r="C4010">
        <v>32.5</v>
      </c>
      <c r="D4010">
        <v>31.5</v>
      </c>
      <c r="E4010">
        <v>32.169998</v>
      </c>
      <c r="F4010">
        <v>21.366427999999999</v>
      </c>
      <c r="G4010">
        <v>43718200</v>
      </c>
      <c r="H4010" s="4">
        <f t="shared" si="186"/>
        <v>6.0986267683361337E-3</v>
      </c>
      <c r="L4010" s="13">
        <v>0</v>
      </c>
      <c r="M4010" s="9">
        <v>4009</v>
      </c>
      <c r="R4010">
        <f t="shared" ca="1" si="187"/>
        <v>21.221834312514577</v>
      </c>
      <c r="S4010">
        <f t="shared" ca="1" si="188"/>
        <v>6.0986267683361024E-3</v>
      </c>
      <c r="T4010">
        <v>0</v>
      </c>
      <c r="U4010">
        <v>4009</v>
      </c>
    </row>
    <row r="4011" spans="1:21" x14ac:dyDescent="0.2">
      <c r="A4011" s="1">
        <v>37323</v>
      </c>
      <c r="B4011">
        <v>31.815000999999999</v>
      </c>
      <c r="C4011">
        <v>32.349997999999999</v>
      </c>
      <c r="D4011">
        <v>31.584999</v>
      </c>
      <c r="E4011">
        <v>31.975000000000001</v>
      </c>
      <c r="F4011">
        <v>21.236912</v>
      </c>
      <c r="G4011">
        <v>57701800</v>
      </c>
      <c r="H4011" s="4">
        <f t="shared" si="186"/>
        <v>1.96113601989742E-2</v>
      </c>
      <c r="L4011" s="13">
        <v>0</v>
      </c>
      <c r="M4011" s="9">
        <v>4010</v>
      </c>
      <c r="R4011">
        <f t="shared" ca="1" si="187"/>
        <v>21.093194790137716</v>
      </c>
      <c r="S4011">
        <f t="shared" ca="1" si="188"/>
        <v>1.9611360198974193E-2</v>
      </c>
      <c r="T4011">
        <v>0</v>
      </c>
      <c r="U4011">
        <v>4010</v>
      </c>
    </row>
    <row r="4012" spans="1:21" x14ac:dyDescent="0.2">
      <c r="A4012" s="1">
        <v>37322</v>
      </c>
      <c r="B4012">
        <v>31.834999</v>
      </c>
      <c r="C4012">
        <v>31.940000999999999</v>
      </c>
      <c r="D4012">
        <v>30.93</v>
      </c>
      <c r="E4012">
        <v>31.360001</v>
      </c>
      <c r="F4012">
        <v>20.828437999999998</v>
      </c>
      <c r="G4012">
        <v>58079200</v>
      </c>
      <c r="H4012" s="4">
        <f t="shared" si="186"/>
        <v>-1.4301415253189759E-2</v>
      </c>
      <c r="L4012" s="13">
        <v>0</v>
      </c>
      <c r="M4012" s="9">
        <v>4011</v>
      </c>
      <c r="R4012">
        <f t="shared" ca="1" si="187"/>
        <v>20.68748506884176</v>
      </c>
      <c r="S4012">
        <f t="shared" ca="1" si="188"/>
        <v>-1.4301415253189672E-2</v>
      </c>
      <c r="T4012">
        <v>0</v>
      </c>
      <c r="U4012">
        <v>4011</v>
      </c>
    </row>
    <row r="4013" spans="1:21" x14ac:dyDescent="0.2">
      <c r="A4013" s="1">
        <v>37321</v>
      </c>
      <c r="B4013">
        <v>31.454999999999998</v>
      </c>
      <c r="C4013">
        <v>31.85</v>
      </c>
      <c r="D4013">
        <v>31.094999000000001</v>
      </c>
      <c r="E4013">
        <v>31.815000999999999</v>
      </c>
      <c r="F4013">
        <v>21.130635999999999</v>
      </c>
      <c r="G4013">
        <v>49835400</v>
      </c>
      <c r="H4013" s="4">
        <f t="shared" si="186"/>
        <v>8.7189263772871322E-3</v>
      </c>
      <c r="L4013" s="13">
        <v>0</v>
      </c>
      <c r="M4013" s="9">
        <v>4012</v>
      </c>
      <c r="R4013">
        <f t="shared" ca="1" si="187"/>
        <v>20.987637994991758</v>
      </c>
      <c r="S4013">
        <f t="shared" ca="1" si="188"/>
        <v>8.7189263772871513E-3</v>
      </c>
      <c r="T4013">
        <v>0</v>
      </c>
      <c r="U4013">
        <v>4012</v>
      </c>
    </row>
    <row r="4014" spans="1:21" x14ac:dyDescent="0.2">
      <c r="A4014" s="1">
        <v>37320</v>
      </c>
      <c r="B4014">
        <v>31.5</v>
      </c>
      <c r="C4014">
        <v>31.940000999999999</v>
      </c>
      <c r="D4014">
        <v>31.17</v>
      </c>
      <c r="E4014">
        <v>31.540001</v>
      </c>
      <c r="F4014">
        <v>20.947991999999999</v>
      </c>
      <c r="G4014">
        <v>55926400</v>
      </c>
      <c r="H4014" s="4">
        <f t="shared" si="186"/>
        <v>-3.4757056674843963E-3</v>
      </c>
      <c r="L4014" s="13">
        <v>0</v>
      </c>
      <c r="M4014" s="9">
        <v>4013</v>
      </c>
      <c r="R4014">
        <f t="shared" ca="1" si="187"/>
        <v>20.806230007368608</v>
      </c>
      <c r="S4014">
        <f t="shared" ca="1" si="188"/>
        <v>-3.4757056674844708E-3</v>
      </c>
      <c r="T4014">
        <v>0</v>
      </c>
      <c r="U4014">
        <v>4013</v>
      </c>
    </row>
    <row r="4015" spans="1:21" x14ac:dyDescent="0.2">
      <c r="A4015" s="1">
        <v>37319</v>
      </c>
      <c r="B4015">
        <v>30.620000999999998</v>
      </c>
      <c r="C4015">
        <v>31.75</v>
      </c>
      <c r="D4015">
        <v>30.434999000000001</v>
      </c>
      <c r="E4015">
        <v>31.65</v>
      </c>
      <c r="F4015">
        <v>21.021055</v>
      </c>
      <c r="G4015">
        <v>74464200</v>
      </c>
      <c r="H4015" s="4">
        <f t="shared" si="186"/>
        <v>3.1448574246021717E-2</v>
      </c>
      <c r="L4015" s="13">
        <v>0</v>
      </c>
      <c r="M4015" s="9">
        <v>4014</v>
      </c>
      <c r="R4015">
        <f t="shared" ca="1" si="187"/>
        <v>20.878798565874284</v>
      </c>
      <c r="S4015">
        <f t="shared" ca="1" si="188"/>
        <v>3.1448574246021668E-2</v>
      </c>
      <c r="T4015">
        <v>0</v>
      </c>
      <c r="U4015">
        <v>4014</v>
      </c>
    </row>
    <row r="4016" spans="1:21" x14ac:dyDescent="0.2">
      <c r="A4016" s="1">
        <v>37316</v>
      </c>
      <c r="B4016">
        <v>29.524999999999999</v>
      </c>
      <c r="C4016">
        <v>30.709999</v>
      </c>
      <c r="D4016">
        <v>29.424999</v>
      </c>
      <c r="E4016">
        <v>30.684999000000001</v>
      </c>
      <c r="F4016">
        <v>20.380129</v>
      </c>
      <c r="G4016">
        <v>62115600</v>
      </c>
      <c r="H4016" s="4">
        <f t="shared" si="186"/>
        <v>5.1936968624862349E-2</v>
      </c>
      <c r="L4016" s="13">
        <v>0</v>
      </c>
      <c r="M4016" s="9">
        <v>4015</v>
      </c>
      <c r="R4016">
        <f t="shared" ca="1" si="187"/>
        <v>20.242209924170453</v>
      </c>
      <c r="S4016">
        <f t="shared" ca="1" si="188"/>
        <v>5.1936968624862412E-2</v>
      </c>
      <c r="T4016">
        <v>0</v>
      </c>
      <c r="U4016">
        <v>4015</v>
      </c>
    </row>
    <row r="4017" spans="1:21" x14ac:dyDescent="0.2">
      <c r="A4017" s="1">
        <v>37315</v>
      </c>
      <c r="B4017">
        <v>29.389999</v>
      </c>
      <c r="C4017">
        <v>29.85</v>
      </c>
      <c r="D4017">
        <v>29.07</v>
      </c>
      <c r="E4017">
        <v>29.17</v>
      </c>
      <c r="F4017">
        <v>19.373906999999999</v>
      </c>
      <c r="G4017">
        <v>68068000</v>
      </c>
      <c r="H4017" s="4">
        <f t="shared" si="186"/>
        <v>-8.560890130412986E-4</v>
      </c>
      <c r="L4017" s="13">
        <v>0</v>
      </c>
      <c r="M4017" s="9">
        <v>4016</v>
      </c>
      <c r="R4017">
        <f t="shared" ca="1" si="187"/>
        <v>19.242797361358967</v>
      </c>
      <c r="S4017">
        <f t="shared" ca="1" si="188"/>
        <v>-8.5608901304131757E-4</v>
      </c>
      <c r="T4017">
        <v>0</v>
      </c>
      <c r="U4017">
        <v>4016</v>
      </c>
    </row>
    <row r="4018" spans="1:21" x14ac:dyDescent="0.2">
      <c r="A4018" s="1">
        <v>37314</v>
      </c>
      <c r="B4018">
        <v>29.535</v>
      </c>
      <c r="C4018">
        <v>30.075001</v>
      </c>
      <c r="D4018">
        <v>28.995000999999998</v>
      </c>
      <c r="E4018">
        <v>29.195</v>
      </c>
      <c r="F4018">
        <v>19.390506999999999</v>
      </c>
      <c r="G4018">
        <v>65750000</v>
      </c>
      <c r="H4018" s="4">
        <f t="shared" si="186"/>
        <v>-2.7330263710300378E-3</v>
      </c>
      <c r="L4018" s="13">
        <v>0</v>
      </c>
      <c r="M4018" s="9">
        <v>4017</v>
      </c>
      <c r="R4018">
        <f t="shared" ca="1" si="187"/>
        <v>19.259285023666759</v>
      </c>
      <c r="S4018">
        <f t="shared" ca="1" si="188"/>
        <v>-2.7330263710300061E-3</v>
      </c>
      <c r="T4018">
        <v>0</v>
      </c>
      <c r="U4018">
        <v>4017</v>
      </c>
    </row>
    <row r="4019" spans="1:21" x14ac:dyDescent="0.2">
      <c r="A4019" s="1">
        <v>37313</v>
      </c>
      <c r="B4019">
        <v>29.549999</v>
      </c>
      <c r="C4019">
        <v>30</v>
      </c>
      <c r="D4019">
        <v>28.950001</v>
      </c>
      <c r="E4019">
        <v>29.274999999999999</v>
      </c>
      <c r="F4019">
        <v>19.443646999999999</v>
      </c>
      <c r="G4019">
        <v>63276200</v>
      </c>
      <c r="H4019" s="4">
        <f t="shared" si="186"/>
        <v>-8.9707512621275843E-3</v>
      </c>
      <c r="L4019" s="13">
        <v>0</v>
      </c>
      <c r="M4019" s="9">
        <v>4018</v>
      </c>
      <c r="R4019">
        <f t="shared" ca="1" si="187"/>
        <v>19.312065407705074</v>
      </c>
      <c r="S4019">
        <f t="shared" ca="1" si="188"/>
        <v>-8.970751262127508E-3</v>
      </c>
      <c r="T4019">
        <v>0</v>
      </c>
      <c r="U4019">
        <v>4018</v>
      </c>
    </row>
    <row r="4020" spans="1:21" x14ac:dyDescent="0.2">
      <c r="A4020" s="1">
        <v>37312</v>
      </c>
      <c r="B4020">
        <v>28.969999000000001</v>
      </c>
      <c r="C4020">
        <v>29.945</v>
      </c>
      <c r="D4020">
        <v>28.945</v>
      </c>
      <c r="E4020">
        <v>29.540001</v>
      </c>
      <c r="F4020">
        <v>19.61965</v>
      </c>
      <c r="G4020">
        <v>51832200</v>
      </c>
      <c r="H4020" s="4">
        <f t="shared" si="186"/>
        <v>1.879619034048706E-2</v>
      </c>
      <c r="L4020" s="13">
        <v>0</v>
      </c>
      <c r="M4020" s="9">
        <v>4019</v>
      </c>
      <c r="R4020">
        <f t="shared" ca="1" si="187"/>
        <v>19.486877337172437</v>
      </c>
      <c r="S4020">
        <f t="shared" ca="1" si="188"/>
        <v>1.8796190340486962E-2</v>
      </c>
      <c r="T4020">
        <v>0</v>
      </c>
      <c r="U4020">
        <v>4019</v>
      </c>
    </row>
    <row r="4021" spans="1:21" x14ac:dyDescent="0.2">
      <c r="A4021" s="1">
        <v>37309</v>
      </c>
      <c r="B4021">
        <v>29.024999999999999</v>
      </c>
      <c r="C4021">
        <v>29.375</v>
      </c>
      <c r="D4021">
        <v>28.575001</v>
      </c>
      <c r="E4021">
        <v>28.995000999999998</v>
      </c>
      <c r="F4021">
        <v>19.257679</v>
      </c>
      <c r="G4021">
        <v>71347800</v>
      </c>
      <c r="H4021" s="4">
        <f t="shared" si="186"/>
        <v>-1.0335309841166254E-3</v>
      </c>
      <c r="L4021" s="13">
        <v>0</v>
      </c>
      <c r="M4021" s="9">
        <v>4020</v>
      </c>
      <c r="R4021">
        <f t="shared" ca="1" si="187"/>
        <v>19.127355914689691</v>
      </c>
      <c r="S4021">
        <f t="shared" ca="1" si="188"/>
        <v>-1.0335309841166072E-3</v>
      </c>
      <c r="T4021">
        <v>0</v>
      </c>
      <c r="U4021">
        <v>4020</v>
      </c>
    </row>
    <row r="4022" spans="1:21" x14ac:dyDescent="0.2">
      <c r="A4022" s="1">
        <v>37308</v>
      </c>
      <c r="B4022">
        <v>29.860001</v>
      </c>
      <c r="C4022">
        <v>30.135000000000002</v>
      </c>
      <c r="D4022">
        <v>29.004999000000002</v>
      </c>
      <c r="E4022">
        <v>29.024999999999999</v>
      </c>
      <c r="F4022">
        <v>19.277602999999999</v>
      </c>
      <c r="G4022">
        <v>59398400</v>
      </c>
      <c r="H4022" s="4">
        <f t="shared" si="186"/>
        <v>-3.0884494214646424E-2</v>
      </c>
      <c r="L4022" s="13">
        <v>0</v>
      </c>
      <c r="M4022" s="9">
        <v>4021</v>
      </c>
      <c r="R4022">
        <f t="shared" ca="1" si="187"/>
        <v>19.147145082389716</v>
      </c>
      <c r="S4022">
        <f t="shared" ca="1" si="188"/>
        <v>-3.0884494214646414E-2</v>
      </c>
      <c r="T4022">
        <v>0</v>
      </c>
      <c r="U4022">
        <v>4021</v>
      </c>
    </row>
    <row r="4023" spans="1:21" x14ac:dyDescent="0.2">
      <c r="A4023" s="1">
        <v>37307</v>
      </c>
      <c r="B4023">
        <v>29.700001</v>
      </c>
      <c r="C4023">
        <v>30.18</v>
      </c>
      <c r="D4023">
        <v>29.4</v>
      </c>
      <c r="E4023">
        <v>29.950001</v>
      </c>
      <c r="F4023">
        <v>19.891956</v>
      </c>
      <c r="G4023">
        <v>50492000</v>
      </c>
      <c r="H4023" s="4">
        <f t="shared" si="186"/>
        <v>1.6459921640639013E-2</v>
      </c>
      <c r="L4023" s="13">
        <v>0</v>
      </c>
      <c r="M4023" s="9">
        <v>4022</v>
      </c>
      <c r="R4023">
        <f t="shared" ca="1" si="187"/>
        <v>19.757340552376384</v>
      </c>
      <c r="S4023">
        <f t="shared" ca="1" si="188"/>
        <v>1.6459921640639048E-2</v>
      </c>
      <c r="T4023">
        <v>0</v>
      </c>
      <c r="U4023">
        <v>4022</v>
      </c>
    </row>
    <row r="4024" spans="1:21" x14ac:dyDescent="0.2">
      <c r="A4024" s="1">
        <v>37306</v>
      </c>
      <c r="B4024">
        <v>29.954999999999998</v>
      </c>
      <c r="C4024">
        <v>30.07</v>
      </c>
      <c r="D4024">
        <v>29.299999</v>
      </c>
      <c r="E4024">
        <v>29.465</v>
      </c>
      <c r="F4024">
        <v>19.569838000000001</v>
      </c>
      <c r="G4024">
        <v>52262600</v>
      </c>
      <c r="H4024" s="4">
        <f t="shared" si="186"/>
        <v>-2.1583878328623445E-2</v>
      </c>
      <c r="L4024" s="13">
        <v>0</v>
      </c>
      <c r="M4024" s="9">
        <v>4023</v>
      </c>
      <c r="R4024">
        <f t="shared" ca="1" si="187"/>
        <v>19.437402431457034</v>
      </c>
      <c r="S4024">
        <f t="shared" ca="1" si="188"/>
        <v>-2.1583878328623518E-2</v>
      </c>
      <c r="T4024">
        <v>0</v>
      </c>
      <c r="U4024">
        <v>4023</v>
      </c>
    </row>
    <row r="4025" spans="1:21" x14ac:dyDescent="0.2">
      <c r="A4025" s="1">
        <v>37302</v>
      </c>
      <c r="B4025">
        <v>30.85</v>
      </c>
      <c r="C4025">
        <v>31.030000999999999</v>
      </c>
      <c r="D4025">
        <v>30.1</v>
      </c>
      <c r="E4025">
        <v>30.114999999999998</v>
      </c>
      <c r="F4025">
        <v>20.001549000000001</v>
      </c>
      <c r="G4025">
        <v>50179800</v>
      </c>
      <c r="H4025" s="4">
        <f t="shared" si="186"/>
        <v>-2.3508338983527433E-2</v>
      </c>
      <c r="L4025" s="13">
        <v>0</v>
      </c>
      <c r="M4025" s="9">
        <v>4024</v>
      </c>
      <c r="R4025">
        <f t="shared" ca="1" si="187"/>
        <v>19.866191900285891</v>
      </c>
      <c r="S4025">
        <f t="shared" ca="1" si="188"/>
        <v>-2.3508338983527478E-2</v>
      </c>
      <c r="T4025">
        <v>0</v>
      </c>
      <c r="U4025">
        <v>4024</v>
      </c>
    </row>
    <row r="4026" spans="1:21" x14ac:dyDescent="0.2">
      <c r="A4026" s="1">
        <v>37301</v>
      </c>
      <c r="B4026">
        <v>31</v>
      </c>
      <c r="C4026">
        <v>31.495000999999998</v>
      </c>
      <c r="D4026">
        <v>30.66</v>
      </c>
      <c r="E4026">
        <v>30.84</v>
      </c>
      <c r="F4026">
        <v>20.483072</v>
      </c>
      <c r="G4026">
        <v>57267000</v>
      </c>
      <c r="H4026" s="4">
        <f t="shared" si="186"/>
        <v>-2.2649281012704944E-3</v>
      </c>
      <c r="L4026" s="13">
        <v>0</v>
      </c>
      <c r="M4026" s="9">
        <v>4025</v>
      </c>
      <c r="R4026">
        <f t="shared" ca="1" si="187"/>
        <v>20.344456274830151</v>
      </c>
      <c r="S4026">
        <f t="shared" ca="1" si="188"/>
        <v>-2.264928101270494E-3</v>
      </c>
      <c r="T4026">
        <v>0</v>
      </c>
      <c r="U4026">
        <v>4025</v>
      </c>
    </row>
    <row r="4027" spans="1:21" x14ac:dyDescent="0.2">
      <c r="A4027" s="1">
        <v>37300</v>
      </c>
      <c r="B4027">
        <v>30.129999000000002</v>
      </c>
      <c r="C4027">
        <v>30.940000999999999</v>
      </c>
      <c r="D4027">
        <v>29.975000000000001</v>
      </c>
      <c r="E4027">
        <v>30.91</v>
      </c>
      <c r="F4027">
        <v>20.52957</v>
      </c>
      <c r="G4027">
        <v>54168600</v>
      </c>
      <c r="H4027" s="4">
        <f t="shared" si="186"/>
        <v>2.7934878135342109E-2</v>
      </c>
      <c r="L4027" s="13">
        <v>0</v>
      </c>
      <c r="M4027" s="9">
        <v>4026</v>
      </c>
      <c r="R4027">
        <f t="shared" ca="1" si="187"/>
        <v>20.390639607480011</v>
      </c>
      <c r="S4027">
        <f t="shared" ca="1" si="188"/>
        <v>2.7934878135342164E-2</v>
      </c>
      <c r="T4027">
        <v>0</v>
      </c>
      <c r="U4027">
        <v>4026</v>
      </c>
    </row>
    <row r="4028" spans="1:21" x14ac:dyDescent="0.2">
      <c r="A4028" s="1">
        <v>37299</v>
      </c>
      <c r="B4028">
        <v>30.245000999999998</v>
      </c>
      <c r="C4028">
        <v>30.424999</v>
      </c>
      <c r="D4028">
        <v>30.01</v>
      </c>
      <c r="E4028">
        <v>30.07</v>
      </c>
      <c r="F4028">
        <v>19.971664000000001</v>
      </c>
      <c r="G4028">
        <v>44973800</v>
      </c>
      <c r="H4028" s="4">
        <f t="shared" si="186"/>
        <v>-1.6195026410770516E-2</v>
      </c>
      <c r="L4028" s="13">
        <v>0</v>
      </c>
      <c r="M4028" s="9">
        <v>4027</v>
      </c>
      <c r="R4028">
        <f t="shared" ca="1" si="187"/>
        <v>19.83650914196852</v>
      </c>
      <c r="S4028">
        <f t="shared" ca="1" si="188"/>
        <v>-1.6195026410770481E-2</v>
      </c>
      <c r="T4028">
        <v>0</v>
      </c>
      <c r="U4028">
        <v>4027</v>
      </c>
    </row>
    <row r="4029" spans="1:21" x14ac:dyDescent="0.2">
      <c r="A4029" s="1">
        <v>37298</v>
      </c>
      <c r="B4029">
        <v>30.004999000000002</v>
      </c>
      <c r="C4029">
        <v>30.620000999999998</v>
      </c>
      <c r="D4029">
        <v>29.795000000000002</v>
      </c>
      <c r="E4029">
        <v>30.565000999999999</v>
      </c>
      <c r="F4029">
        <v>20.300429999999999</v>
      </c>
      <c r="G4029">
        <v>50899600</v>
      </c>
      <c r="H4029" s="4">
        <f t="shared" si="186"/>
        <v>7.9147935819331317E-3</v>
      </c>
      <c r="L4029" s="13">
        <v>0</v>
      </c>
      <c r="M4029" s="9">
        <v>4028</v>
      </c>
      <c r="R4029">
        <f t="shared" ca="1" si="187"/>
        <v>20.163050273672336</v>
      </c>
      <c r="S4029">
        <f t="shared" ca="1" si="188"/>
        <v>7.9147935819331543E-3</v>
      </c>
      <c r="T4029">
        <v>0</v>
      </c>
      <c r="U4029">
        <v>4028</v>
      </c>
    </row>
    <row r="4030" spans="1:21" x14ac:dyDescent="0.2">
      <c r="A4030" s="1">
        <v>37295</v>
      </c>
      <c r="B4030">
        <v>30.059999000000001</v>
      </c>
      <c r="C4030">
        <v>30.33</v>
      </c>
      <c r="D4030">
        <v>29.415001</v>
      </c>
      <c r="E4030">
        <v>30.325001</v>
      </c>
      <c r="F4030">
        <v>20.141017999999999</v>
      </c>
      <c r="G4030">
        <v>61283000</v>
      </c>
      <c r="H4030" s="4">
        <f t="shared" si="186"/>
        <v>1.421352949870223E-2</v>
      </c>
      <c r="L4030" s="13">
        <v>1.1669583615325986E-4</v>
      </c>
      <c r="M4030" s="9">
        <v>4029</v>
      </c>
      <c r="R4030">
        <f t="shared" ca="1" si="187"/>
        <v>20.004717067418742</v>
      </c>
      <c r="S4030">
        <f t="shared" ca="1" si="188"/>
        <v>1.4213529498702108E-2</v>
      </c>
      <c r="T4030">
        <v>1.1669583615331379E-4</v>
      </c>
      <c r="U4030">
        <v>4029</v>
      </c>
    </row>
    <row r="4031" spans="1:21" x14ac:dyDescent="0.2">
      <c r="A4031" s="1">
        <v>37294</v>
      </c>
      <c r="B4031">
        <v>30.15</v>
      </c>
      <c r="C4031">
        <v>30.805</v>
      </c>
      <c r="D4031">
        <v>29.875</v>
      </c>
      <c r="E4031">
        <v>29.9</v>
      </c>
      <c r="F4031">
        <v>19.858754999999999</v>
      </c>
      <c r="G4031">
        <v>63314000</v>
      </c>
      <c r="H4031" s="4">
        <f t="shared" si="186"/>
        <v>-9.9338378965649204E-3</v>
      </c>
      <c r="L4031" s="13">
        <v>1.1698245614035166E-4</v>
      </c>
      <c r="M4031" s="9">
        <v>4030</v>
      </c>
      <c r="R4031">
        <f t="shared" ca="1" si="187"/>
        <v>19.724364234528132</v>
      </c>
      <c r="S4031">
        <f t="shared" ca="1" si="188"/>
        <v>-9.9338378965648962E-3</v>
      </c>
      <c r="T4031">
        <v>1.1698245614040571E-4</v>
      </c>
      <c r="U4031">
        <v>4030</v>
      </c>
    </row>
    <row r="4032" spans="1:21" x14ac:dyDescent="0.2">
      <c r="A4032" s="1">
        <v>37293</v>
      </c>
      <c r="B4032">
        <v>30.805</v>
      </c>
      <c r="C4032">
        <v>30.945</v>
      </c>
      <c r="D4032">
        <v>30.125</v>
      </c>
      <c r="E4032">
        <v>30.200001</v>
      </c>
      <c r="F4032">
        <v>20.058008000000001</v>
      </c>
      <c r="G4032">
        <v>66103000</v>
      </c>
      <c r="H4032" s="4">
        <f t="shared" si="186"/>
        <v>-1.2264597948319959E-2</v>
      </c>
      <c r="L4032" s="13">
        <v>1.374073101020557E-4</v>
      </c>
      <c r="M4032" s="9">
        <v>4031</v>
      </c>
      <c r="R4032">
        <f t="shared" ca="1" si="187"/>
        <v>19.922268823553097</v>
      </c>
      <c r="S4032">
        <f t="shared" ca="1" si="188"/>
        <v>-1.2264597948319897E-2</v>
      </c>
      <c r="T4032">
        <v>1.3740731010198538E-4</v>
      </c>
      <c r="U4032">
        <v>4031</v>
      </c>
    </row>
    <row r="4033" spans="1:21" x14ac:dyDescent="0.2">
      <c r="A4033" s="1">
        <v>37292</v>
      </c>
      <c r="B4033">
        <v>30.4</v>
      </c>
      <c r="C4033">
        <v>31.114999999999998</v>
      </c>
      <c r="D4033">
        <v>30.25</v>
      </c>
      <c r="E4033">
        <v>30.575001</v>
      </c>
      <c r="F4033">
        <v>20.307065999999999</v>
      </c>
      <c r="G4033">
        <v>66772600</v>
      </c>
      <c r="H4033" s="4">
        <f t="shared" si="186"/>
        <v>4.905131814331679E-4</v>
      </c>
      <c r="L4033" s="13">
        <v>1.4286477647495769E-4</v>
      </c>
      <c r="M4033" s="9">
        <v>4032</v>
      </c>
      <c r="R4033">
        <f t="shared" ca="1" si="187"/>
        <v>20.169641365664777</v>
      </c>
      <c r="S4033">
        <f t="shared" ca="1" si="188"/>
        <v>4.905131814331113E-4</v>
      </c>
      <c r="T4033">
        <v>1.4286477647494972E-4</v>
      </c>
      <c r="U4033">
        <v>4032</v>
      </c>
    </row>
    <row r="4034" spans="1:21" x14ac:dyDescent="0.2">
      <c r="A4034" s="1">
        <v>37291</v>
      </c>
      <c r="B4034">
        <v>31.200001</v>
      </c>
      <c r="C4034">
        <v>31.344999000000001</v>
      </c>
      <c r="D4034">
        <v>30.375</v>
      </c>
      <c r="E4034">
        <v>30.559999000000001</v>
      </c>
      <c r="F4034">
        <v>20.29711</v>
      </c>
      <c r="G4034">
        <v>70308400</v>
      </c>
      <c r="H4034" s="4">
        <f t="shared" ref="H4034:H4097" si="189">(F4034-F4035)/F4035</f>
        <v>-2.4576999009203921E-2</v>
      </c>
      <c r="L4034" s="13">
        <v>1.5732341038469946E-4</v>
      </c>
      <c r="M4034" s="9">
        <v>4033</v>
      </c>
      <c r="R4034">
        <f t="shared" ca="1" si="187"/>
        <v>20.159752741210781</v>
      </c>
      <c r="S4034">
        <f t="shared" ca="1" si="188"/>
        <v>-2.4576999009203786E-2</v>
      </c>
      <c r="T4034">
        <v>1.5732341038460207E-4</v>
      </c>
      <c r="U4034">
        <v>4033</v>
      </c>
    </row>
    <row r="4035" spans="1:21" x14ac:dyDescent="0.2">
      <c r="A4035" s="1">
        <v>37288</v>
      </c>
      <c r="B4035">
        <v>32.075001</v>
      </c>
      <c r="C4035">
        <v>32.25</v>
      </c>
      <c r="D4035">
        <v>31.235001</v>
      </c>
      <c r="E4035">
        <v>31.33</v>
      </c>
      <c r="F4035">
        <v>20.808520999999999</v>
      </c>
      <c r="G4035">
        <v>63462200</v>
      </c>
      <c r="H4035" s="4">
        <f t="shared" si="189"/>
        <v>-1.6480580326209512E-2</v>
      </c>
      <c r="L4035" s="13">
        <v>1.7166600591552998E-4</v>
      </c>
      <c r="M4035" s="9">
        <v>4034</v>
      </c>
      <c r="R4035">
        <f t="shared" ref="R4035:R4098" ca="1" si="190">(1+Q$4)*F4035</f>
        <v>20.667702853770415</v>
      </c>
      <c r="S4035">
        <f t="shared" ref="S4035:S4098" ca="1" si="191">(R4035-R4036)/R4036</f>
        <v>-1.648058032620962E-2</v>
      </c>
      <c r="T4035">
        <v>1.7166600591559582E-4</v>
      </c>
      <c r="U4035">
        <v>4034</v>
      </c>
    </row>
    <row r="4036" spans="1:21" x14ac:dyDescent="0.2">
      <c r="A4036" s="1">
        <v>37287</v>
      </c>
      <c r="B4036">
        <v>31.530000999999999</v>
      </c>
      <c r="C4036">
        <v>31.905000999999999</v>
      </c>
      <c r="D4036">
        <v>31.059999000000001</v>
      </c>
      <c r="E4036">
        <v>31.855</v>
      </c>
      <c r="F4036">
        <v>21.157204</v>
      </c>
      <c r="G4036">
        <v>69566200</v>
      </c>
      <c r="H4036" s="4">
        <f t="shared" si="189"/>
        <v>1.368317754439111E-2</v>
      </c>
      <c r="L4036" s="13">
        <v>1.7295989032466483E-4</v>
      </c>
      <c r="M4036" s="9">
        <v>4035</v>
      </c>
      <c r="R4036">
        <f t="shared" ca="1" si="190"/>
        <v>21.01402620054558</v>
      </c>
      <c r="S4036">
        <f t="shared" ca="1" si="191"/>
        <v>1.3683177544391112E-2</v>
      </c>
      <c r="T4036">
        <v>1.7295989032464252E-4</v>
      </c>
      <c r="U4036">
        <v>4035</v>
      </c>
    </row>
    <row r="4037" spans="1:21" x14ac:dyDescent="0.2">
      <c r="A4037" s="1">
        <v>37286</v>
      </c>
      <c r="B4037">
        <v>31.225000000000001</v>
      </c>
      <c r="C4037">
        <v>31.450001</v>
      </c>
      <c r="D4037">
        <v>30.665001</v>
      </c>
      <c r="E4037">
        <v>31.424999</v>
      </c>
      <c r="F4037">
        <v>20.871614000000001</v>
      </c>
      <c r="G4037">
        <v>66100000</v>
      </c>
      <c r="H4037" s="4">
        <f t="shared" si="189"/>
        <v>8.5043148277035938E-3</v>
      </c>
      <c r="L4037" s="13">
        <v>1.8063633506184684E-4</v>
      </c>
      <c r="M4037" s="9">
        <v>4036</v>
      </c>
      <c r="R4037">
        <f t="shared" ca="1" si="190"/>
        <v>20.730368882564726</v>
      </c>
      <c r="S4037">
        <f t="shared" ca="1" si="191"/>
        <v>8.5043148277036424E-3</v>
      </c>
      <c r="T4037">
        <v>1.8063633506190739E-4</v>
      </c>
      <c r="U4037">
        <v>4036</v>
      </c>
    </row>
    <row r="4038" spans="1:21" x14ac:dyDescent="0.2">
      <c r="A4038" s="1">
        <v>37285</v>
      </c>
      <c r="B4038">
        <v>31.950001</v>
      </c>
      <c r="C4038">
        <v>32.25</v>
      </c>
      <c r="D4038">
        <v>30.995000999999998</v>
      </c>
      <c r="E4038">
        <v>31.16</v>
      </c>
      <c r="F4038">
        <v>20.695612000000001</v>
      </c>
      <c r="G4038">
        <v>58666000</v>
      </c>
      <c r="H4038" s="4">
        <f t="shared" si="189"/>
        <v>-2.350331359715499E-2</v>
      </c>
      <c r="L4038" s="13">
        <v>1.9544956568195895E-4</v>
      </c>
      <c r="M4038" s="9">
        <v>4037</v>
      </c>
      <c r="R4038">
        <f t="shared" ca="1" si="190"/>
        <v>20.55555794633003</v>
      </c>
      <c r="S4038">
        <f t="shared" ca="1" si="191"/>
        <v>-2.3503313597155052E-2</v>
      </c>
      <c r="T4038">
        <v>1.954495656818482E-4</v>
      </c>
      <c r="U4038">
        <v>4037</v>
      </c>
    </row>
    <row r="4039" spans="1:21" x14ac:dyDescent="0.2">
      <c r="A4039" s="1">
        <v>37284</v>
      </c>
      <c r="B4039">
        <v>32.115001999999997</v>
      </c>
      <c r="C4039">
        <v>32.200001</v>
      </c>
      <c r="D4039">
        <v>31.454999999999998</v>
      </c>
      <c r="E4039">
        <v>31.91</v>
      </c>
      <c r="F4039">
        <v>21.193735</v>
      </c>
      <c r="G4039">
        <v>41622000</v>
      </c>
      <c r="H4039" s="4">
        <f t="shared" si="189"/>
        <v>3.1320946770486643E-4</v>
      </c>
      <c r="L4039" s="13">
        <v>2.1923065154228784E-4</v>
      </c>
      <c r="M4039" s="9">
        <v>4038</v>
      </c>
      <c r="R4039">
        <f t="shared" ca="1" si="190"/>
        <v>21.050309983182082</v>
      </c>
      <c r="S4039">
        <f t="shared" ca="1" si="191"/>
        <v>3.1320946770487678E-4</v>
      </c>
      <c r="T4039">
        <v>2.1923065154220601E-4</v>
      </c>
      <c r="U4039">
        <v>4038</v>
      </c>
    </row>
    <row r="4040" spans="1:21" x14ac:dyDescent="0.2">
      <c r="A4040" s="1">
        <v>37281</v>
      </c>
      <c r="B4040">
        <v>32.095001000000003</v>
      </c>
      <c r="C4040">
        <v>32.424999</v>
      </c>
      <c r="D4040">
        <v>31.754999000000002</v>
      </c>
      <c r="E4040">
        <v>31.9</v>
      </c>
      <c r="F4040">
        <v>21.187099</v>
      </c>
      <c r="G4040">
        <v>48981200</v>
      </c>
      <c r="H4040" s="4">
        <f t="shared" si="189"/>
        <v>-1.2383672909638772E-2</v>
      </c>
      <c r="L4040" s="13">
        <v>2.228188633397318E-4</v>
      </c>
      <c r="M4040" s="9">
        <v>4039</v>
      </c>
      <c r="R4040">
        <f t="shared" ca="1" si="190"/>
        <v>21.043718891189641</v>
      </c>
      <c r="S4040">
        <f t="shared" ca="1" si="191"/>
        <v>-1.2383672909638694E-2</v>
      </c>
      <c r="T4040">
        <v>2.2281886333965872E-4</v>
      </c>
      <c r="U4040">
        <v>4039</v>
      </c>
    </row>
    <row r="4041" spans="1:21" x14ac:dyDescent="0.2">
      <c r="A4041" s="1">
        <v>37280</v>
      </c>
      <c r="B4041">
        <v>32.049999</v>
      </c>
      <c r="C4041">
        <v>32.590000000000003</v>
      </c>
      <c r="D4041">
        <v>31.9</v>
      </c>
      <c r="E4041">
        <v>32.299999</v>
      </c>
      <c r="F4041">
        <v>21.452763000000001</v>
      </c>
      <c r="G4041">
        <v>83886000</v>
      </c>
      <c r="H4041" s="4">
        <f t="shared" si="189"/>
        <v>1.3492213957169864E-2</v>
      </c>
      <c r="L4041" s="13">
        <v>2.5385066243267367E-4</v>
      </c>
      <c r="M4041" s="9">
        <v>4040</v>
      </c>
      <c r="R4041">
        <f t="shared" ca="1" si="190"/>
        <v>21.307585055005131</v>
      </c>
      <c r="S4041">
        <f t="shared" ca="1" si="191"/>
        <v>1.3492213957169798E-2</v>
      </c>
      <c r="T4041">
        <v>2.538506624326109E-4</v>
      </c>
      <c r="U4041">
        <v>4040</v>
      </c>
    </row>
    <row r="4042" spans="1:21" x14ac:dyDescent="0.2">
      <c r="A4042" s="1">
        <v>37279</v>
      </c>
      <c r="B4042">
        <v>32.025002000000001</v>
      </c>
      <c r="C4042">
        <v>32.354999999999997</v>
      </c>
      <c r="D4042">
        <v>31.620000999999998</v>
      </c>
      <c r="E4042">
        <v>31.870000999999998</v>
      </c>
      <c r="F4042">
        <v>21.167171</v>
      </c>
      <c r="G4042">
        <v>80403000</v>
      </c>
      <c r="H4042" s="4">
        <f t="shared" si="189"/>
        <v>-1.1169993626636447E-2</v>
      </c>
      <c r="L4042" s="13">
        <v>2.5782917960004089E-4</v>
      </c>
      <c r="M4042" s="9">
        <v>4041</v>
      </c>
      <c r="R4042">
        <f t="shared" ca="1" si="190"/>
        <v>21.023925750558938</v>
      </c>
      <c r="S4042">
        <f t="shared" ca="1" si="191"/>
        <v>-1.1169993626636406E-2</v>
      </c>
      <c r="T4042">
        <v>2.5782917960005466E-4</v>
      </c>
      <c r="U4042">
        <v>4041</v>
      </c>
    </row>
    <row r="4043" spans="1:21" x14ac:dyDescent="0.2">
      <c r="A4043" s="1">
        <v>37278</v>
      </c>
      <c r="B4043">
        <v>33.305</v>
      </c>
      <c r="C4043">
        <v>33.314999</v>
      </c>
      <c r="D4043">
        <v>32.125</v>
      </c>
      <c r="E4043">
        <v>32.229999999999997</v>
      </c>
      <c r="F4043">
        <v>21.406279000000001</v>
      </c>
      <c r="G4043">
        <v>76837200</v>
      </c>
      <c r="H4043" s="4">
        <f t="shared" si="189"/>
        <v>-2.4810473524741992E-2</v>
      </c>
      <c r="L4043" s="13">
        <v>2.6579769859527285E-4</v>
      </c>
      <c r="M4043" s="9">
        <v>4042</v>
      </c>
      <c r="R4043">
        <f t="shared" ca="1" si="190"/>
        <v>21.261415627612639</v>
      </c>
      <c r="S4043">
        <f t="shared" ca="1" si="191"/>
        <v>-2.4810473524741944E-2</v>
      </c>
      <c r="T4043">
        <v>2.6579769859528878E-4</v>
      </c>
      <c r="U4043">
        <v>4042</v>
      </c>
    </row>
    <row r="4044" spans="1:21" x14ac:dyDescent="0.2">
      <c r="A4044" s="1">
        <v>37274</v>
      </c>
      <c r="B4044">
        <v>33.549999</v>
      </c>
      <c r="C4044">
        <v>33.924999</v>
      </c>
      <c r="D4044">
        <v>32.709999000000003</v>
      </c>
      <c r="E4044">
        <v>33.049999</v>
      </c>
      <c r="F4044">
        <v>21.950890999999999</v>
      </c>
      <c r="G4044">
        <v>107140400</v>
      </c>
      <c r="H4044" s="4">
        <f t="shared" si="189"/>
        <v>-5.3822103965083218E-2</v>
      </c>
      <c r="L4044" s="13">
        <v>2.7079119203828663E-4</v>
      </c>
      <c r="M4044" s="9">
        <v>4043</v>
      </c>
      <c r="R4044">
        <f t="shared" ca="1" si="190"/>
        <v>21.802342058020525</v>
      </c>
      <c r="S4044">
        <f t="shared" ca="1" si="191"/>
        <v>-5.3822103965083239E-2</v>
      </c>
      <c r="T4044">
        <v>2.7079119203826809E-4</v>
      </c>
      <c r="U4044">
        <v>4043</v>
      </c>
    </row>
    <row r="4045" spans="1:21" x14ac:dyDescent="0.2">
      <c r="A4045" s="1">
        <v>37273</v>
      </c>
      <c r="B4045">
        <v>34.264999000000003</v>
      </c>
      <c r="C4045">
        <v>35</v>
      </c>
      <c r="D4045">
        <v>34.200001</v>
      </c>
      <c r="E4045">
        <v>34.93</v>
      </c>
      <c r="F4045">
        <v>23.199539000000001</v>
      </c>
      <c r="G4045">
        <v>78958000</v>
      </c>
      <c r="H4045" s="4">
        <f t="shared" si="189"/>
        <v>2.9320785190370763E-2</v>
      </c>
      <c r="L4045" s="13">
        <v>2.7329189374222096E-4</v>
      </c>
      <c r="M4045" s="9">
        <v>4044</v>
      </c>
      <c r="R4045">
        <f t="shared" ca="1" si="190"/>
        <v>23.042540043881932</v>
      </c>
      <c r="S4045">
        <f t="shared" ca="1" si="191"/>
        <v>2.9320785190370638E-2</v>
      </c>
      <c r="T4045">
        <v>2.7329189374223549E-4</v>
      </c>
      <c r="U4045">
        <v>4044</v>
      </c>
    </row>
    <row r="4046" spans="1:21" x14ac:dyDescent="0.2">
      <c r="A4046" s="1">
        <v>37272</v>
      </c>
      <c r="B4046">
        <v>34.424999</v>
      </c>
      <c r="C4046">
        <v>34.919998</v>
      </c>
      <c r="D4046">
        <v>33.924999</v>
      </c>
      <c r="E4046">
        <v>33.935001</v>
      </c>
      <c r="F4046">
        <v>22.538686999999999</v>
      </c>
      <c r="G4046">
        <v>61955400</v>
      </c>
      <c r="H4046" s="4">
        <f t="shared" si="189"/>
        <v>-2.4155126289649411E-2</v>
      </c>
      <c r="L4046" s="13">
        <v>2.9053932472299326E-4</v>
      </c>
      <c r="M4046" s="9">
        <v>4045</v>
      </c>
      <c r="R4046">
        <f t="shared" ca="1" si="190"/>
        <v>22.386160248012736</v>
      </c>
      <c r="S4046">
        <f t="shared" ca="1" si="191"/>
        <v>-2.4155126289649383E-2</v>
      </c>
      <c r="T4046">
        <v>2.9053932472297749E-4</v>
      </c>
      <c r="U4046">
        <v>4045</v>
      </c>
    </row>
    <row r="4047" spans="1:21" x14ac:dyDescent="0.2">
      <c r="A4047" s="1">
        <v>37271</v>
      </c>
      <c r="B4047">
        <v>34.330002</v>
      </c>
      <c r="C4047">
        <v>34.810001</v>
      </c>
      <c r="D4047">
        <v>34.25</v>
      </c>
      <c r="E4047">
        <v>34.775002000000001</v>
      </c>
      <c r="F4047">
        <v>23.096588000000001</v>
      </c>
      <c r="G4047">
        <v>60717400</v>
      </c>
      <c r="H4047" s="4">
        <f t="shared" si="189"/>
        <v>1.5773376772049798E-2</v>
      </c>
      <c r="L4047" s="13">
        <v>2.950021391760781E-4</v>
      </c>
      <c r="M4047" s="9">
        <v>4046</v>
      </c>
      <c r="R4047">
        <f t="shared" ca="1" si="190"/>
        <v>22.940285747360882</v>
      </c>
      <c r="S4047">
        <f t="shared" ca="1" si="191"/>
        <v>1.577337677204976E-2</v>
      </c>
      <c r="T4047">
        <v>2.9500213917613149E-4</v>
      </c>
      <c r="U4047">
        <v>4046</v>
      </c>
    </row>
    <row r="4048" spans="1:21" x14ac:dyDescent="0.2">
      <c r="A4048" s="1">
        <v>37270</v>
      </c>
      <c r="B4048">
        <v>34.150002000000001</v>
      </c>
      <c r="C4048">
        <v>34.520000000000003</v>
      </c>
      <c r="D4048">
        <v>33.869999</v>
      </c>
      <c r="E4048">
        <v>34.235000999999997</v>
      </c>
      <c r="F4048">
        <v>22.737933999999999</v>
      </c>
      <c r="G4048">
        <v>50997800</v>
      </c>
      <c r="H4048" s="4">
        <f t="shared" si="189"/>
        <v>-2.0407356233737954E-3</v>
      </c>
      <c r="L4048" s="13">
        <v>2.9791393415000731E-4</v>
      </c>
      <c r="M4048" s="9">
        <v>4047</v>
      </c>
      <c r="R4048">
        <f t="shared" ca="1" si="190"/>
        <v>22.584058877641684</v>
      </c>
      <c r="S4048">
        <f t="shared" ca="1" si="191"/>
        <v>-2.0407356233737494E-3</v>
      </c>
      <c r="T4048">
        <v>2.9791393415006873E-4</v>
      </c>
      <c r="U4048">
        <v>4047</v>
      </c>
    </row>
    <row r="4049" spans="1:21" x14ac:dyDescent="0.2">
      <c r="A4049" s="1">
        <v>37267</v>
      </c>
      <c r="B4049">
        <v>34.759998000000003</v>
      </c>
      <c r="C4049">
        <v>35.159999999999997</v>
      </c>
      <c r="D4049">
        <v>34.049999</v>
      </c>
      <c r="E4049">
        <v>34.305</v>
      </c>
      <c r="F4049">
        <v>22.784431000000001</v>
      </c>
      <c r="G4049">
        <v>72993200</v>
      </c>
      <c r="H4049" s="4">
        <f t="shared" si="189"/>
        <v>-9.6709126194112257E-3</v>
      </c>
      <c r="L4049" s="13">
        <v>3.0029843520849414E-4</v>
      </c>
      <c r="M4049" s="9">
        <v>4048</v>
      </c>
      <c r="R4049">
        <f t="shared" ca="1" si="190"/>
        <v>22.630241217058877</v>
      </c>
      <c r="S4049">
        <f t="shared" ca="1" si="191"/>
        <v>-9.6709126194111771E-3</v>
      </c>
      <c r="T4049">
        <v>3.0029843520855523E-4</v>
      </c>
      <c r="U4049">
        <v>4048</v>
      </c>
    </row>
    <row r="4050" spans="1:21" x14ac:dyDescent="0.2">
      <c r="A4050" s="1">
        <v>37266</v>
      </c>
      <c r="B4050">
        <v>34.240001999999997</v>
      </c>
      <c r="C4050">
        <v>34.900002000000001</v>
      </c>
      <c r="D4050">
        <v>34.064999</v>
      </c>
      <c r="E4050">
        <v>34.639999000000003</v>
      </c>
      <c r="F4050">
        <v>23.006929</v>
      </c>
      <c r="G4050">
        <v>50296600</v>
      </c>
      <c r="H4050" s="4">
        <f t="shared" si="189"/>
        <v>8.2956424682270064E-3</v>
      </c>
      <c r="L4050" s="13">
        <v>3.1131913941163399E-4</v>
      </c>
      <c r="M4050" s="9">
        <v>4049</v>
      </c>
      <c r="R4050">
        <f t="shared" ca="1" si="190"/>
        <v>22.851233499478091</v>
      </c>
      <c r="S4050">
        <f t="shared" ca="1" si="191"/>
        <v>8.2956424682270446E-3</v>
      </c>
      <c r="T4050">
        <v>3.1131913941167356E-4</v>
      </c>
      <c r="U4050">
        <v>4049</v>
      </c>
    </row>
    <row r="4051" spans="1:21" x14ac:dyDescent="0.2">
      <c r="A4051" s="1">
        <v>37265</v>
      </c>
      <c r="B4051">
        <v>34.860000999999997</v>
      </c>
      <c r="C4051">
        <v>35.310001</v>
      </c>
      <c r="D4051">
        <v>34.275002000000001</v>
      </c>
      <c r="E4051">
        <v>34.354999999999997</v>
      </c>
      <c r="F4051">
        <v>22.817641999999999</v>
      </c>
      <c r="G4051">
        <v>76304000</v>
      </c>
      <c r="H4051" s="4">
        <f t="shared" si="189"/>
        <v>-9.6568866037173729E-3</v>
      </c>
      <c r="L4051" s="13">
        <v>3.1259809706726604E-4</v>
      </c>
      <c r="M4051" s="9">
        <v>4050</v>
      </c>
      <c r="R4051">
        <f t="shared" ca="1" si="190"/>
        <v>22.663227467233817</v>
      </c>
      <c r="S4051">
        <f t="shared" ca="1" si="191"/>
        <v>-9.6568866037173885E-3</v>
      </c>
      <c r="T4051">
        <v>3.125980970672642E-4</v>
      </c>
      <c r="U4051">
        <v>4050</v>
      </c>
    </row>
    <row r="4052" spans="1:21" x14ac:dyDescent="0.2">
      <c r="A4052" s="1">
        <v>37264</v>
      </c>
      <c r="B4052">
        <v>34.345001000000003</v>
      </c>
      <c r="C4052">
        <v>34.93</v>
      </c>
      <c r="D4052">
        <v>34</v>
      </c>
      <c r="E4052">
        <v>34.689999</v>
      </c>
      <c r="F4052">
        <v>23.040137999999999</v>
      </c>
      <c r="G4052">
        <v>47736400</v>
      </c>
      <c r="H4052" s="4">
        <f t="shared" si="189"/>
        <v>1.1960564343835788E-2</v>
      </c>
      <c r="L4052" s="13">
        <v>3.1320946770486643E-4</v>
      </c>
      <c r="M4052" s="9">
        <v>4051</v>
      </c>
      <c r="R4052">
        <f t="shared" ca="1" si="190"/>
        <v>22.884217763187696</v>
      </c>
      <c r="S4052">
        <f t="shared" ca="1" si="191"/>
        <v>1.1960564343835677E-2</v>
      </c>
      <c r="T4052">
        <v>3.1320946770484166E-4</v>
      </c>
      <c r="U4052">
        <v>4051</v>
      </c>
    </row>
    <row r="4053" spans="1:21" x14ac:dyDescent="0.2">
      <c r="A4053" s="1">
        <v>37263</v>
      </c>
      <c r="B4053">
        <v>34.875</v>
      </c>
      <c r="C4053">
        <v>35.009998000000003</v>
      </c>
      <c r="D4053">
        <v>34.174999</v>
      </c>
      <c r="E4053">
        <v>34.279998999999997</v>
      </c>
      <c r="F4053">
        <v>22.767821999999999</v>
      </c>
      <c r="G4053">
        <v>58508800</v>
      </c>
      <c r="H4053" s="4">
        <f t="shared" si="189"/>
        <v>-4.9351111487167983E-3</v>
      </c>
      <c r="L4053" s="13">
        <v>3.1431412010678677E-4</v>
      </c>
      <c r="M4053" s="9">
        <v>4052</v>
      </c>
      <c r="R4053">
        <f t="shared" ca="1" si="190"/>
        <v>22.613744615657062</v>
      </c>
      <c r="S4053">
        <f t="shared" ca="1" si="191"/>
        <v>-4.9351111487167367E-3</v>
      </c>
      <c r="T4053">
        <v>3.1431412010677029E-4</v>
      </c>
      <c r="U4053">
        <v>4052</v>
      </c>
    </row>
    <row r="4054" spans="1:21" x14ac:dyDescent="0.2">
      <c r="A4054" s="1">
        <v>37260</v>
      </c>
      <c r="B4054">
        <v>34.625</v>
      </c>
      <c r="C4054">
        <v>34.955002</v>
      </c>
      <c r="D4054">
        <v>34.334999000000003</v>
      </c>
      <c r="E4054">
        <v>34.450001</v>
      </c>
      <c r="F4054">
        <v>22.880741</v>
      </c>
      <c r="G4054">
        <v>52731400</v>
      </c>
      <c r="H4054" s="4">
        <f t="shared" si="189"/>
        <v>-4.7665700782146001E-3</v>
      </c>
      <c r="L4054" s="13">
        <v>3.2307606908554143E-4</v>
      </c>
      <c r="M4054" s="9">
        <v>4053</v>
      </c>
      <c r="R4054">
        <f t="shared" ca="1" si="190"/>
        <v>22.725899455424141</v>
      </c>
      <c r="S4054">
        <f t="shared" ca="1" si="191"/>
        <v>-4.7665700782145767E-3</v>
      </c>
      <c r="T4054">
        <v>3.2307606908552029E-4</v>
      </c>
      <c r="U4054">
        <v>4053</v>
      </c>
    </row>
    <row r="4055" spans="1:21" x14ac:dyDescent="0.2">
      <c r="A4055" s="1">
        <v>37259</v>
      </c>
      <c r="B4055">
        <v>33.555</v>
      </c>
      <c r="C4055">
        <v>34.625</v>
      </c>
      <c r="D4055">
        <v>33.544998</v>
      </c>
      <c r="E4055">
        <v>34.615001999999997</v>
      </c>
      <c r="F4055">
        <v>22.990326</v>
      </c>
      <c r="G4055">
        <v>67590800</v>
      </c>
      <c r="H4055" s="4">
        <f t="shared" si="189"/>
        <v>3.2666845198562451E-2</v>
      </c>
      <c r="L4055" s="13">
        <v>3.3611297634919459E-4</v>
      </c>
      <c r="M4055" s="9">
        <v>4054</v>
      </c>
      <c r="R4055">
        <f t="shared" ca="1" si="190"/>
        <v>22.834742857472293</v>
      </c>
      <c r="S4055">
        <f t="shared" ca="1" si="191"/>
        <v>3.2666845198562479E-2</v>
      </c>
      <c r="T4055">
        <v>3.361129763492662E-4</v>
      </c>
      <c r="U4055">
        <v>4054</v>
      </c>
    </row>
    <row r="4056" spans="1:21" x14ac:dyDescent="0.2">
      <c r="A4056" s="1">
        <v>37258</v>
      </c>
      <c r="B4056">
        <v>33.325001</v>
      </c>
      <c r="C4056">
        <v>33.555</v>
      </c>
      <c r="D4056">
        <v>32.755001</v>
      </c>
      <c r="E4056">
        <v>33.520000000000003</v>
      </c>
      <c r="F4056">
        <v>22.263062000000001</v>
      </c>
      <c r="G4056">
        <v>48124000</v>
      </c>
      <c r="H4056" s="4">
        <f t="shared" si="189"/>
        <v>1.1924798056498999E-2</v>
      </c>
      <c r="L4056" s="13">
        <v>3.3788394816518583E-4</v>
      </c>
      <c r="M4056" s="9">
        <v>4055</v>
      </c>
      <c r="R4056">
        <f t="shared" ca="1" si="190"/>
        <v>22.112400493579901</v>
      </c>
      <c r="S4056">
        <f t="shared" ca="1" si="191"/>
        <v>1.1924798056498976E-2</v>
      </c>
      <c r="T4056">
        <v>3.3788394816516349E-4</v>
      </c>
      <c r="U4056">
        <v>4055</v>
      </c>
    </row>
    <row r="4057" spans="1:21" x14ac:dyDescent="0.2">
      <c r="A4057" s="1">
        <v>37256</v>
      </c>
      <c r="B4057">
        <v>33.919998</v>
      </c>
      <c r="C4057">
        <v>34.240001999999997</v>
      </c>
      <c r="D4057">
        <v>33.125</v>
      </c>
      <c r="E4057">
        <v>33.125</v>
      </c>
      <c r="F4057">
        <v>22.000707999999999</v>
      </c>
      <c r="G4057">
        <v>43006200</v>
      </c>
      <c r="H4057" s="4">
        <f t="shared" si="189"/>
        <v>-2.3869136653789993E-2</v>
      </c>
      <c r="L4057" s="13">
        <v>3.3857780619852114E-4</v>
      </c>
      <c r="M4057" s="9">
        <v>4056</v>
      </c>
      <c r="R4057">
        <f t="shared" ca="1" si="190"/>
        <v>21.851821929899277</v>
      </c>
      <c r="S4057">
        <f t="shared" ca="1" si="191"/>
        <v>-2.3869136653790073E-2</v>
      </c>
      <c r="T4057">
        <v>3.3857780619840768E-4</v>
      </c>
      <c r="U4057">
        <v>4056</v>
      </c>
    </row>
    <row r="4058" spans="1:21" x14ac:dyDescent="0.2">
      <c r="A4058" s="1">
        <v>37253</v>
      </c>
      <c r="B4058">
        <v>34.115001999999997</v>
      </c>
      <c r="C4058">
        <v>34.424999</v>
      </c>
      <c r="D4058">
        <v>33.849997999999999</v>
      </c>
      <c r="E4058">
        <v>33.935001</v>
      </c>
      <c r="F4058">
        <v>22.538686999999999</v>
      </c>
      <c r="G4058">
        <v>28787200</v>
      </c>
      <c r="H4058" s="4">
        <f t="shared" si="189"/>
        <v>2.950021391760781E-4</v>
      </c>
      <c r="L4058" s="13">
        <v>3.3995420813306596E-4</v>
      </c>
      <c r="M4058" s="9">
        <v>4057</v>
      </c>
      <c r="R4058">
        <f t="shared" ca="1" si="190"/>
        <v>22.386160248012736</v>
      </c>
      <c r="S4058">
        <f t="shared" ca="1" si="191"/>
        <v>2.95002139176127E-4</v>
      </c>
      <c r="T4058">
        <v>3.3995420813307832E-4</v>
      </c>
      <c r="U4058">
        <v>4057</v>
      </c>
    </row>
    <row r="4059" spans="1:21" x14ac:dyDescent="0.2">
      <c r="A4059" s="1">
        <v>37252</v>
      </c>
      <c r="B4059">
        <v>33.990001999999997</v>
      </c>
      <c r="C4059">
        <v>34.354999999999997</v>
      </c>
      <c r="D4059">
        <v>33.630001</v>
      </c>
      <c r="E4059">
        <v>33.924999</v>
      </c>
      <c r="F4059">
        <v>22.532039999999999</v>
      </c>
      <c r="G4059">
        <v>32406600</v>
      </c>
      <c r="H4059" s="4">
        <f t="shared" si="189"/>
        <v>2.5117029196299635E-3</v>
      </c>
      <c r="L4059" s="13">
        <v>3.4567701758461076E-4</v>
      </c>
      <c r="M4059" s="9">
        <v>4058</v>
      </c>
      <c r="R4059">
        <f t="shared" ca="1" si="190"/>
        <v>22.379558230460933</v>
      </c>
      <c r="S4059">
        <f t="shared" ca="1" si="191"/>
        <v>2.5117029196299778E-3</v>
      </c>
      <c r="T4059">
        <v>3.4567701758455601E-4</v>
      </c>
      <c r="U4059">
        <v>4058</v>
      </c>
    </row>
    <row r="4060" spans="1:21" x14ac:dyDescent="0.2">
      <c r="A4060" s="1">
        <v>37251</v>
      </c>
      <c r="B4060">
        <v>33.709999000000003</v>
      </c>
      <c r="C4060">
        <v>34.534999999999997</v>
      </c>
      <c r="D4060">
        <v>33.695</v>
      </c>
      <c r="E4060">
        <v>33.840000000000003</v>
      </c>
      <c r="F4060">
        <v>22.475587999999998</v>
      </c>
      <c r="G4060">
        <v>29328000</v>
      </c>
      <c r="H4060" s="4">
        <f t="shared" si="189"/>
        <v>6.0946928114030798E-3</v>
      </c>
      <c r="L4060" s="13">
        <v>3.472238974095956E-4</v>
      </c>
      <c r="M4060" s="9">
        <v>4059</v>
      </c>
      <c r="R4060">
        <f t="shared" ca="1" si="190"/>
        <v>22.323488259822412</v>
      </c>
      <c r="S4060">
        <f t="shared" ca="1" si="191"/>
        <v>6.0946928114030607E-3</v>
      </c>
      <c r="T4060">
        <v>3.4722389740962829E-4</v>
      </c>
      <c r="U4060">
        <v>4059</v>
      </c>
    </row>
    <row r="4061" spans="1:21" x14ac:dyDescent="0.2">
      <c r="A4061" s="1">
        <v>37249</v>
      </c>
      <c r="B4061">
        <v>33.860000999999997</v>
      </c>
      <c r="C4061">
        <v>34.014999000000003</v>
      </c>
      <c r="D4061">
        <v>33.599997999999999</v>
      </c>
      <c r="E4061">
        <v>33.634998000000003</v>
      </c>
      <c r="F4061">
        <v>22.339435999999999</v>
      </c>
      <c r="G4061">
        <v>11701600</v>
      </c>
      <c r="H4061" s="4">
        <f t="shared" si="189"/>
        <v>-3.9976637493256122E-3</v>
      </c>
      <c r="L4061" s="13">
        <v>3.476089358502403E-4</v>
      </c>
      <c r="M4061" s="9">
        <v>4060</v>
      </c>
      <c r="R4061">
        <f t="shared" ca="1" si="190"/>
        <v>22.18825764545311</v>
      </c>
      <c r="S4061">
        <f t="shared" ca="1" si="191"/>
        <v>-3.9976637493255853E-3</v>
      </c>
      <c r="T4061">
        <v>3.4760893585023689E-4</v>
      </c>
      <c r="U4061">
        <v>4060</v>
      </c>
    </row>
    <row r="4062" spans="1:21" x14ac:dyDescent="0.2">
      <c r="A4062" s="1">
        <v>37246</v>
      </c>
      <c r="B4062">
        <v>34.005001</v>
      </c>
      <c r="C4062">
        <v>34.009998000000003</v>
      </c>
      <c r="D4062">
        <v>33.5</v>
      </c>
      <c r="E4062">
        <v>33.770000000000003</v>
      </c>
      <c r="F4062">
        <v>22.429099999999998</v>
      </c>
      <c r="G4062">
        <v>84307600</v>
      </c>
      <c r="H4062" s="4">
        <f t="shared" si="189"/>
        <v>1.1683724422894188E-2</v>
      </c>
      <c r="L4062" s="13">
        <v>3.5094220935034438E-4</v>
      </c>
      <c r="M4062" s="9">
        <v>4061</v>
      </c>
      <c r="R4062">
        <f t="shared" ca="1" si="190"/>
        <v>22.277314859499242</v>
      </c>
      <c r="S4062">
        <f t="shared" ca="1" si="191"/>
        <v>1.1683724422894148E-2</v>
      </c>
      <c r="T4062">
        <v>3.5094220935027206E-4</v>
      </c>
      <c r="U4062">
        <v>4061</v>
      </c>
    </row>
    <row r="4063" spans="1:21" x14ac:dyDescent="0.2">
      <c r="A4063" s="1">
        <v>37245</v>
      </c>
      <c r="B4063">
        <v>34.575001</v>
      </c>
      <c r="C4063">
        <v>34.625</v>
      </c>
      <c r="D4063">
        <v>33.310001</v>
      </c>
      <c r="E4063">
        <v>33.380001</v>
      </c>
      <c r="F4063">
        <v>22.170071</v>
      </c>
      <c r="G4063">
        <v>78585000</v>
      </c>
      <c r="H4063" s="4">
        <f t="shared" si="189"/>
        <v>-3.9286595664236784E-2</v>
      </c>
      <c r="L4063" s="13">
        <v>3.5335198780012919E-4</v>
      </c>
      <c r="M4063" s="9">
        <v>4062</v>
      </c>
      <c r="R4063">
        <f t="shared" ca="1" si="190"/>
        <v>22.020038794443526</v>
      </c>
      <c r="S4063">
        <f t="shared" ca="1" si="191"/>
        <v>-3.9286595664236694E-2</v>
      </c>
      <c r="T4063">
        <v>3.5335198780013022E-4</v>
      </c>
      <c r="U4063">
        <v>4062</v>
      </c>
    </row>
    <row r="4064" spans="1:21" x14ac:dyDescent="0.2">
      <c r="A4064" s="1">
        <v>37244</v>
      </c>
      <c r="B4064">
        <v>34.310001</v>
      </c>
      <c r="C4064">
        <v>34.945</v>
      </c>
      <c r="D4064">
        <v>34.224997999999999</v>
      </c>
      <c r="E4064">
        <v>34.744999</v>
      </c>
      <c r="F4064">
        <v>23.076675000000002</v>
      </c>
      <c r="G4064">
        <v>56996200</v>
      </c>
      <c r="H4064" s="4">
        <f t="shared" si="189"/>
        <v>3.1767203036359814E-3</v>
      </c>
      <c r="L4064" s="13">
        <v>3.5338058355819757E-4</v>
      </c>
      <c r="M4064" s="9">
        <v>4063</v>
      </c>
      <c r="R4064">
        <f t="shared" ca="1" si="190"/>
        <v>22.920507505220215</v>
      </c>
      <c r="S4064">
        <f t="shared" ca="1" si="191"/>
        <v>3.1767203036358682E-3</v>
      </c>
      <c r="T4064">
        <v>3.5338058355812113E-4</v>
      </c>
      <c r="U4064">
        <v>4063</v>
      </c>
    </row>
    <row r="4065" spans="1:21" x14ac:dyDescent="0.2">
      <c r="A4065" s="1">
        <v>37243</v>
      </c>
      <c r="B4065">
        <v>34.459999000000003</v>
      </c>
      <c r="C4065">
        <v>34.700001</v>
      </c>
      <c r="D4065">
        <v>34.299999</v>
      </c>
      <c r="E4065">
        <v>34.634998000000003</v>
      </c>
      <c r="F4065">
        <v>23.003599000000001</v>
      </c>
      <c r="G4065">
        <v>47255200</v>
      </c>
      <c r="H4065" s="4">
        <f t="shared" si="189"/>
        <v>4.20363722402091E-3</v>
      </c>
      <c r="L4065" s="13">
        <v>3.537639570481972E-4</v>
      </c>
      <c r="M4065" s="9">
        <v>4064</v>
      </c>
      <c r="R4065">
        <f t="shared" ca="1" si="190"/>
        <v>22.847926034689845</v>
      </c>
      <c r="S4065">
        <f t="shared" ca="1" si="191"/>
        <v>4.2036372240209299E-3</v>
      </c>
      <c r="T4065">
        <v>3.5376395704820381E-4</v>
      </c>
      <c r="U4065">
        <v>4064</v>
      </c>
    </row>
    <row r="4066" spans="1:21" x14ac:dyDescent="0.2">
      <c r="A4066" s="1">
        <v>37242</v>
      </c>
      <c r="B4066">
        <v>33.584999000000003</v>
      </c>
      <c r="C4066">
        <v>34.555</v>
      </c>
      <c r="D4066">
        <v>33.580002</v>
      </c>
      <c r="E4066">
        <v>34.490001999999997</v>
      </c>
      <c r="F4066">
        <v>22.907305000000001</v>
      </c>
      <c r="G4066">
        <v>57079800</v>
      </c>
      <c r="H4066" s="4">
        <f t="shared" si="189"/>
        <v>2.2835444993578112E-2</v>
      </c>
      <c r="L4066" s="13">
        <v>3.5412311976592669E-4</v>
      </c>
      <c r="M4066" s="9">
        <v>4065</v>
      </c>
      <c r="R4066">
        <f t="shared" ca="1" si="190"/>
        <v>22.752283688047285</v>
      </c>
      <c r="S4066">
        <f t="shared" ca="1" si="191"/>
        <v>2.2835444993578088E-2</v>
      </c>
      <c r="T4066">
        <v>3.5412311976593922E-4</v>
      </c>
      <c r="U4066">
        <v>4065</v>
      </c>
    </row>
    <row r="4067" spans="1:21" x14ac:dyDescent="0.2">
      <c r="A4067" s="1">
        <v>37239</v>
      </c>
      <c r="B4067">
        <v>33.009998000000003</v>
      </c>
      <c r="C4067">
        <v>33.974997999999999</v>
      </c>
      <c r="D4067">
        <v>32.965000000000003</v>
      </c>
      <c r="E4067">
        <v>33.720001000000003</v>
      </c>
      <c r="F4067">
        <v>22.395885</v>
      </c>
      <c r="G4067">
        <v>43000600</v>
      </c>
      <c r="H4067" s="4">
        <f t="shared" si="189"/>
        <v>1.7655014723493404E-2</v>
      </c>
      <c r="L4067" s="13">
        <v>3.5598051223264876E-4</v>
      </c>
      <c r="M4067" s="9">
        <v>4066</v>
      </c>
      <c r="R4067">
        <f t="shared" ca="1" si="190"/>
        <v>22.244324636393625</v>
      </c>
      <c r="S4067">
        <f t="shared" ca="1" si="191"/>
        <v>1.7655014723493422E-2</v>
      </c>
      <c r="T4067">
        <v>3.559805122326912E-4</v>
      </c>
      <c r="U4067">
        <v>4066</v>
      </c>
    </row>
    <row r="4068" spans="1:21" x14ac:dyDescent="0.2">
      <c r="A4068" s="1">
        <v>37238</v>
      </c>
      <c r="B4068">
        <v>33.564999</v>
      </c>
      <c r="C4068">
        <v>34.119999</v>
      </c>
      <c r="D4068">
        <v>33.034999999999997</v>
      </c>
      <c r="E4068">
        <v>33.134998000000003</v>
      </c>
      <c r="F4068">
        <v>22.007345000000001</v>
      </c>
      <c r="G4068">
        <v>53227800</v>
      </c>
      <c r="H4068" s="4">
        <f t="shared" si="189"/>
        <v>-2.4724164392225717E-2</v>
      </c>
      <c r="L4068" s="13">
        <v>3.5704297521300753E-4</v>
      </c>
      <c r="M4068" s="9">
        <v>4067</v>
      </c>
      <c r="R4068">
        <f t="shared" ca="1" si="190"/>
        <v>21.858414015124389</v>
      </c>
      <c r="S4068">
        <f t="shared" ca="1" si="191"/>
        <v>-2.4724164392225655E-2</v>
      </c>
      <c r="T4068">
        <v>3.5704297521310397E-4</v>
      </c>
      <c r="U4068">
        <v>4067</v>
      </c>
    </row>
    <row r="4069" spans="1:21" x14ac:dyDescent="0.2">
      <c r="A4069" s="1">
        <v>37237</v>
      </c>
      <c r="B4069">
        <v>33.580002</v>
      </c>
      <c r="C4069">
        <v>33.990001999999997</v>
      </c>
      <c r="D4069">
        <v>33.125</v>
      </c>
      <c r="E4069">
        <v>33.974997999999999</v>
      </c>
      <c r="F4069">
        <v>22.565252000000001</v>
      </c>
      <c r="G4069">
        <v>47884200</v>
      </c>
      <c r="H4069" s="4">
        <f t="shared" si="189"/>
        <v>9.3581417210676886E-3</v>
      </c>
      <c r="L4069" s="13">
        <v>3.5803825659567101E-4</v>
      </c>
      <c r="M4069" s="9">
        <v>4068</v>
      </c>
      <c r="R4069">
        <f t="shared" ca="1" si="190"/>
        <v>22.412545473868548</v>
      </c>
      <c r="S4069">
        <f t="shared" ca="1" si="191"/>
        <v>9.3581417210677111E-3</v>
      </c>
      <c r="T4069">
        <v>3.5803825659569931E-4</v>
      </c>
      <c r="U4069">
        <v>4068</v>
      </c>
    </row>
    <row r="4070" spans="1:21" x14ac:dyDescent="0.2">
      <c r="A4070" s="1">
        <v>37236</v>
      </c>
      <c r="B4070">
        <v>33.830002</v>
      </c>
      <c r="C4070">
        <v>34.064999</v>
      </c>
      <c r="D4070">
        <v>33.534999999999997</v>
      </c>
      <c r="E4070">
        <v>33.659999999999997</v>
      </c>
      <c r="F4070">
        <v>22.356041000000001</v>
      </c>
      <c r="G4070">
        <v>54334000</v>
      </c>
      <c r="H4070" s="4">
        <f t="shared" si="189"/>
        <v>3.8770165796119067E-3</v>
      </c>
      <c r="L4070" s="13">
        <v>3.5831218524420166E-4</v>
      </c>
      <c r="M4070" s="9">
        <v>4069</v>
      </c>
      <c r="R4070">
        <f t="shared" ca="1" si="190"/>
        <v>22.204750273924247</v>
      </c>
      <c r="S4070">
        <f t="shared" ca="1" si="191"/>
        <v>3.8770165796119123E-3</v>
      </c>
      <c r="T4070">
        <v>3.5831218524426969E-4</v>
      </c>
      <c r="U4070">
        <v>4069</v>
      </c>
    </row>
    <row r="4071" spans="1:21" x14ac:dyDescent="0.2">
      <c r="A4071" s="1">
        <v>37235</v>
      </c>
      <c r="B4071">
        <v>33.759998000000003</v>
      </c>
      <c r="C4071">
        <v>34.224997999999999</v>
      </c>
      <c r="D4071">
        <v>33.43</v>
      </c>
      <c r="E4071">
        <v>33.529998999999997</v>
      </c>
      <c r="F4071">
        <v>22.269701000000001</v>
      </c>
      <c r="G4071">
        <v>38367400</v>
      </c>
      <c r="H4071" s="4">
        <f t="shared" si="189"/>
        <v>-1.1351936444391928E-2</v>
      </c>
      <c r="L4071" s="13">
        <v>3.5947495147251523E-4</v>
      </c>
      <c r="M4071" s="9">
        <v>4070</v>
      </c>
      <c r="R4071">
        <f t="shared" ca="1" si="190"/>
        <v>22.118994565270349</v>
      </c>
      <c r="S4071">
        <f t="shared" ca="1" si="191"/>
        <v>-1.1351936444392013E-2</v>
      </c>
      <c r="T4071">
        <v>3.5947495147251165E-4</v>
      </c>
      <c r="U4071">
        <v>4070</v>
      </c>
    </row>
    <row r="4072" spans="1:21" x14ac:dyDescent="0.2">
      <c r="A4072" s="1">
        <v>37232</v>
      </c>
      <c r="B4072">
        <v>34.125</v>
      </c>
      <c r="C4072">
        <v>34.419998</v>
      </c>
      <c r="D4072">
        <v>33.275002000000001</v>
      </c>
      <c r="E4072">
        <v>33.915000999999997</v>
      </c>
      <c r="F4072">
        <v>22.525407999999999</v>
      </c>
      <c r="G4072">
        <v>42334800</v>
      </c>
      <c r="H4072" s="4">
        <f t="shared" si="189"/>
        <v>-1.1944616562061208E-2</v>
      </c>
      <c r="L4072" s="13">
        <v>3.6558796433276968E-4</v>
      </c>
      <c r="M4072" s="9">
        <v>4071</v>
      </c>
      <c r="R4072">
        <f t="shared" ca="1" si="190"/>
        <v>22.37297111139917</v>
      </c>
      <c r="S4072">
        <f t="shared" ca="1" si="191"/>
        <v>-1.1944616562061137E-2</v>
      </c>
      <c r="T4072">
        <v>3.6558796433274144E-4</v>
      </c>
      <c r="U4072">
        <v>4071</v>
      </c>
    </row>
    <row r="4073" spans="1:21" x14ac:dyDescent="0.2">
      <c r="A4073" s="1">
        <v>37231</v>
      </c>
      <c r="B4073">
        <v>33.990001999999997</v>
      </c>
      <c r="C4073">
        <v>34.5</v>
      </c>
      <c r="D4073">
        <v>33.775002000000001</v>
      </c>
      <c r="E4073">
        <v>34.325001</v>
      </c>
      <c r="F4073">
        <v>22.797718</v>
      </c>
      <c r="G4073">
        <v>56026200</v>
      </c>
      <c r="H4073" s="4">
        <f t="shared" si="189"/>
        <v>8.0765181902843746E-3</v>
      </c>
      <c r="L4073" s="13">
        <v>3.6564509680076743E-4</v>
      </c>
      <c r="M4073" s="9">
        <v>4072</v>
      </c>
      <c r="R4073">
        <f t="shared" ca="1" si="190"/>
        <v>22.643438299533791</v>
      </c>
      <c r="S4073">
        <f t="shared" ca="1" si="191"/>
        <v>8.0765181902844041E-3</v>
      </c>
      <c r="T4073">
        <v>3.6564509680084973E-4</v>
      </c>
      <c r="U4073">
        <v>4072</v>
      </c>
    </row>
    <row r="4074" spans="1:21" x14ac:dyDescent="0.2">
      <c r="A4074" s="1">
        <v>37230</v>
      </c>
      <c r="B4074">
        <v>33.244999</v>
      </c>
      <c r="C4074">
        <v>34.084999000000003</v>
      </c>
      <c r="D4074">
        <v>32.599997999999999</v>
      </c>
      <c r="E4074">
        <v>34.049999</v>
      </c>
      <c r="F4074">
        <v>22.615067</v>
      </c>
      <c r="G4074">
        <v>74243000</v>
      </c>
      <c r="H4074" s="4">
        <f t="shared" si="189"/>
        <v>3.1817997243322606E-2</v>
      </c>
      <c r="L4074" s="13">
        <v>3.7618146744729502E-4</v>
      </c>
      <c r="M4074" s="9">
        <v>4073</v>
      </c>
      <c r="R4074">
        <f t="shared" ca="1" si="190"/>
        <v>22.462023359281957</v>
      </c>
      <c r="S4074">
        <f t="shared" ca="1" si="191"/>
        <v>3.1817997243322529E-2</v>
      </c>
      <c r="T4074">
        <v>3.7618146744734202E-4</v>
      </c>
      <c r="U4074">
        <v>4073</v>
      </c>
    </row>
    <row r="4075" spans="1:21" x14ac:dyDescent="0.2">
      <c r="A4075" s="1">
        <v>37229</v>
      </c>
      <c r="B4075">
        <v>32.5</v>
      </c>
      <c r="C4075">
        <v>33.040000999999997</v>
      </c>
      <c r="D4075">
        <v>32.049999</v>
      </c>
      <c r="E4075">
        <v>33</v>
      </c>
      <c r="F4075">
        <v>21.91769</v>
      </c>
      <c r="G4075">
        <v>51005800</v>
      </c>
      <c r="H4075" s="4">
        <f t="shared" si="189"/>
        <v>1.8990745082549287E-2</v>
      </c>
      <c r="L4075" s="13">
        <v>3.777213259013927E-4</v>
      </c>
      <c r="M4075" s="9">
        <v>4074</v>
      </c>
      <c r="R4075">
        <f t="shared" ca="1" si="190"/>
        <v>21.769365740172276</v>
      </c>
      <c r="S4075">
        <f t="shared" ca="1" si="191"/>
        <v>1.899074508254921E-2</v>
      </c>
      <c r="T4075">
        <v>3.7772132590127561E-4</v>
      </c>
      <c r="U4075">
        <v>4074</v>
      </c>
    </row>
    <row r="4076" spans="1:21" x14ac:dyDescent="0.2">
      <c r="A4076" s="1">
        <v>37228</v>
      </c>
      <c r="B4076">
        <v>31.915001</v>
      </c>
      <c r="C4076">
        <v>32.615001999999997</v>
      </c>
      <c r="D4076">
        <v>31.9</v>
      </c>
      <c r="E4076">
        <v>32.384998000000003</v>
      </c>
      <c r="F4076">
        <v>21.509214</v>
      </c>
      <c r="G4076">
        <v>47211800</v>
      </c>
      <c r="H4076" s="4">
        <f t="shared" si="189"/>
        <v>8.7209953977944212E-3</v>
      </c>
      <c r="L4076" s="13">
        <v>3.7927413177388084E-4</v>
      </c>
      <c r="M4076" s="9">
        <v>4075</v>
      </c>
      <c r="R4076">
        <f t="shared" ca="1" si="190"/>
        <v>21.363654032410984</v>
      </c>
      <c r="S4076">
        <f t="shared" ca="1" si="191"/>
        <v>8.7209953977945131E-3</v>
      </c>
      <c r="T4076">
        <v>3.7927413177385623E-4</v>
      </c>
      <c r="U4076">
        <v>4075</v>
      </c>
    </row>
    <row r="4077" spans="1:21" x14ac:dyDescent="0.2">
      <c r="A4077" s="1">
        <v>37225</v>
      </c>
      <c r="B4077">
        <v>32.330002</v>
      </c>
      <c r="C4077">
        <v>32.540000999999997</v>
      </c>
      <c r="D4077">
        <v>31.965</v>
      </c>
      <c r="E4077">
        <v>32.104999999999997</v>
      </c>
      <c r="F4077">
        <v>21.323253999999999</v>
      </c>
      <c r="G4077">
        <v>48234200</v>
      </c>
      <c r="H4077" s="4">
        <f t="shared" si="189"/>
        <v>-9.7159809353904985E-3</v>
      </c>
      <c r="L4077" s="13">
        <v>3.8051361790879522E-4</v>
      </c>
      <c r="M4077" s="9">
        <v>4076</v>
      </c>
      <c r="R4077">
        <f t="shared" ca="1" si="190"/>
        <v>21.17895248525695</v>
      </c>
      <c r="S4077">
        <f t="shared" ca="1" si="191"/>
        <v>-9.7159809353905904E-3</v>
      </c>
      <c r="T4077">
        <v>3.8051361790874443E-4</v>
      </c>
      <c r="U4077">
        <v>4076</v>
      </c>
    </row>
    <row r="4078" spans="1:21" x14ac:dyDescent="0.2">
      <c r="A4078" s="1">
        <v>37224</v>
      </c>
      <c r="B4078">
        <v>31.559999000000001</v>
      </c>
      <c r="C4078">
        <v>32.450001</v>
      </c>
      <c r="D4078">
        <v>31.475000000000001</v>
      </c>
      <c r="E4078">
        <v>32.419998</v>
      </c>
      <c r="F4078">
        <v>21.532463</v>
      </c>
      <c r="G4078">
        <v>54034400</v>
      </c>
      <c r="H4078" s="4">
        <f t="shared" si="189"/>
        <v>3.2483895597082105E-2</v>
      </c>
      <c r="L4078" s="13">
        <v>3.8239911169633909E-4</v>
      </c>
      <c r="M4078" s="9">
        <v>4077</v>
      </c>
      <c r="R4078">
        <f t="shared" ca="1" si="190"/>
        <v>21.386745698735915</v>
      </c>
      <c r="S4078">
        <f t="shared" ca="1" si="191"/>
        <v>3.2483895597082153E-2</v>
      </c>
      <c r="T4078">
        <v>3.8239911169630694E-4</v>
      </c>
      <c r="U4078">
        <v>4077</v>
      </c>
    </row>
    <row r="4079" spans="1:21" x14ac:dyDescent="0.2">
      <c r="A4079" s="1">
        <v>37223</v>
      </c>
      <c r="B4079">
        <v>31.584999</v>
      </c>
      <c r="C4079">
        <v>32.060001</v>
      </c>
      <c r="D4079">
        <v>31.364999999999998</v>
      </c>
      <c r="E4079">
        <v>31.4</v>
      </c>
      <c r="F4079">
        <v>20.855011000000001</v>
      </c>
      <c r="G4079">
        <v>54536600</v>
      </c>
      <c r="H4079" s="4">
        <f t="shared" si="189"/>
        <v>-1.4747365153331008E-2</v>
      </c>
      <c r="L4079" s="13">
        <v>3.8280674876607488E-4</v>
      </c>
      <c r="M4079" s="9">
        <v>4078</v>
      </c>
      <c r="R4079">
        <f t="shared" ca="1" si="190"/>
        <v>20.713878240558927</v>
      </c>
      <c r="S4079">
        <f t="shared" ca="1" si="191"/>
        <v>-1.4747365153330996E-2</v>
      </c>
      <c r="T4079">
        <v>3.8280674876605412E-4</v>
      </c>
      <c r="U4079">
        <v>4078</v>
      </c>
    </row>
    <row r="4080" spans="1:21" x14ac:dyDescent="0.2">
      <c r="A4080" s="1">
        <v>37222</v>
      </c>
      <c r="B4080">
        <v>32.395000000000003</v>
      </c>
      <c r="C4080">
        <v>32.534999999999997</v>
      </c>
      <c r="D4080">
        <v>31.375</v>
      </c>
      <c r="E4080">
        <v>31.870000999999998</v>
      </c>
      <c r="F4080">
        <v>21.167171</v>
      </c>
      <c r="G4080">
        <v>90819000</v>
      </c>
      <c r="H4080" s="4">
        <f t="shared" si="189"/>
        <v>-2.149232425245913E-2</v>
      </c>
      <c r="L4080" s="13">
        <v>3.8416077383285222E-4</v>
      </c>
      <c r="M4080" s="9">
        <v>4079</v>
      </c>
      <c r="R4080">
        <f t="shared" ca="1" si="190"/>
        <v>21.023925750558938</v>
      </c>
      <c r="S4080">
        <f t="shared" ca="1" si="191"/>
        <v>-2.1492324252459043E-2</v>
      </c>
      <c r="T4080">
        <v>3.8416077383286073E-4</v>
      </c>
      <c r="U4080">
        <v>4079</v>
      </c>
    </row>
    <row r="4081" spans="1:21" x14ac:dyDescent="0.2">
      <c r="A4081" s="1">
        <v>37221</v>
      </c>
      <c r="B4081">
        <v>32.494999</v>
      </c>
      <c r="C4081">
        <v>32.854999999999997</v>
      </c>
      <c r="D4081">
        <v>32.200001</v>
      </c>
      <c r="E4081">
        <v>32.57</v>
      </c>
      <c r="F4081">
        <v>21.632095</v>
      </c>
      <c r="G4081">
        <v>41983600</v>
      </c>
      <c r="H4081" s="4">
        <f t="shared" si="189"/>
        <v>6.6454033613953358E-3</v>
      </c>
      <c r="L4081" s="13">
        <v>3.8420071128388153E-4</v>
      </c>
      <c r="M4081" s="9">
        <v>4080</v>
      </c>
      <c r="R4081">
        <f t="shared" ca="1" si="190"/>
        <v>21.485703456028073</v>
      </c>
      <c r="S4081">
        <f t="shared" ca="1" si="191"/>
        <v>6.6454033613953288E-3</v>
      </c>
      <c r="T4081">
        <v>3.8420071128384781E-4</v>
      </c>
      <c r="U4081">
        <v>4080</v>
      </c>
    </row>
    <row r="4082" spans="1:21" x14ac:dyDescent="0.2">
      <c r="A4082" s="1">
        <v>37218</v>
      </c>
      <c r="B4082">
        <v>32.189999</v>
      </c>
      <c r="C4082">
        <v>32.404998999999997</v>
      </c>
      <c r="D4082">
        <v>31.809999000000001</v>
      </c>
      <c r="E4082">
        <v>32.354999999999997</v>
      </c>
      <c r="F4082">
        <v>21.48929</v>
      </c>
      <c r="G4082">
        <v>15754600</v>
      </c>
      <c r="H4082" s="4">
        <f t="shared" si="189"/>
        <v>1.0304363657648296E-2</v>
      </c>
      <c r="L4082" s="13">
        <v>3.8603016295930592E-4</v>
      </c>
      <c r="M4082" s="9">
        <v>4081</v>
      </c>
      <c r="R4082">
        <f t="shared" ca="1" si="190"/>
        <v>21.343864864710955</v>
      </c>
      <c r="S4082">
        <f t="shared" ca="1" si="191"/>
        <v>1.0304363657648157E-2</v>
      </c>
      <c r="T4082">
        <v>3.8603016295944996E-4</v>
      </c>
      <c r="U4082">
        <v>4081</v>
      </c>
    </row>
    <row r="4083" spans="1:21" x14ac:dyDescent="0.2">
      <c r="A4083" s="1">
        <v>37216</v>
      </c>
      <c r="B4083">
        <v>32.18</v>
      </c>
      <c r="C4083">
        <v>32.299999</v>
      </c>
      <c r="D4083">
        <v>31.74</v>
      </c>
      <c r="E4083">
        <v>32.025002000000001</v>
      </c>
      <c r="F4083">
        <v>21.270115000000001</v>
      </c>
      <c r="G4083">
        <v>50785200</v>
      </c>
      <c r="H4083" s="4">
        <f t="shared" si="189"/>
        <v>-2.0642551704567694E-2</v>
      </c>
      <c r="L4083" s="13">
        <v>3.876532890283508E-4</v>
      </c>
      <c r="M4083" s="9">
        <v>4082</v>
      </c>
      <c r="R4083">
        <f t="shared" ca="1" si="190"/>
        <v>21.126173094451307</v>
      </c>
      <c r="S4083">
        <f t="shared" ca="1" si="191"/>
        <v>-2.064255170456759E-2</v>
      </c>
      <c r="T4083">
        <v>3.8765328902849277E-4</v>
      </c>
      <c r="U4083">
        <v>4082</v>
      </c>
    </row>
    <row r="4084" spans="1:21" x14ac:dyDescent="0.2">
      <c r="A4084" s="1">
        <v>37215</v>
      </c>
      <c r="B4084">
        <v>33.224997999999999</v>
      </c>
      <c r="C4084">
        <v>33.900002000000001</v>
      </c>
      <c r="D4084">
        <v>32.514999000000003</v>
      </c>
      <c r="E4084">
        <v>32.700001</v>
      </c>
      <c r="F4084">
        <v>21.718439</v>
      </c>
      <c r="G4084">
        <v>65921800</v>
      </c>
      <c r="H4084" s="4">
        <f t="shared" si="189"/>
        <v>-1.7132449790163918E-2</v>
      </c>
      <c r="L4084" s="13">
        <v>3.8771876823437868E-4</v>
      </c>
      <c r="M4084" s="9">
        <v>4083</v>
      </c>
      <c r="R4084">
        <f t="shared" ca="1" si="190"/>
        <v>21.57146313761265</v>
      </c>
      <c r="S4084">
        <f t="shared" ca="1" si="191"/>
        <v>-1.7132449790163928E-2</v>
      </c>
      <c r="T4084">
        <v>3.8771876823427356E-4</v>
      </c>
      <c r="U4084">
        <v>4083</v>
      </c>
    </row>
    <row r="4085" spans="1:21" x14ac:dyDescent="0.2">
      <c r="A4085" s="1">
        <v>37214</v>
      </c>
      <c r="B4085">
        <v>33.125</v>
      </c>
      <c r="C4085">
        <v>33.485000999999997</v>
      </c>
      <c r="D4085">
        <v>32.849997999999999</v>
      </c>
      <c r="E4085">
        <v>33.270000000000003</v>
      </c>
      <c r="F4085">
        <v>22.097014999999999</v>
      </c>
      <c r="G4085">
        <v>56005000</v>
      </c>
      <c r="H4085" s="4">
        <f t="shared" si="189"/>
        <v>1.2015390390957713E-2</v>
      </c>
      <c r="L4085" s="13">
        <v>3.8838939771631881E-4</v>
      </c>
      <c r="M4085" s="9">
        <v>4084</v>
      </c>
      <c r="R4085">
        <f t="shared" ca="1" si="190"/>
        <v>21.947477188566534</v>
      </c>
      <c r="S4085">
        <f t="shared" ca="1" si="191"/>
        <v>1.2015390390957758E-2</v>
      </c>
      <c r="T4085">
        <v>3.8838939771631078E-4</v>
      </c>
      <c r="U4085">
        <v>4084</v>
      </c>
    </row>
    <row r="4086" spans="1:21" x14ac:dyDescent="0.2">
      <c r="A4086" s="1">
        <v>37211</v>
      </c>
      <c r="B4086">
        <v>33.18</v>
      </c>
      <c r="C4086">
        <v>33.305</v>
      </c>
      <c r="D4086">
        <v>32.474997999999999</v>
      </c>
      <c r="E4086">
        <v>32.875</v>
      </c>
      <c r="F4086">
        <v>21.834662999999999</v>
      </c>
      <c r="G4086">
        <v>59249000</v>
      </c>
      <c r="H4086" s="4">
        <f t="shared" si="189"/>
        <v>-5.5959828281286509E-3</v>
      </c>
      <c r="L4086" s="13">
        <v>3.8925798819752148E-4</v>
      </c>
      <c r="M4086" s="9">
        <v>4085</v>
      </c>
      <c r="R4086">
        <f t="shared" ca="1" si="190"/>
        <v>21.686900611351248</v>
      </c>
      <c r="S4086">
        <f t="shared" ca="1" si="191"/>
        <v>-5.5959828281286492E-3</v>
      </c>
      <c r="T4086">
        <v>3.8925798819754431E-4</v>
      </c>
      <c r="U4086">
        <v>4085</v>
      </c>
    </row>
    <row r="4087" spans="1:21" x14ac:dyDescent="0.2">
      <c r="A4087" s="1">
        <v>37210</v>
      </c>
      <c r="B4087">
        <v>33.049999</v>
      </c>
      <c r="C4087">
        <v>33.525002000000001</v>
      </c>
      <c r="D4087">
        <v>32.724997999999999</v>
      </c>
      <c r="E4087">
        <v>33.060001</v>
      </c>
      <c r="F4087">
        <v>21.957536999999999</v>
      </c>
      <c r="G4087">
        <v>77922000</v>
      </c>
      <c r="H4087" s="4">
        <f t="shared" si="189"/>
        <v>2.5778638577578406E-3</v>
      </c>
      <c r="L4087" s="13">
        <v>3.8927234307048497E-4</v>
      </c>
      <c r="M4087" s="9">
        <v>4086</v>
      </c>
      <c r="R4087">
        <f t="shared" ca="1" si="190"/>
        <v>21.808943082339656</v>
      </c>
      <c r="S4087">
        <f t="shared" ca="1" si="191"/>
        <v>2.5778638577578176E-3</v>
      </c>
      <c r="T4087">
        <v>3.8927234307056986E-4</v>
      </c>
      <c r="U4087">
        <v>4086</v>
      </c>
    </row>
    <row r="4088" spans="1:21" x14ac:dyDescent="0.2">
      <c r="A4088" s="1">
        <v>37209</v>
      </c>
      <c r="B4088">
        <v>34.115001999999997</v>
      </c>
      <c r="C4088">
        <v>34.169998</v>
      </c>
      <c r="D4088">
        <v>32.895000000000003</v>
      </c>
      <c r="E4088">
        <v>32.974997999999999</v>
      </c>
      <c r="F4088">
        <v>21.901078999999999</v>
      </c>
      <c r="G4088">
        <v>88625600</v>
      </c>
      <c r="H4088" s="4">
        <f t="shared" si="189"/>
        <v>-2.8718879901063716E-2</v>
      </c>
      <c r="L4088" s="13">
        <v>3.8962665983929866E-4</v>
      </c>
      <c r="M4088" s="9">
        <v>4087</v>
      </c>
      <c r="R4088">
        <f t="shared" ca="1" si="190"/>
        <v>21.752867152305122</v>
      </c>
      <c r="S4088">
        <f t="shared" ca="1" si="191"/>
        <v>-2.8718879901063834E-2</v>
      </c>
      <c r="T4088">
        <v>3.8962665983917458E-4</v>
      </c>
      <c r="U4088">
        <v>4087</v>
      </c>
    </row>
    <row r="4089" spans="1:21" x14ac:dyDescent="0.2">
      <c r="A4089" s="1">
        <v>37208</v>
      </c>
      <c r="B4089">
        <v>33.400002000000001</v>
      </c>
      <c r="C4089">
        <v>33.974997999999999</v>
      </c>
      <c r="D4089">
        <v>33.299999</v>
      </c>
      <c r="E4089">
        <v>33.950001</v>
      </c>
      <c r="F4089">
        <v>22.548651</v>
      </c>
      <c r="G4089">
        <v>60159600</v>
      </c>
      <c r="H4089" s="4">
        <f t="shared" si="189"/>
        <v>3.2071799145622318E-2</v>
      </c>
      <c r="L4089" s="13">
        <v>3.9069030444496502E-4</v>
      </c>
      <c r="M4089" s="9">
        <v>4088</v>
      </c>
      <c r="R4089">
        <f t="shared" ca="1" si="190"/>
        <v>22.396056818328088</v>
      </c>
      <c r="S4089">
        <f t="shared" ca="1" si="191"/>
        <v>3.2071799145622297E-2</v>
      </c>
      <c r="T4089">
        <v>3.9069030444484392E-4</v>
      </c>
      <c r="U4089">
        <v>4088</v>
      </c>
    </row>
    <row r="4090" spans="1:21" x14ac:dyDescent="0.2">
      <c r="A4090" s="1">
        <v>37207</v>
      </c>
      <c r="B4090">
        <v>32.349997999999999</v>
      </c>
      <c r="C4090">
        <v>33.220001000000003</v>
      </c>
      <c r="D4090">
        <v>31.825001</v>
      </c>
      <c r="E4090">
        <v>32.895000000000003</v>
      </c>
      <c r="F4090">
        <v>21.847947999999999</v>
      </c>
      <c r="G4090">
        <v>57752800</v>
      </c>
      <c r="H4090" s="4">
        <f t="shared" si="189"/>
        <v>8.8941564626408495E-3</v>
      </c>
      <c r="L4090" s="13">
        <v>3.9483861292494192E-4</v>
      </c>
      <c r="M4090" s="9">
        <v>4089</v>
      </c>
      <c r="R4090">
        <f t="shared" ca="1" si="190"/>
        <v>21.70009570736083</v>
      </c>
      <c r="S4090">
        <f t="shared" ca="1" si="191"/>
        <v>8.8941564626409415E-3</v>
      </c>
      <c r="T4090">
        <v>3.9483861292488202E-4</v>
      </c>
      <c r="U4090">
        <v>4089</v>
      </c>
    </row>
    <row r="4091" spans="1:21" x14ac:dyDescent="0.2">
      <c r="A4091" s="1">
        <v>37204</v>
      </c>
      <c r="B4091">
        <v>32.169998</v>
      </c>
      <c r="C4091">
        <v>32.825001</v>
      </c>
      <c r="D4091">
        <v>31.954999999999998</v>
      </c>
      <c r="E4091">
        <v>32.604999999999997</v>
      </c>
      <c r="F4091">
        <v>21.655342000000001</v>
      </c>
      <c r="G4091">
        <v>48013600</v>
      </c>
      <c r="H4091" s="4">
        <f t="shared" si="189"/>
        <v>1.2263551028963414E-2</v>
      </c>
      <c r="L4091" s="13">
        <v>3.9891424449695702E-4</v>
      </c>
      <c r="M4091" s="9">
        <v>4090</v>
      </c>
      <c r="R4091">
        <f t="shared" ca="1" si="190"/>
        <v>21.508793135887668</v>
      </c>
      <c r="S4091">
        <f t="shared" ca="1" si="191"/>
        <v>1.226355102896339E-2</v>
      </c>
      <c r="T4091">
        <v>3.9891424449684166E-4</v>
      </c>
      <c r="U4091">
        <v>4090</v>
      </c>
    </row>
    <row r="4092" spans="1:21" x14ac:dyDescent="0.2">
      <c r="A4092" s="1">
        <v>37203</v>
      </c>
      <c r="B4092">
        <v>32.229999999999997</v>
      </c>
      <c r="C4092">
        <v>33.029998999999997</v>
      </c>
      <c r="D4092">
        <v>31.83</v>
      </c>
      <c r="E4092">
        <v>32.209999000000003</v>
      </c>
      <c r="F4092">
        <v>21.392987999999999</v>
      </c>
      <c r="G4092">
        <v>74227800</v>
      </c>
      <c r="H4092" s="4">
        <f t="shared" si="189"/>
        <v>2.6462132286102025E-3</v>
      </c>
      <c r="L4092" s="13">
        <v>3.9952514793551314E-4</v>
      </c>
      <c r="M4092" s="9">
        <v>4091</v>
      </c>
      <c r="R4092">
        <f t="shared" ca="1" si="190"/>
        <v>21.248214572207043</v>
      </c>
      <c r="S4092">
        <f t="shared" ca="1" si="191"/>
        <v>2.6462132286101591E-3</v>
      </c>
      <c r="T4092">
        <v>3.9952514793561945E-4</v>
      </c>
      <c r="U4092">
        <v>4091</v>
      </c>
    </row>
    <row r="4093" spans="1:21" x14ac:dyDescent="0.2">
      <c r="A4093" s="1">
        <v>37202</v>
      </c>
      <c r="B4093">
        <v>32.110000999999997</v>
      </c>
      <c r="C4093">
        <v>32.525002000000001</v>
      </c>
      <c r="D4093">
        <v>32.014999000000003</v>
      </c>
      <c r="E4093">
        <v>32.125</v>
      </c>
      <c r="F4093">
        <v>21.336527</v>
      </c>
      <c r="G4093">
        <v>58899000</v>
      </c>
      <c r="H4093" s="4">
        <f t="shared" si="189"/>
        <v>-8.1821095551455735E-3</v>
      </c>
      <c r="L4093" s="13">
        <v>4.0058293929095884E-4</v>
      </c>
      <c r="M4093" s="9">
        <v>4092</v>
      </c>
      <c r="R4093">
        <f t="shared" ca="1" si="190"/>
        <v>21.192135662474502</v>
      </c>
      <c r="S4093">
        <f t="shared" ca="1" si="191"/>
        <v>-8.1821095551455718E-3</v>
      </c>
      <c r="T4093">
        <v>4.0058293929108525E-4</v>
      </c>
      <c r="U4093">
        <v>4092</v>
      </c>
    </row>
    <row r="4094" spans="1:21" x14ac:dyDescent="0.2">
      <c r="A4094" s="1">
        <v>37201</v>
      </c>
      <c r="B4094">
        <v>31.35</v>
      </c>
      <c r="C4094">
        <v>32.470001000000003</v>
      </c>
      <c r="D4094">
        <v>31.08</v>
      </c>
      <c r="E4094">
        <v>32.389999000000003</v>
      </c>
      <c r="F4094">
        <v>21.512544999999999</v>
      </c>
      <c r="G4094">
        <v>68612000</v>
      </c>
      <c r="H4094" s="4">
        <f t="shared" si="189"/>
        <v>2.3866059704747415E-2</v>
      </c>
      <c r="L4094" s="13">
        <v>4.0160251859780677E-4</v>
      </c>
      <c r="M4094" s="9">
        <v>4093</v>
      </c>
      <c r="R4094">
        <f t="shared" ca="1" si="190"/>
        <v>21.366962490431902</v>
      </c>
      <c r="S4094">
        <f t="shared" ca="1" si="191"/>
        <v>2.3866059704747526E-2</v>
      </c>
      <c r="T4094">
        <v>4.0160251859792478E-4</v>
      </c>
      <c r="U4094">
        <v>4093</v>
      </c>
    </row>
    <row r="4095" spans="1:21" x14ac:dyDescent="0.2">
      <c r="A4095" s="1">
        <v>37200</v>
      </c>
      <c r="B4095">
        <v>30.93</v>
      </c>
      <c r="C4095">
        <v>32.014999000000003</v>
      </c>
      <c r="D4095">
        <v>30.875</v>
      </c>
      <c r="E4095">
        <v>31.635000000000002</v>
      </c>
      <c r="F4095">
        <v>21.011092999999999</v>
      </c>
      <c r="G4095">
        <v>66401600</v>
      </c>
      <c r="H4095" s="4">
        <f t="shared" si="189"/>
        <v>3.0455865948638305E-2</v>
      </c>
      <c r="L4095" s="13">
        <v>4.1136061001911442E-4</v>
      </c>
      <c r="M4095" s="9">
        <v>4094</v>
      </c>
      <c r="R4095">
        <f t="shared" ca="1" si="190"/>
        <v>20.868903982024268</v>
      </c>
      <c r="S4095">
        <f t="shared" ca="1" si="191"/>
        <v>3.0455865948638246E-2</v>
      </c>
      <c r="T4095">
        <v>4.1136061001910429E-4</v>
      </c>
      <c r="U4095">
        <v>4094</v>
      </c>
    </row>
    <row r="4096" spans="1:21" x14ac:dyDescent="0.2">
      <c r="A4096" s="1">
        <v>37197</v>
      </c>
      <c r="B4096">
        <v>30.965</v>
      </c>
      <c r="C4096">
        <v>31.51</v>
      </c>
      <c r="D4096">
        <v>30.254999000000002</v>
      </c>
      <c r="E4096">
        <v>30.700001</v>
      </c>
      <c r="F4096">
        <v>20.390094999999999</v>
      </c>
      <c r="G4096">
        <v>83360000</v>
      </c>
      <c r="H4096" s="4">
        <f t="shared" si="189"/>
        <v>-7.1148484235673236E-3</v>
      </c>
      <c r="L4096" s="13">
        <v>4.1390329427482936E-4</v>
      </c>
      <c r="M4096" s="9">
        <v>4095</v>
      </c>
      <c r="R4096">
        <f t="shared" ca="1" si="190"/>
        <v>20.25210848095114</v>
      </c>
      <c r="S4096">
        <f t="shared" ca="1" si="191"/>
        <v>-7.1148484235672793E-3</v>
      </c>
      <c r="T4096">
        <v>4.1390329427475525E-4</v>
      </c>
      <c r="U4096">
        <v>4095</v>
      </c>
    </row>
    <row r="4097" spans="1:21" x14ac:dyDescent="0.2">
      <c r="A4097" s="1">
        <v>37196</v>
      </c>
      <c r="B4097">
        <v>30.040001</v>
      </c>
      <c r="C4097">
        <v>31.125</v>
      </c>
      <c r="D4097">
        <v>29.799999</v>
      </c>
      <c r="E4097">
        <v>30.92</v>
      </c>
      <c r="F4097">
        <v>20.536207000000001</v>
      </c>
      <c r="G4097">
        <v>109671200</v>
      </c>
      <c r="H4097" s="4">
        <f t="shared" si="189"/>
        <v>6.3456420165035138E-2</v>
      </c>
      <c r="L4097" s="13">
        <v>4.2018621587601885E-4</v>
      </c>
      <c r="M4097" s="9">
        <v>4096</v>
      </c>
      <c r="R4097">
        <f t="shared" ca="1" si="190"/>
        <v>20.39723169270512</v>
      </c>
      <c r="S4097">
        <f t="shared" ca="1" si="191"/>
        <v>6.3456420165035124E-2</v>
      </c>
      <c r="T4097">
        <v>4.20186215875903E-4</v>
      </c>
      <c r="U4097">
        <v>4096</v>
      </c>
    </row>
    <row r="4098" spans="1:21" x14ac:dyDescent="0.2">
      <c r="A4098" s="1">
        <v>37195</v>
      </c>
      <c r="B4098">
        <v>29.65</v>
      </c>
      <c r="C4098">
        <v>30.364999999999998</v>
      </c>
      <c r="D4098">
        <v>29.049999</v>
      </c>
      <c r="E4098">
        <v>29.075001</v>
      </c>
      <c r="F4098">
        <v>19.310811999999999</v>
      </c>
      <c r="G4098">
        <v>64700000</v>
      </c>
      <c r="H4098" s="4">
        <f t="shared" ref="H4098:H4161" si="192">(F4098-F4099)/F4099</f>
        <v>-1.23979503746492E-2</v>
      </c>
      <c r="L4098" s="13">
        <v>4.4299434065780399E-4</v>
      </c>
      <c r="M4098" s="9">
        <v>4097</v>
      </c>
      <c r="R4098">
        <f t="shared" ca="1" si="190"/>
        <v>19.180129346099321</v>
      </c>
      <c r="S4098">
        <f t="shared" ca="1" si="191"/>
        <v>-1.23979503746492E-2</v>
      </c>
      <c r="T4098">
        <v>4.4299434065766272E-4</v>
      </c>
      <c r="U4098">
        <v>4097</v>
      </c>
    </row>
    <row r="4099" spans="1:21" x14ac:dyDescent="0.2">
      <c r="A4099" s="1">
        <v>37194</v>
      </c>
      <c r="B4099">
        <v>29.459999</v>
      </c>
      <c r="C4099">
        <v>29.77</v>
      </c>
      <c r="D4099">
        <v>29.094999000000001</v>
      </c>
      <c r="E4099">
        <v>29.440000999999999</v>
      </c>
      <c r="F4099">
        <v>19.553232000000001</v>
      </c>
      <c r="G4099">
        <v>57395600</v>
      </c>
      <c r="H4099" s="4">
        <f t="shared" si="192"/>
        <v>-1.2743052273658101E-2</v>
      </c>
      <c r="L4099" s="13">
        <v>4.4335589812584446E-4</v>
      </c>
      <c r="M4099" s="9">
        <v>4098</v>
      </c>
      <c r="R4099">
        <f t="shared" ref="R4099:R4162" ca="1" si="193">(1+Q$4)*F4099</f>
        <v>19.420908809753229</v>
      </c>
      <c r="S4099">
        <f t="shared" ref="S4099:S4162" ca="1" si="194">(R4099-R4100)/R4100</f>
        <v>-1.2743052273658108E-2</v>
      </c>
      <c r="T4099">
        <v>4.4335589812586544E-4</v>
      </c>
      <c r="U4099">
        <v>4098</v>
      </c>
    </row>
    <row r="4100" spans="1:21" x14ac:dyDescent="0.2">
      <c r="A4100" s="1">
        <v>37193</v>
      </c>
      <c r="B4100">
        <v>31.049999</v>
      </c>
      <c r="C4100">
        <v>31.1</v>
      </c>
      <c r="D4100">
        <v>29.77</v>
      </c>
      <c r="E4100">
        <v>29.82</v>
      </c>
      <c r="F4100">
        <v>19.805616000000001</v>
      </c>
      <c r="G4100">
        <v>55129400</v>
      </c>
      <c r="H4100" s="4">
        <f t="shared" si="192"/>
        <v>-4.1157720655158665E-2</v>
      </c>
      <c r="L4100" s="13">
        <v>4.5896477164385224E-4</v>
      </c>
      <c r="M4100" s="9">
        <v>4099</v>
      </c>
      <c r="R4100">
        <f t="shared" ca="1" si="193"/>
        <v>19.671584843722485</v>
      </c>
      <c r="S4100">
        <f t="shared" ca="1" si="194"/>
        <v>-4.1157720655158658E-2</v>
      </c>
      <c r="T4100">
        <v>4.5896477164382882E-4</v>
      </c>
      <c r="U4100">
        <v>4099</v>
      </c>
    </row>
    <row r="4101" spans="1:21" x14ac:dyDescent="0.2">
      <c r="A4101" s="1">
        <v>37190</v>
      </c>
      <c r="B4101">
        <v>31.16</v>
      </c>
      <c r="C4101">
        <v>31.815000999999999</v>
      </c>
      <c r="D4101">
        <v>31.040001</v>
      </c>
      <c r="E4101">
        <v>31.1</v>
      </c>
      <c r="F4101">
        <v>20.655760000000001</v>
      </c>
      <c r="G4101">
        <v>64509400</v>
      </c>
      <c r="H4101" s="4">
        <f t="shared" si="192"/>
        <v>-5.7544746261559091E-3</v>
      </c>
      <c r="L4101" s="13">
        <v>4.5948393258733158E-4</v>
      </c>
      <c r="M4101" s="9">
        <v>4100</v>
      </c>
      <c r="R4101">
        <f t="shared" ca="1" si="193"/>
        <v>20.515975637999301</v>
      </c>
      <c r="S4101">
        <f t="shared" ca="1" si="194"/>
        <v>-5.7544746261559915E-3</v>
      </c>
      <c r="T4101">
        <v>4.5948393258732703E-4</v>
      </c>
      <c r="U4101">
        <v>4100</v>
      </c>
    </row>
    <row r="4102" spans="1:21" x14ac:dyDescent="0.2">
      <c r="A4102" s="1">
        <v>37189</v>
      </c>
      <c r="B4102">
        <v>30.305</v>
      </c>
      <c r="C4102">
        <v>31.299999</v>
      </c>
      <c r="D4102">
        <v>29.785</v>
      </c>
      <c r="E4102">
        <v>31.280000999999999</v>
      </c>
      <c r="F4102">
        <v>20.775310999999999</v>
      </c>
      <c r="G4102">
        <v>75318200</v>
      </c>
      <c r="H4102" s="4">
        <f t="shared" si="192"/>
        <v>2.0221894817605661E-2</v>
      </c>
      <c r="L4102" s="13">
        <v>4.7968445231899424E-4</v>
      </c>
      <c r="M4102" s="9">
        <v>4101</v>
      </c>
      <c r="R4102">
        <f t="shared" ca="1" si="193"/>
        <v>20.634717596828143</v>
      </c>
      <c r="S4102">
        <f t="shared" ca="1" si="194"/>
        <v>2.0221894817605678E-2</v>
      </c>
      <c r="T4102">
        <v>4.7968445231911085E-4</v>
      </c>
      <c r="U4102">
        <v>4101</v>
      </c>
    </row>
    <row r="4103" spans="1:21" x14ac:dyDescent="0.2">
      <c r="A4103" s="1">
        <v>37188</v>
      </c>
      <c r="B4103">
        <v>30.25</v>
      </c>
      <c r="C4103">
        <v>30.809999000000001</v>
      </c>
      <c r="D4103">
        <v>29.809999000000001</v>
      </c>
      <c r="E4103">
        <v>30.66</v>
      </c>
      <c r="F4103">
        <v>20.363522</v>
      </c>
      <c r="G4103">
        <v>79141400</v>
      </c>
      <c r="H4103" s="4">
        <f t="shared" si="192"/>
        <v>1.4727750684847746E-2</v>
      </c>
      <c r="L4103" s="13">
        <v>4.8522595198215217E-4</v>
      </c>
      <c r="M4103" s="9">
        <v>4102</v>
      </c>
      <c r="R4103">
        <f t="shared" ca="1" si="193"/>
        <v>20.225715309233976</v>
      </c>
      <c r="S4103">
        <f t="shared" ca="1" si="194"/>
        <v>1.4727750684847864E-2</v>
      </c>
      <c r="T4103">
        <v>4.8522595198218909E-4</v>
      </c>
      <c r="U4103">
        <v>4102</v>
      </c>
    </row>
    <row r="4104" spans="1:21" x14ac:dyDescent="0.2">
      <c r="A4104" s="1">
        <v>37187</v>
      </c>
      <c r="B4104">
        <v>30.235001</v>
      </c>
      <c r="C4104">
        <v>30.719999000000001</v>
      </c>
      <c r="D4104">
        <v>29.700001</v>
      </c>
      <c r="E4104">
        <v>30.215</v>
      </c>
      <c r="F4104">
        <v>20.067965999999998</v>
      </c>
      <c r="G4104">
        <v>80325000</v>
      </c>
      <c r="H4104" s="4">
        <f t="shared" si="192"/>
        <v>4.4883707799703307E-3</v>
      </c>
      <c r="L4104" s="13">
        <v>4.905131814331679E-4</v>
      </c>
      <c r="M4104" s="9">
        <v>4103</v>
      </c>
      <c r="R4104">
        <f t="shared" ca="1" si="193"/>
        <v>19.932159434472428</v>
      </c>
      <c r="S4104">
        <f t="shared" ca="1" si="194"/>
        <v>4.4883707799702596E-3</v>
      </c>
      <c r="T4104">
        <v>4.905131814330919E-4</v>
      </c>
      <c r="U4104">
        <v>4103</v>
      </c>
    </row>
    <row r="4105" spans="1:21" x14ac:dyDescent="0.2">
      <c r="A4105" s="1">
        <v>37186</v>
      </c>
      <c r="B4105">
        <v>28.950001</v>
      </c>
      <c r="C4105">
        <v>30.09</v>
      </c>
      <c r="D4105">
        <v>28.735001</v>
      </c>
      <c r="E4105">
        <v>30.08</v>
      </c>
      <c r="F4105">
        <v>19.978296</v>
      </c>
      <c r="G4105">
        <v>72323600</v>
      </c>
      <c r="H4105" s="4">
        <f t="shared" si="192"/>
        <v>3.9032629083381128E-2</v>
      </c>
      <c r="L4105" s="13">
        <v>4.9395778921880657E-4</v>
      </c>
      <c r="M4105" s="9">
        <v>4104</v>
      </c>
      <c r="R4105">
        <f t="shared" ca="1" si="193"/>
        <v>19.843096261030283</v>
      </c>
      <c r="S4105">
        <f t="shared" ca="1" si="194"/>
        <v>3.9032629083381051E-2</v>
      </c>
      <c r="T4105">
        <v>4.9395778921881015E-4</v>
      </c>
      <c r="U4105">
        <v>4104</v>
      </c>
    </row>
    <row r="4106" spans="1:21" x14ac:dyDescent="0.2">
      <c r="A4106" s="1">
        <v>37183</v>
      </c>
      <c r="B4106">
        <v>28.700001</v>
      </c>
      <c r="C4106">
        <v>29.004999000000002</v>
      </c>
      <c r="D4106">
        <v>27.815000999999999</v>
      </c>
      <c r="E4106">
        <v>28.950001</v>
      </c>
      <c r="F4106">
        <v>19.227785000000001</v>
      </c>
      <c r="G4106">
        <v>91219600</v>
      </c>
      <c r="H4106" s="4">
        <f t="shared" si="192"/>
        <v>2.0264208298383296E-2</v>
      </c>
      <c r="L4106" s="13">
        <v>4.9876493965275248E-4</v>
      </c>
      <c r="M4106" s="9">
        <v>4105</v>
      </c>
      <c r="R4106">
        <f t="shared" ca="1" si="193"/>
        <v>19.0976642172783</v>
      </c>
      <c r="S4106">
        <f t="shared" ca="1" si="194"/>
        <v>2.0264208298383289E-2</v>
      </c>
      <c r="T4106">
        <v>4.9876493965271974E-4</v>
      </c>
      <c r="U4106">
        <v>4105</v>
      </c>
    </row>
    <row r="4107" spans="1:21" x14ac:dyDescent="0.2">
      <c r="A4107" s="1">
        <v>37182</v>
      </c>
      <c r="B4107">
        <v>28.17</v>
      </c>
      <c r="C4107">
        <v>28.790001</v>
      </c>
      <c r="D4107">
        <v>27.75</v>
      </c>
      <c r="E4107">
        <v>28.375</v>
      </c>
      <c r="F4107">
        <v>18.845887999999999</v>
      </c>
      <c r="G4107">
        <v>78348000</v>
      </c>
      <c r="H4107" s="4">
        <f t="shared" si="192"/>
        <v>1.2850421268415855E-2</v>
      </c>
      <c r="L4107" s="13">
        <v>5.0230978182360677E-4</v>
      </c>
      <c r="M4107" s="9">
        <v>4106</v>
      </c>
      <c r="R4107">
        <f t="shared" ca="1" si="193"/>
        <v>18.718351640630186</v>
      </c>
      <c r="S4107">
        <f t="shared" ca="1" si="194"/>
        <v>1.2850421268416019E-2</v>
      </c>
      <c r="T4107">
        <v>5.0230978182366098E-4</v>
      </c>
      <c r="U4107">
        <v>4106</v>
      </c>
    </row>
    <row r="4108" spans="1:21" x14ac:dyDescent="0.2">
      <c r="A4108" s="1">
        <v>37181</v>
      </c>
      <c r="B4108">
        <v>29.559999000000001</v>
      </c>
      <c r="C4108">
        <v>29.65</v>
      </c>
      <c r="D4108">
        <v>27.99</v>
      </c>
      <c r="E4108">
        <v>28.014999</v>
      </c>
      <c r="F4108">
        <v>18.606783</v>
      </c>
      <c r="G4108">
        <v>73710600</v>
      </c>
      <c r="H4108" s="4">
        <f t="shared" si="192"/>
        <v>-4.1403090657164542E-2</v>
      </c>
      <c r="L4108" s="13">
        <v>5.2885146820686195E-4</v>
      </c>
      <c r="M4108" s="9">
        <v>4107</v>
      </c>
      <c r="R4108">
        <f t="shared" ca="1" si="193"/>
        <v>18.480864743274491</v>
      </c>
      <c r="S4108">
        <f t="shared" ca="1" si="194"/>
        <v>-4.1403090657164666E-2</v>
      </c>
      <c r="T4108">
        <v>5.2885146820693882E-4</v>
      </c>
      <c r="U4108">
        <v>4107</v>
      </c>
    </row>
    <row r="4109" spans="1:21" x14ac:dyDescent="0.2">
      <c r="A4109" s="1">
        <v>37180</v>
      </c>
      <c r="B4109">
        <v>28.934999000000001</v>
      </c>
      <c r="C4109">
        <v>29.454999999999998</v>
      </c>
      <c r="D4109">
        <v>28.605</v>
      </c>
      <c r="E4109">
        <v>29.225000000000001</v>
      </c>
      <c r="F4109">
        <v>19.410435</v>
      </c>
      <c r="G4109">
        <v>66169000</v>
      </c>
      <c r="H4109" s="4">
        <f t="shared" si="192"/>
        <v>6.7167403232104572E-3</v>
      </c>
      <c r="L4109" s="13">
        <v>5.3354117220533962E-4</v>
      </c>
      <c r="M4109" s="9">
        <v>4108</v>
      </c>
      <c r="R4109">
        <f t="shared" ca="1" si="193"/>
        <v>19.279078164297463</v>
      </c>
      <c r="S4109">
        <f t="shared" ca="1" si="194"/>
        <v>6.716740323210563E-3</v>
      </c>
      <c r="T4109">
        <v>5.3354117220544587E-4</v>
      </c>
      <c r="U4109">
        <v>4108</v>
      </c>
    </row>
    <row r="4110" spans="1:21" x14ac:dyDescent="0.2">
      <c r="A4110" s="1">
        <v>37179</v>
      </c>
      <c r="B4110">
        <v>27.950001</v>
      </c>
      <c r="C4110">
        <v>29.25</v>
      </c>
      <c r="D4110">
        <v>27.924999</v>
      </c>
      <c r="E4110">
        <v>29.030000999999999</v>
      </c>
      <c r="F4110">
        <v>19.280930000000001</v>
      </c>
      <c r="G4110">
        <v>68437000</v>
      </c>
      <c r="H4110" s="4">
        <f t="shared" si="192"/>
        <v>2.9798132448618498E-2</v>
      </c>
      <c r="L4110" s="13">
        <v>5.6292965168576611E-4</v>
      </c>
      <c r="M4110" s="9">
        <v>4109</v>
      </c>
      <c r="R4110">
        <f t="shared" ca="1" si="193"/>
        <v>19.15044956747996</v>
      </c>
      <c r="S4110">
        <f t="shared" ca="1" si="194"/>
        <v>2.979813244861846E-2</v>
      </c>
      <c r="T4110">
        <v>5.6292965168574691E-4</v>
      </c>
      <c r="U4110">
        <v>4109</v>
      </c>
    </row>
    <row r="4111" spans="1:21" x14ac:dyDescent="0.2">
      <c r="A4111" s="1">
        <v>37176</v>
      </c>
      <c r="B4111">
        <v>27.85</v>
      </c>
      <c r="C4111">
        <v>28.32</v>
      </c>
      <c r="D4111">
        <v>27.274999999999999</v>
      </c>
      <c r="E4111">
        <v>28.190000999999999</v>
      </c>
      <c r="F4111">
        <v>18.723019000000001</v>
      </c>
      <c r="G4111">
        <v>63307000</v>
      </c>
      <c r="H4111" s="4">
        <f t="shared" si="192"/>
        <v>1.0655993777285786E-3</v>
      </c>
      <c r="L4111" s="13">
        <v>5.8268085353436409E-4</v>
      </c>
      <c r="M4111" s="9">
        <v>4110</v>
      </c>
      <c r="R4111">
        <f t="shared" ca="1" si="193"/>
        <v>18.596314135805123</v>
      </c>
      <c r="S4111">
        <f t="shared" ca="1" si="194"/>
        <v>1.0655993777285171E-3</v>
      </c>
      <c r="T4111">
        <v>5.8268085353435975E-4</v>
      </c>
      <c r="U4111">
        <v>4110</v>
      </c>
    </row>
    <row r="4112" spans="1:21" x14ac:dyDescent="0.2">
      <c r="A4112" s="1">
        <v>37175</v>
      </c>
      <c r="B4112">
        <v>27.879999000000002</v>
      </c>
      <c r="C4112">
        <v>28.42</v>
      </c>
      <c r="D4112">
        <v>27.295000000000002</v>
      </c>
      <c r="E4112">
        <v>28.16</v>
      </c>
      <c r="F4112">
        <v>18.703088999999999</v>
      </c>
      <c r="G4112">
        <v>83742600</v>
      </c>
      <c r="H4112" s="4">
        <f t="shared" si="192"/>
        <v>1.4592199942552064E-2</v>
      </c>
      <c r="L4112" s="13">
        <v>5.8672537443255242E-4</v>
      </c>
      <c r="M4112" s="9">
        <v>4111</v>
      </c>
      <c r="R4112">
        <f t="shared" ca="1" si="193"/>
        <v>18.576519008709081</v>
      </c>
      <c r="S4112">
        <f t="shared" ca="1" si="194"/>
        <v>1.4592199942552082E-2</v>
      </c>
      <c r="T4112">
        <v>5.8672537443258776E-4</v>
      </c>
      <c r="U4112">
        <v>4111</v>
      </c>
    </row>
    <row r="4113" spans="1:21" x14ac:dyDescent="0.2">
      <c r="A4113" s="1">
        <v>37174</v>
      </c>
      <c r="B4113">
        <v>26.799999</v>
      </c>
      <c r="C4113">
        <v>27.875</v>
      </c>
      <c r="D4113">
        <v>26.5</v>
      </c>
      <c r="E4113">
        <v>27.754999000000002</v>
      </c>
      <c r="F4113">
        <v>18.434094999999999</v>
      </c>
      <c r="G4113">
        <v>86349200</v>
      </c>
      <c r="H4113" s="4">
        <f t="shared" si="192"/>
        <v>1.7411758446477417E-2</v>
      </c>
      <c r="L4113" s="13">
        <v>5.8792057671734762E-4</v>
      </c>
      <c r="M4113" s="9">
        <v>4112</v>
      </c>
      <c r="R4113">
        <f t="shared" ca="1" si="193"/>
        <v>18.309345380105341</v>
      </c>
      <c r="S4113">
        <f t="shared" ca="1" si="194"/>
        <v>1.7411758446477549E-2</v>
      </c>
      <c r="T4113">
        <v>5.879205767174336E-4</v>
      </c>
      <c r="U4113">
        <v>4112</v>
      </c>
    </row>
    <row r="4114" spans="1:21" x14ac:dyDescent="0.2">
      <c r="A4114" s="1">
        <v>37173</v>
      </c>
      <c r="B4114">
        <v>28.75</v>
      </c>
      <c r="C4114">
        <v>28.785</v>
      </c>
      <c r="D4114">
        <v>27.094999000000001</v>
      </c>
      <c r="E4114">
        <v>27.280000999999999</v>
      </c>
      <c r="F4114">
        <v>18.118618000000001</v>
      </c>
      <c r="G4114">
        <v>99477600</v>
      </c>
      <c r="H4114" s="4">
        <f t="shared" si="192"/>
        <v>-5.9958861243183954E-2</v>
      </c>
      <c r="L4114" s="13">
        <v>5.9072551702013987E-4</v>
      </c>
      <c r="M4114" s="9">
        <v>4113</v>
      </c>
      <c r="R4114">
        <f t="shared" ca="1" si="193"/>
        <v>17.996003317341778</v>
      </c>
      <c r="S4114">
        <f t="shared" ca="1" si="194"/>
        <v>-5.9958861243184065E-2</v>
      </c>
      <c r="T4114">
        <v>5.9072551702017597E-4</v>
      </c>
      <c r="U4114">
        <v>4113</v>
      </c>
    </row>
    <row r="4115" spans="1:21" x14ac:dyDescent="0.2">
      <c r="A4115" s="1">
        <v>37172</v>
      </c>
      <c r="B4115">
        <v>28.4</v>
      </c>
      <c r="C4115">
        <v>29.325001</v>
      </c>
      <c r="D4115">
        <v>28.370000999999998</v>
      </c>
      <c r="E4115">
        <v>29.02</v>
      </c>
      <c r="F4115">
        <v>19.274281999999999</v>
      </c>
      <c r="G4115">
        <v>60605800</v>
      </c>
      <c r="H4115" s="4">
        <f t="shared" si="192"/>
        <v>5.5441850487251681E-3</v>
      </c>
      <c r="L4115" s="13">
        <v>6.0108153005983213E-4</v>
      </c>
      <c r="M4115" s="9">
        <v>4114</v>
      </c>
      <c r="R4115">
        <f t="shared" ca="1" si="193"/>
        <v>19.14384655669549</v>
      </c>
      <c r="S4115">
        <f t="shared" ca="1" si="194"/>
        <v>5.5441850487251681E-3</v>
      </c>
      <c r="T4115">
        <v>6.0108153005983744E-4</v>
      </c>
      <c r="U4115">
        <v>4114</v>
      </c>
    </row>
    <row r="4116" spans="1:21" x14ac:dyDescent="0.2">
      <c r="A4116" s="1">
        <v>37169</v>
      </c>
      <c r="B4116">
        <v>28.08</v>
      </c>
      <c r="C4116">
        <v>29</v>
      </c>
      <c r="D4116">
        <v>27.469999000000001</v>
      </c>
      <c r="E4116">
        <v>28.860001</v>
      </c>
      <c r="F4116">
        <v>19.168011</v>
      </c>
      <c r="G4116">
        <v>80844400</v>
      </c>
      <c r="H4116" s="4">
        <f t="shared" si="192"/>
        <v>2.2679047293490105E-2</v>
      </c>
      <c r="L4116" s="13">
        <v>6.3234354120789203E-4</v>
      </c>
      <c r="M4116" s="9">
        <v>4115</v>
      </c>
      <c r="R4116">
        <f t="shared" ca="1" si="193"/>
        <v>19.038294727712881</v>
      </c>
      <c r="S4116">
        <f t="shared" ca="1" si="194"/>
        <v>2.2679047293490195E-2</v>
      </c>
      <c r="T4116">
        <v>6.3234354120784281E-4</v>
      </c>
      <c r="U4116">
        <v>4115</v>
      </c>
    </row>
    <row r="4117" spans="1:21" x14ac:dyDescent="0.2">
      <c r="A4117" s="1">
        <v>37168</v>
      </c>
      <c r="B4117">
        <v>28.459999</v>
      </c>
      <c r="C4117">
        <v>29.200001</v>
      </c>
      <c r="D4117">
        <v>28.105</v>
      </c>
      <c r="E4117">
        <v>28.219999000000001</v>
      </c>
      <c r="F4117">
        <v>18.742939</v>
      </c>
      <c r="G4117">
        <v>101778000</v>
      </c>
      <c r="H4117" s="4">
        <f t="shared" si="192"/>
        <v>3.7343881923650058E-3</v>
      </c>
      <c r="L4117" s="13">
        <v>6.463222320833487E-4</v>
      </c>
      <c r="M4117" s="9">
        <v>4116</v>
      </c>
      <c r="R4117">
        <f t="shared" ca="1" si="193"/>
        <v>18.616099330574471</v>
      </c>
      <c r="S4117">
        <f t="shared" ca="1" si="194"/>
        <v>3.7343881923649798E-3</v>
      </c>
      <c r="T4117">
        <v>6.4632223208337493E-4</v>
      </c>
      <c r="U4117">
        <v>4116</v>
      </c>
    </row>
    <row r="4118" spans="1:21" x14ac:dyDescent="0.2">
      <c r="A4118" s="1">
        <v>37167</v>
      </c>
      <c r="B4118">
        <v>26.24</v>
      </c>
      <c r="C4118">
        <v>28.465</v>
      </c>
      <c r="D4118">
        <v>26.200001</v>
      </c>
      <c r="E4118">
        <v>28.114999999999998</v>
      </c>
      <c r="F4118">
        <v>18.673206</v>
      </c>
      <c r="G4118">
        <v>97199200</v>
      </c>
      <c r="H4118" s="4">
        <f t="shared" si="192"/>
        <v>5.994386724538258E-2</v>
      </c>
      <c r="L4118" s="13">
        <v>6.5128707073276878E-4</v>
      </c>
      <c r="M4118" s="9">
        <v>4117</v>
      </c>
      <c r="R4118">
        <f t="shared" ca="1" si="193"/>
        <v>18.546838236857049</v>
      </c>
      <c r="S4118">
        <f t="shared" ca="1" si="194"/>
        <v>5.9943867245382636E-2</v>
      </c>
      <c r="T4118">
        <v>6.5128707073277929E-4</v>
      </c>
      <c r="U4118">
        <v>4117</v>
      </c>
    </row>
    <row r="4119" spans="1:21" x14ac:dyDescent="0.2">
      <c r="A4119" s="1">
        <v>37166</v>
      </c>
      <c r="B4119">
        <v>25.815000999999999</v>
      </c>
      <c r="C4119">
        <v>26.774999999999999</v>
      </c>
      <c r="D4119">
        <v>25.780000999999999</v>
      </c>
      <c r="E4119">
        <v>26.524999999999999</v>
      </c>
      <c r="F4119">
        <v>17.617165</v>
      </c>
      <c r="G4119">
        <v>80860800</v>
      </c>
      <c r="H4119" s="4">
        <f t="shared" si="192"/>
        <v>2.4328936227762832E-2</v>
      </c>
      <c r="L4119" s="13">
        <v>6.5286378717159803E-4</v>
      </c>
      <c r="M4119" s="9">
        <v>4118</v>
      </c>
      <c r="R4119">
        <f t="shared" ca="1" si="193"/>
        <v>17.497943815701476</v>
      </c>
      <c r="S4119">
        <f t="shared" ca="1" si="194"/>
        <v>2.432893622776278E-2</v>
      </c>
      <c r="T4119">
        <v>6.5286378717157353E-4</v>
      </c>
      <c r="U4119">
        <v>4118</v>
      </c>
    </row>
    <row r="4120" spans="1:21" x14ac:dyDescent="0.2">
      <c r="A4120" s="1">
        <v>37165</v>
      </c>
      <c r="B4120">
        <v>25.469999000000001</v>
      </c>
      <c r="C4120">
        <v>26.25</v>
      </c>
      <c r="D4120">
        <v>25.204999999999998</v>
      </c>
      <c r="E4120">
        <v>25.895</v>
      </c>
      <c r="F4120">
        <v>17.198737999999999</v>
      </c>
      <c r="G4120">
        <v>69999600</v>
      </c>
      <c r="H4120" s="4">
        <f t="shared" si="192"/>
        <v>1.211633341958517E-2</v>
      </c>
      <c r="L4120" s="13">
        <v>6.5456043890786502E-4</v>
      </c>
      <c r="M4120" s="9">
        <v>4119</v>
      </c>
      <c r="R4120">
        <f t="shared" ca="1" si="193"/>
        <v>17.08234844964953</v>
      </c>
      <c r="S4120">
        <f t="shared" ca="1" si="194"/>
        <v>1.2116333419585066E-2</v>
      </c>
      <c r="T4120">
        <v>6.5456043890789819E-4</v>
      </c>
      <c r="U4120">
        <v>4119</v>
      </c>
    </row>
    <row r="4121" spans="1:21" x14ac:dyDescent="0.2">
      <c r="A4121" s="1">
        <v>37162</v>
      </c>
      <c r="B4121">
        <v>24.809999000000001</v>
      </c>
      <c r="C4121">
        <v>25.795000000000002</v>
      </c>
      <c r="D4121">
        <v>24.49</v>
      </c>
      <c r="E4121">
        <v>25.584999</v>
      </c>
      <c r="F4121">
        <v>16.992847000000001</v>
      </c>
      <c r="G4121">
        <v>116641200</v>
      </c>
      <c r="H4121" s="4">
        <f t="shared" si="192"/>
        <v>2.4219609416395813E-2</v>
      </c>
      <c r="L4121" s="13">
        <v>6.5597219348878663E-4</v>
      </c>
      <c r="M4121" s="9">
        <v>4120</v>
      </c>
      <c r="R4121">
        <f t="shared" ca="1" si="193"/>
        <v>16.877850782166792</v>
      </c>
      <c r="S4121">
        <f t="shared" ca="1" si="194"/>
        <v>2.4219609416395803E-2</v>
      </c>
      <c r="T4121">
        <v>6.559721934887606E-4</v>
      </c>
      <c r="U4121">
        <v>4120</v>
      </c>
    </row>
    <row r="4122" spans="1:21" x14ac:dyDescent="0.2">
      <c r="A4122" s="1">
        <v>37161</v>
      </c>
      <c r="B4122">
        <v>25.049999</v>
      </c>
      <c r="C4122">
        <v>25.34</v>
      </c>
      <c r="D4122">
        <v>24</v>
      </c>
      <c r="E4122">
        <v>24.98</v>
      </c>
      <c r="F4122">
        <v>16.591018999999999</v>
      </c>
      <c r="G4122">
        <v>81191200</v>
      </c>
      <c r="H4122" s="4">
        <f t="shared" si="192"/>
        <v>-6.1670763554652792E-3</v>
      </c>
      <c r="L4122" s="13">
        <v>6.665524997035877E-4</v>
      </c>
      <c r="M4122" s="9">
        <v>4121</v>
      </c>
      <c r="R4122">
        <f t="shared" ca="1" si="193"/>
        <v>16.478742085189968</v>
      </c>
      <c r="S4122">
        <f t="shared" ca="1" si="194"/>
        <v>-6.1670763554652723E-3</v>
      </c>
      <c r="T4122">
        <v>6.6655249970361458E-4</v>
      </c>
      <c r="U4122">
        <v>4121</v>
      </c>
    </row>
    <row r="4123" spans="1:21" x14ac:dyDescent="0.2">
      <c r="A4123" s="1">
        <v>37160</v>
      </c>
      <c r="B4123">
        <v>25.754999000000002</v>
      </c>
      <c r="C4123">
        <v>25.9</v>
      </c>
      <c r="D4123">
        <v>24.774999999999999</v>
      </c>
      <c r="E4123">
        <v>25.135000000000002</v>
      </c>
      <c r="F4123">
        <v>16.693971999999999</v>
      </c>
      <c r="G4123">
        <v>58524400</v>
      </c>
      <c r="H4123" s="4">
        <f t="shared" si="192"/>
        <v>-2.0078044041032608E-2</v>
      </c>
      <c r="L4123" s="13">
        <v>6.733122754266547E-4</v>
      </c>
      <c r="M4123" s="9">
        <v>4122</v>
      </c>
      <c r="R4123">
        <f t="shared" ca="1" si="193"/>
        <v>16.580998368176356</v>
      </c>
      <c r="S4123">
        <f t="shared" ca="1" si="194"/>
        <v>-2.0078044041032497E-2</v>
      </c>
      <c r="T4123">
        <v>6.7331227542661545E-4</v>
      </c>
      <c r="U4123">
        <v>4122</v>
      </c>
    </row>
    <row r="4124" spans="1:21" x14ac:dyDescent="0.2">
      <c r="A4124" s="1">
        <v>37159</v>
      </c>
      <c r="B4124">
        <v>26.135000000000002</v>
      </c>
      <c r="C4124">
        <v>26.5</v>
      </c>
      <c r="D4124">
        <v>25.08</v>
      </c>
      <c r="E4124">
        <v>25.65</v>
      </c>
      <c r="F4124">
        <v>17.036021999999999</v>
      </c>
      <c r="G4124">
        <v>84940600</v>
      </c>
      <c r="H4124" s="4">
        <f t="shared" si="192"/>
        <v>-1.3651095215837702E-2</v>
      </c>
      <c r="L4124" s="13">
        <v>6.8311393656635979E-4</v>
      </c>
      <c r="M4124" s="9">
        <v>4123</v>
      </c>
      <c r="R4124">
        <f t="shared" ca="1" si="193"/>
        <v>16.920733602657084</v>
      </c>
      <c r="S4124">
        <f t="shared" ca="1" si="194"/>
        <v>-1.3651095215837798E-2</v>
      </c>
      <c r="T4124">
        <v>6.8311393656641042E-4</v>
      </c>
      <c r="U4124">
        <v>4123</v>
      </c>
    </row>
    <row r="4125" spans="1:21" x14ac:dyDescent="0.2">
      <c r="A4125" s="1">
        <v>37158</v>
      </c>
      <c r="B4125">
        <v>25.325001</v>
      </c>
      <c r="C4125">
        <v>26.225000000000001</v>
      </c>
      <c r="D4125">
        <v>24.934999000000001</v>
      </c>
      <c r="E4125">
        <v>26.004999000000002</v>
      </c>
      <c r="F4125">
        <v>17.271801</v>
      </c>
      <c r="G4125">
        <v>85580200</v>
      </c>
      <c r="H4125" s="4">
        <f t="shared" si="192"/>
        <v>4.6268219569838946E-2</v>
      </c>
      <c r="L4125" s="13">
        <v>6.8319572125705771E-4</v>
      </c>
      <c r="M4125" s="9">
        <v>4124</v>
      </c>
      <c r="R4125">
        <f t="shared" ca="1" si="193"/>
        <v>17.154917008155206</v>
      </c>
      <c r="S4125">
        <f t="shared" ca="1" si="194"/>
        <v>4.6268219569839071E-2</v>
      </c>
      <c r="T4125">
        <v>6.8319572125720841E-4</v>
      </c>
      <c r="U4125">
        <v>4124</v>
      </c>
    </row>
    <row r="4126" spans="1:21" x14ac:dyDescent="0.2">
      <c r="A4126" s="1">
        <v>37155</v>
      </c>
      <c r="B4126">
        <v>23.959999</v>
      </c>
      <c r="C4126">
        <v>25.299999</v>
      </c>
      <c r="D4126">
        <v>23.75</v>
      </c>
      <c r="E4126">
        <v>24.855</v>
      </c>
      <c r="F4126">
        <v>16.508005000000001</v>
      </c>
      <c r="G4126">
        <v>184976600</v>
      </c>
      <c r="H4126" s="4">
        <f t="shared" si="192"/>
        <v>-2.0685665762396974E-2</v>
      </c>
      <c r="L4126" s="13">
        <v>6.8347185879172356E-4</v>
      </c>
      <c r="M4126" s="9">
        <v>4125</v>
      </c>
      <c r="R4126">
        <f t="shared" ca="1" si="193"/>
        <v>16.396289868393641</v>
      </c>
      <c r="S4126">
        <f t="shared" ca="1" si="194"/>
        <v>-2.0685665762397037E-2</v>
      </c>
      <c r="T4126">
        <v>6.8347185879170057E-4</v>
      </c>
      <c r="U4126">
        <v>4125</v>
      </c>
    </row>
    <row r="4127" spans="1:21" x14ac:dyDescent="0.2">
      <c r="A4127" s="1">
        <v>37154</v>
      </c>
      <c r="B4127">
        <v>26.174999</v>
      </c>
      <c r="C4127">
        <v>26.305</v>
      </c>
      <c r="D4127">
        <v>25.334999</v>
      </c>
      <c r="E4127">
        <v>25.379999000000002</v>
      </c>
      <c r="F4127">
        <v>16.856697</v>
      </c>
      <c r="G4127">
        <v>117983200</v>
      </c>
      <c r="H4127" s="4">
        <f t="shared" si="192"/>
        <v>-5.7731250865382992E-2</v>
      </c>
      <c r="L4127" s="13">
        <v>6.8429739054448016E-4</v>
      </c>
      <c r="M4127" s="9">
        <v>4126</v>
      </c>
      <c r="R4127">
        <f t="shared" ca="1" si="193"/>
        <v>16.742622154262826</v>
      </c>
      <c r="S4127">
        <f t="shared" ca="1" si="194"/>
        <v>-5.7731250865383048E-2</v>
      </c>
      <c r="T4127">
        <v>6.8429739054441511E-4</v>
      </c>
      <c r="U4127">
        <v>4126</v>
      </c>
    </row>
    <row r="4128" spans="1:21" x14ac:dyDescent="0.2">
      <c r="A4128" s="1">
        <v>37153</v>
      </c>
      <c r="B4128">
        <v>27.23</v>
      </c>
      <c r="C4128">
        <v>27.35</v>
      </c>
      <c r="D4128">
        <v>25.299999</v>
      </c>
      <c r="E4128">
        <v>26.934999000000001</v>
      </c>
      <c r="F4128">
        <v>17.889479000000001</v>
      </c>
      <c r="G4128">
        <v>126950200</v>
      </c>
      <c r="H4128" s="4">
        <f t="shared" si="192"/>
        <v>-8.2847499743194022E-3</v>
      </c>
      <c r="L4128" s="13">
        <v>6.9007330152713858E-4</v>
      </c>
      <c r="M4128" s="9">
        <v>4127</v>
      </c>
      <c r="R4128">
        <f t="shared" ca="1" si="193"/>
        <v>17.768414976766778</v>
      </c>
      <c r="S4128">
        <f t="shared" ca="1" si="194"/>
        <v>-8.2847499743194178E-3</v>
      </c>
      <c r="T4128">
        <v>6.9007330152713424E-4</v>
      </c>
      <c r="U4128">
        <v>4127</v>
      </c>
    </row>
    <row r="4129" spans="1:21" x14ac:dyDescent="0.2">
      <c r="A4129" s="1">
        <v>37152</v>
      </c>
      <c r="B4129">
        <v>26.704999999999998</v>
      </c>
      <c r="C4129">
        <v>27.5</v>
      </c>
      <c r="D4129">
        <v>26.584999</v>
      </c>
      <c r="E4129">
        <v>27.16</v>
      </c>
      <c r="F4129">
        <v>18.038927000000001</v>
      </c>
      <c r="G4129">
        <v>83182600</v>
      </c>
      <c r="H4129" s="4">
        <f t="shared" si="192"/>
        <v>2.6649163268155376E-2</v>
      </c>
      <c r="L4129" s="13">
        <v>6.921818425085982E-4</v>
      </c>
      <c r="M4129" s="9">
        <v>4128</v>
      </c>
      <c r="R4129">
        <f t="shared" ca="1" si="193"/>
        <v>17.91685161270502</v>
      </c>
      <c r="S4129">
        <f t="shared" ca="1" si="194"/>
        <v>2.664916326815539E-2</v>
      </c>
      <c r="T4129">
        <v>6.921818425086407E-4</v>
      </c>
      <c r="U4129">
        <v>4128</v>
      </c>
    </row>
    <row r="4130" spans="1:21" x14ac:dyDescent="0.2">
      <c r="A4130" s="1">
        <v>37151</v>
      </c>
      <c r="B4130">
        <v>27.01</v>
      </c>
      <c r="C4130">
        <v>27.549999</v>
      </c>
      <c r="D4130">
        <v>26.4</v>
      </c>
      <c r="E4130">
        <v>26.454999999999998</v>
      </c>
      <c r="F4130">
        <v>17.570682999999999</v>
      </c>
      <c r="G4130">
        <v>127502000</v>
      </c>
      <c r="H4130" s="4">
        <f t="shared" si="192"/>
        <v>-8.110422608162042E-2</v>
      </c>
      <c r="L4130" s="13">
        <v>6.941867960786873E-4</v>
      </c>
      <c r="M4130" s="9">
        <v>4129</v>
      </c>
      <c r="R4130">
        <f t="shared" ca="1" si="193"/>
        <v>17.451776374774322</v>
      </c>
      <c r="S4130">
        <f t="shared" ca="1" si="194"/>
        <v>-8.1104226081620351E-2</v>
      </c>
      <c r="T4130">
        <v>6.9418679607877859E-4</v>
      </c>
      <c r="U4130">
        <v>4129</v>
      </c>
    </row>
    <row r="4131" spans="1:21" x14ac:dyDescent="0.2">
      <c r="A4131" s="1">
        <v>37144</v>
      </c>
      <c r="B4131">
        <v>27.459999</v>
      </c>
      <c r="C4131">
        <v>28.975000000000001</v>
      </c>
      <c r="D4131">
        <v>27.35</v>
      </c>
      <c r="E4131">
        <v>28.790001</v>
      </c>
      <c r="F4131">
        <v>19.121518999999999</v>
      </c>
      <c r="G4131">
        <v>84471800</v>
      </c>
      <c r="H4131" s="4">
        <f t="shared" si="192"/>
        <v>3.9349968677937143E-2</v>
      </c>
      <c r="L4131" s="13">
        <v>6.949303876943513E-4</v>
      </c>
      <c r="M4131" s="9">
        <v>4130</v>
      </c>
      <c r="R4131">
        <f t="shared" ca="1" si="193"/>
        <v>18.992117354459033</v>
      </c>
      <c r="S4131">
        <f t="shared" ca="1" si="194"/>
        <v>3.934996867793706E-2</v>
      </c>
      <c r="T4131">
        <v>6.9493038769427996E-4</v>
      </c>
      <c r="U4131">
        <v>4130</v>
      </c>
    </row>
    <row r="4132" spans="1:21" x14ac:dyDescent="0.2">
      <c r="A4132" s="1">
        <v>37141</v>
      </c>
      <c r="B4132">
        <v>28.055</v>
      </c>
      <c r="C4132">
        <v>28.68</v>
      </c>
      <c r="D4132">
        <v>27.655000999999999</v>
      </c>
      <c r="E4132">
        <v>27.700001</v>
      </c>
      <c r="F4132">
        <v>18.397575</v>
      </c>
      <c r="G4132">
        <v>89863800</v>
      </c>
      <c r="H4132" s="4">
        <f t="shared" si="192"/>
        <v>-1.1067133633514052E-2</v>
      </c>
      <c r="L4132" s="13">
        <v>7.0054628177895349E-4</v>
      </c>
      <c r="M4132" s="9">
        <v>4131</v>
      </c>
      <c r="R4132">
        <f t="shared" ca="1" si="193"/>
        <v>18.273072523028201</v>
      </c>
      <c r="S4132">
        <f t="shared" ca="1" si="194"/>
        <v>-1.1067133633513925E-2</v>
      </c>
      <c r="T4132">
        <v>7.0054628177887554E-4</v>
      </c>
      <c r="U4132">
        <v>4131</v>
      </c>
    </row>
    <row r="4133" spans="1:21" x14ac:dyDescent="0.2">
      <c r="A4133" s="1">
        <v>37140</v>
      </c>
      <c r="B4133">
        <v>28.280000999999999</v>
      </c>
      <c r="C4133">
        <v>29.195</v>
      </c>
      <c r="D4133">
        <v>27.950001</v>
      </c>
      <c r="E4133">
        <v>28.01</v>
      </c>
      <c r="F4133">
        <v>18.603462</v>
      </c>
      <c r="G4133">
        <v>112356800</v>
      </c>
      <c r="H4133" s="4">
        <f t="shared" si="192"/>
        <v>-2.9789211386277461E-2</v>
      </c>
      <c r="L4133" s="13">
        <v>7.0228732632429799E-4</v>
      </c>
      <c r="M4133" s="9">
        <v>4132</v>
      </c>
      <c r="R4133">
        <f t="shared" ca="1" si="193"/>
        <v>18.477566217580264</v>
      </c>
      <c r="S4133">
        <f t="shared" ca="1" si="194"/>
        <v>-2.9789211386277527E-2</v>
      </c>
      <c r="T4133">
        <v>7.0228732632428455E-4</v>
      </c>
      <c r="U4133">
        <v>4132</v>
      </c>
    </row>
    <row r="4134" spans="1:21" x14ac:dyDescent="0.2">
      <c r="A4134" s="1">
        <v>37139</v>
      </c>
      <c r="B4134">
        <v>28.09</v>
      </c>
      <c r="C4134">
        <v>29.195</v>
      </c>
      <c r="D4134">
        <v>27.695</v>
      </c>
      <c r="E4134">
        <v>28.870000999999998</v>
      </c>
      <c r="F4134">
        <v>19.174659999999999</v>
      </c>
      <c r="G4134">
        <v>89470600</v>
      </c>
      <c r="H4134" s="4">
        <f t="shared" si="192"/>
        <v>2.9233597335313818E-2</v>
      </c>
      <c r="L4134" s="13">
        <v>7.033538971919699E-4</v>
      </c>
      <c r="M4134" s="9">
        <v>4133</v>
      </c>
      <c r="R4134">
        <f t="shared" ca="1" si="193"/>
        <v>19.044898731730019</v>
      </c>
      <c r="S4134">
        <f t="shared" ca="1" si="194"/>
        <v>2.9233597335313808E-2</v>
      </c>
      <c r="T4134">
        <v>7.0335389719185747E-4</v>
      </c>
      <c r="U4134">
        <v>4133</v>
      </c>
    </row>
    <row r="4135" spans="1:21" x14ac:dyDescent="0.2">
      <c r="A4135" s="1">
        <v>37138</v>
      </c>
      <c r="B4135">
        <v>28.594999000000001</v>
      </c>
      <c r="C4135">
        <v>29.540001</v>
      </c>
      <c r="D4135">
        <v>28.035</v>
      </c>
      <c r="E4135">
        <v>28.049999</v>
      </c>
      <c r="F4135">
        <v>18.630037000000002</v>
      </c>
      <c r="G4135">
        <v>67189200</v>
      </c>
      <c r="H4135" s="4">
        <f t="shared" si="192"/>
        <v>-1.6651752845119411E-2</v>
      </c>
      <c r="L4135" s="13">
        <v>7.0576092514134986E-4</v>
      </c>
      <c r="M4135" s="9">
        <v>4134</v>
      </c>
      <c r="R4135">
        <f t="shared" ca="1" si="193"/>
        <v>18.503961375762771</v>
      </c>
      <c r="S4135">
        <f t="shared" ca="1" si="194"/>
        <v>-1.6651752845119477E-2</v>
      </c>
      <c r="T4135">
        <v>7.0576092514134704E-4</v>
      </c>
      <c r="U4135">
        <v>4134</v>
      </c>
    </row>
    <row r="4136" spans="1:21" x14ac:dyDescent="0.2">
      <c r="A4136" s="1">
        <v>37134</v>
      </c>
      <c r="B4136">
        <v>28.424999</v>
      </c>
      <c r="C4136">
        <v>29.030000999999999</v>
      </c>
      <c r="D4136">
        <v>28.15</v>
      </c>
      <c r="E4136">
        <v>28.524999999999999</v>
      </c>
      <c r="F4136">
        <v>18.945512999999998</v>
      </c>
      <c r="G4136">
        <v>57900800</v>
      </c>
      <c r="H4136" s="4">
        <f t="shared" si="192"/>
        <v>1.9312501801389964E-3</v>
      </c>
      <c r="L4136" s="13">
        <v>7.1529481915143158E-4</v>
      </c>
      <c r="M4136" s="9">
        <v>4135</v>
      </c>
      <c r="R4136">
        <f t="shared" ca="1" si="193"/>
        <v>18.817302445293663</v>
      </c>
      <c r="S4136">
        <f t="shared" ca="1" si="194"/>
        <v>1.93125018013904E-3</v>
      </c>
      <c r="T4136">
        <v>7.1529481915150639E-4</v>
      </c>
      <c r="U4136">
        <v>4135</v>
      </c>
    </row>
    <row r="4137" spans="1:21" x14ac:dyDescent="0.2">
      <c r="A4137" s="1">
        <v>37133</v>
      </c>
      <c r="B4137">
        <v>29.52</v>
      </c>
      <c r="C4137">
        <v>29.83</v>
      </c>
      <c r="D4137">
        <v>28.26</v>
      </c>
      <c r="E4137">
        <v>28.469999000000001</v>
      </c>
      <c r="F4137">
        <v>18.908995000000001</v>
      </c>
      <c r="G4137">
        <v>97632000</v>
      </c>
      <c r="H4137" s="4">
        <f t="shared" si="192"/>
        <v>-5.4937347662397489E-2</v>
      </c>
      <c r="L4137" s="13">
        <v>7.1659862867728128E-4</v>
      </c>
      <c r="M4137" s="9">
        <v>4136</v>
      </c>
      <c r="R4137">
        <f t="shared" ca="1" si="193"/>
        <v>18.781031574681862</v>
      </c>
      <c r="S4137">
        <f t="shared" ca="1" si="194"/>
        <v>-5.4937347662397502E-2</v>
      </c>
      <c r="T4137">
        <v>7.1659862867726187E-4</v>
      </c>
      <c r="U4137">
        <v>4136</v>
      </c>
    </row>
    <row r="4138" spans="1:21" x14ac:dyDescent="0.2">
      <c r="A4138" s="1">
        <v>37132</v>
      </c>
      <c r="B4138">
        <v>30.524999999999999</v>
      </c>
      <c r="C4138">
        <v>30.65</v>
      </c>
      <c r="D4138">
        <v>29.77</v>
      </c>
      <c r="E4138">
        <v>30.125</v>
      </c>
      <c r="F4138">
        <v>20.008192000000001</v>
      </c>
      <c r="G4138">
        <v>48170000</v>
      </c>
      <c r="H4138" s="4">
        <f t="shared" si="192"/>
        <v>-8.0671604667988117E-3</v>
      </c>
      <c r="L4138" s="13">
        <v>7.1791028544121969E-4</v>
      </c>
      <c r="M4138" s="9">
        <v>4137</v>
      </c>
      <c r="R4138">
        <f t="shared" ca="1" si="193"/>
        <v>19.872789944907016</v>
      </c>
      <c r="S4138">
        <f t="shared" ca="1" si="194"/>
        <v>-8.0671604667987753E-3</v>
      </c>
      <c r="T4138">
        <v>7.1791028544122804E-4</v>
      </c>
      <c r="U4138">
        <v>4137</v>
      </c>
    </row>
    <row r="4139" spans="1:21" x14ac:dyDescent="0.2">
      <c r="A4139" s="1">
        <v>37131</v>
      </c>
      <c r="B4139">
        <v>31.17</v>
      </c>
      <c r="C4139">
        <v>31.475000000000001</v>
      </c>
      <c r="D4139">
        <v>30.290001</v>
      </c>
      <c r="E4139">
        <v>30.370000999999998</v>
      </c>
      <c r="F4139">
        <v>20.170914</v>
      </c>
      <c r="G4139">
        <v>47422800</v>
      </c>
      <c r="H4139" s="4">
        <f t="shared" si="192"/>
        <v>-2.5196442770992027E-2</v>
      </c>
      <c r="L4139" s="13">
        <v>7.2252827735021436E-4</v>
      </c>
      <c r="M4139" s="9">
        <v>4138</v>
      </c>
      <c r="R4139">
        <f t="shared" ca="1" si="193"/>
        <v>20.034410751295475</v>
      </c>
      <c r="S4139">
        <f t="shared" ca="1" si="194"/>
        <v>-2.5196442770992086E-2</v>
      </c>
      <c r="T4139">
        <v>7.2252827735017945E-4</v>
      </c>
      <c r="U4139">
        <v>4138</v>
      </c>
    </row>
    <row r="4140" spans="1:21" x14ac:dyDescent="0.2">
      <c r="A4140" s="1">
        <v>37130</v>
      </c>
      <c r="B4140">
        <v>30.950001</v>
      </c>
      <c r="C4140">
        <v>31.68</v>
      </c>
      <c r="D4140">
        <v>30.785</v>
      </c>
      <c r="E4140">
        <v>31.155000999999999</v>
      </c>
      <c r="F4140">
        <v>20.692285999999999</v>
      </c>
      <c r="G4140">
        <v>44562800</v>
      </c>
      <c r="H4140" s="4">
        <f t="shared" si="192"/>
        <v>4.1899065168025185E-3</v>
      </c>
      <c r="L4140" s="13">
        <v>7.2420395681412357E-4</v>
      </c>
      <c r="M4140" s="9">
        <v>4139</v>
      </c>
      <c r="R4140">
        <f t="shared" ca="1" si="193"/>
        <v>20.552254454472457</v>
      </c>
      <c r="S4140">
        <f t="shared" ca="1" si="194"/>
        <v>4.1899065168025437E-3</v>
      </c>
      <c r="T4140">
        <v>7.2420395681412541E-4</v>
      </c>
      <c r="U4140">
        <v>4139</v>
      </c>
    </row>
    <row r="4141" spans="1:21" x14ac:dyDescent="0.2">
      <c r="A4141" s="1">
        <v>37127</v>
      </c>
      <c r="B4141">
        <v>29.799999</v>
      </c>
      <c r="C4141">
        <v>31.139999</v>
      </c>
      <c r="D4141">
        <v>29.614999999999998</v>
      </c>
      <c r="E4141">
        <v>31.024999999999999</v>
      </c>
      <c r="F4141">
        <v>20.605948999999999</v>
      </c>
      <c r="G4141">
        <v>63399000</v>
      </c>
      <c r="H4141" s="4">
        <f t="shared" si="192"/>
        <v>4.9560506273872186E-2</v>
      </c>
      <c r="L4141" s="13">
        <v>7.288926969734905E-4</v>
      </c>
      <c r="M4141" s="9">
        <v>4140</v>
      </c>
      <c r="R4141">
        <f t="shared" ca="1" si="193"/>
        <v>20.466501725516565</v>
      </c>
      <c r="S4141">
        <f t="shared" ca="1" si="194"/>
        <v>4.9560506273872172E-2</v>
      </c>
      <c r="T4141">
        <v>7.288926969733436E-4</v>
      </c>
      <c r="U4141">
        <v>4140</v>
      </c>
    </row>
    <row r="4142" spans="1:21" x14ac:dyDescent="0.2">
      <c r="A4142" s="1">
        <v>37126</v>
      </c>
      <c r="B4142">
        <v>30.334999</v>
      </c>
      <c r="C4142">
        <v>30.764999</v>
      </c>
      <c r="D4142">
        <v>29.5</v>
      </c>
      <c r="E4142">
        <v>29.559999000000001</v>
      </c>
      <c r="F4142">
        <v>19.632930999999999</v>
      </c>
      <c r="G4142">
        <v>51813200</v>
      </c>
      <c r="H4142" s="4">
        <f t="shared" si="192"/>
        <v>-2.5387520647232705E-2</v>
      </c>
      <c r="L4142" s="13">
        <v>7.3129041908353545E-4</v>
      </c>
      <c r="M4142" s="9">
        <v>4141</v>
      </c>
      <c r="R4142">
        <f t="shared" ca="1" si="193"/>
        <v>19.500068460251342</v>
      </c>
      <c r="S4142">
        <f t="shared" ca="1" si="194"/>
        <v>-2.5387520647232598E-2</v>
      </c>
      <c r="T4142">
        <v>7.3129041908341315E-4</v>
      </c>
      <c r="U4142">
        <v>4141</v>
      </c>
    </row>
    <row r="4143" spans="1:21" x14ac:dyDescent="0.2">
      <c r="A4143" s="1">
        <v>37125</v>
      </c>
      <c r="B4143">
        <v>30.565000999999999</v>
      </c>
      <c r="C4143">
        <v>30.575001</v>
      </c>
      <c r="D4143">
        <v>29.540001</v>
      </c>
      <c r="E4143">
        <v>30.33</v>
      </c>
      <c r="F4143">
        <v>20.144345999999999</v>
      </c>
      <c r="G4143">
        <v>78107200</v>
      </c>
      <c r="H4143" s="4">
        <f t="shared" si="192"/>
        <v>-1.9743169358839596E-3</v>
      </c>
      <c r="L4143" s="13">
        <v>7.3315968077015872E-4</v>
      </c>
      <c r="M4143" s="9">
        <v>4142</v>
      </c>
      <c r="R4143">
        <f t="shared" ca="1" si="193"/>
        <v>20.008022545741653</v>
      </c>
      <c r="S4143">
        <f t="shared" ca="1" si="194"/>
        <v>-1.9743169358840303E-3</v>
      </c>
      <c r="T4143">
        <v>7.3315968077020165E-4</v>
      </c>
      <c r="U4143">
        <v>4142</v>
      </c>
    </row>
    <row r="4144" spans="1:21" x14ac:dyDescent="0.2">
      <c r="A4144" s="1">
        <v>37124</v>
      </c>
      <c r="B4144">
        <v>31.35</v>
      </c>
      <c r="C4144">
        <v>31.6</v>
      </c>
      <c r="D4144">
        <v>30.355</v>
      </c>
      <c r="E4144">
        <v>30.389999</v>
      </c>
      <c r="F4144">
        <v>20.184196</v>
      </c>
      <c r="G4144">
        <v>47111800</v>
      </c>
      <c r="H4144" s="4">
        <f t="shared" si="192"/>
        <v>-3.062185119652016E-2</v>
      </c>
      <c r="L4144" s="13">
        <v>7.4147455868296458E-4</v>
      </c>
      <c r="M4144" s="9">
        <v>4143</v>
      </c>
      <c r="R4144">
        <f t="shared" ca="1" si="193"/>
        <v>20.047602867607047</v>
      </c>
      <c r="S4144">
        <f t="shared" ca="1" si="194"/>
        <v>-3.0621851196520149E-2</v>
      </c>
      <c r="T4144">
        <v>7.4147455868295764E-4</v>
      </c>
      <c r="U4144">
        <v>4143</v>
      </c>
    </row>
    <row r="4145" spans="1:21" x14ac:dyDescent="0.2">
      <c r="A4145" s="1">
        <v>37123</v>
      </c>
      <c r="B4145">
        <v>30.83</v>
      </c>
      <c r="C4145">
        <v>31.375</v>
      </c>
      <c r="D4145">
        <v>30.549999</v>
      </c>
      <c r="E4145">
        <v>31.35</v>
      </c>
      <c r="F4145">
        <v>20.821798000000001</v>
      </c>
      <c r="G4145">
        <v>48371200</v>
      </c>
      <c r="H4145" s="4">
        <f t="shared" si="192"/>
        <v>1.3251425047670334E-2</v>
      </c>
      <c r="L4145" s="13">
        <v>7.4448359728049415E-4</v>
      </c>
      <c r="M4145" s="9">
        <v>4144</v>
      </c>
      <c r="R4145">
        <f t="shared" ca="1" si="193"/>
        <v>20.680890003918645</v>
      </c>
      <c r="S4145">
        <f t="shared" ca="1" si="194"/>
        <v>1.3251425047670427E-2</v>
      </c>
      <c r="T4145">
        <v>7.4448359728054836E-4</v>
      </c>
      <c r="U4145">
        <v>4144</v>
      </c>
    </row>
    <row r="4146" spans="1:21" x14ac:dyDescent="0.2">
      <c r="A4146" s="1">
        <v>37120</v>
      </c>
      <c r="B4146">
        <v>31.889999</v>
      </c>
      <c r="C4146">
        <v>32.064999</v>
      </c>
      <c r="D4146">
        <v>30.75</v>
      </c>
      <c r="E4146">
        <v>30.940000999999999</v>
      </c>
      <c r="F4146">
        <v>20.549488</v>
      </c>
      <c r="G4146">
        <v>52234200</v>
      </c>
      <c r="H4146" s="4">
        <f t="shared" si="192"/>
        <v>-4.2402183023264227E-2</v>
      </c>
      <c r="L4146" s="13">
        <v>7.4815662811147595E-4</v>
      </c>
      <c r="M4146" s="9">
        <v>4145</v>
      </c>
      <c r="R4146">
        <f t="shared" ca="1" si="193"/>
        <v>20.41042281578402</v>
      </c>
      <c r="S4146">
        <f t="shared" ca="1" si="194"/>
        <v>-4.2402183023264324E-2</v>
      </c>
      <c r="T4146">
        <v>7.4815662811160237E-4</v>
      </c>
      <c r="U4146">
        <v>4145</v>
      </c>
    </row>
    <row r="4147" spans="1:21" x14ac:dyDescent="0.2">
      <c r="A4147" s="1">
        <v>37119</v>
      </c>
      <c r="B4147">
        <v>31.42</v>
      </c>
      <c r="C4147">
        <v>32.354999999999997</v>
      </c>
      <c r="D4147">
        <v>31.35</v>
      </c>
      <c r="E4147">
        <v>32.310001</v>
      </c>
      <c r="F4147">
        <v>21.459413999999999</v>
      </c>
      <c r="G4147">
        <v>43905600</v>
      </c>
      <c r="H4147" s="4">
        <f t="shared" si="192"/>
        <v>2.2468623030681555E-2</v>
      </c>
      <c r="L4147" s="13">
        <v>7.5194236811057232E-4</v>
      </c>
      <c r="M4147" s="9">
        <v>4146</v>
      </c>
      <c r="R4147">
        <f t="shared" ca="1" si="193"/>
        <v>21.314191045487608</v>
      </c>
      <c r="S4147">
        <f t="shared" ca="1" si="194"/>
        <v>2.246862303068153E-2</v>
      </c>
      <c r="T4147">
        <v>7.5194236811066079E-4</v>
      </c>
      <c r="U4147">
        <v>4146</v>
      </c>
    </row>
    <row r="4148" spans="1:21" x14ac:dyDescent="0.2">
      <c r="A4148" s="1">
        <v>37118</v>
      </c>
      <c r="B4148">
        <v>32.354999999999997</v>
      </c>
      <c r="C4148">
        <v>32.525002000000001</v>
      </c>
      <c r="D4148">
        <v>31.6</v>
      </c>
      <c r="E4148">
        <v>31.6</v>
      </c>
      <c r="F4148">
        <v>20.987846000000001</v>
      </c>
      <c r="G4148">
        <v>39503000</v>
      </c>
      <c r="H4148" s="4">
        <f t="shared" si="192"/>
        <v>-2.3032680932411894E-2</v>
      </c>
      <c r="L4148" s="13">
        <v>7.6547269610266651E-4</v>
      </c>
      <c r="M4148" s="9">
        <v>4147</v>
      </c>
      <c r="R4148">
        <f t="shared" ca="1" si="193"/>
        <v>20.84581430216468</v>
      </c>
      <c r="S4148">
        <f t="shared" ca="1" si="194"/>
        <v>-2.3032680932411852E-2</v>
      </c>
      <c r="T4148">
        <v>7.654726961027565E-4</v>
      </c>
      <c r="U4148">
        <v>4147</v>
      </c>
    </row>
    <row r="4149" spans="1:21" x14ac:dyDescent="0.2">
      <c r="A4149" s="1">
        <v>37117</v>
      </c>
      <c r="B4149">
        <v>32.875</v>
      </c>
      <c r="C4149">
        <v>33.044998</v>
      </c>
      <c r="D4149">
        <v>32.224997999999999</v>
      </c>
      <c r="E4149">
        <v>32.345001000000003</v>
      </c>
      <c r="F4149">
        <v>21.482648999999999</v>
      </c>
      <c r="G4149">
        <v>36481200</v>
      </c>
      <c r="H4149" s="4">
        <f t="shared" si="192"/>
        <v>-1.7317820701645607E-2</v>
      </c>
      <c r="L4149" s="13">
        <v>7.6588042982586796E-4</v>
      </c>
      <c r="M4149" s="9">
        <v>4148</v>
      </c>
      <c r="R4149">
        <f t="shared" ca="1" si="193"/>
        <v>21.337268806555169</v>
      </c>
      <c r="S4149">
        <f t="shared" ca="1" si="194"/>
        <v>-1.731782070164559E-2</v>
      </c>
      <c r="T4149">
        <v>7.6588042982591491E-4</v>
      </c>
      <c r="U4149">
        <v>4148</v>
      </c>
    </row>
    <row r="4150" spans="1:21" x14ac:dyDescent="0.2">
      <c r="A4150" s="1">
        <v>37116</v>
      </c>
      <c r="B4150">
        <v>32.619999</v>
      </c>
      <c r="C4150">
        <v>32.994999</v>
      </c>
      <c r="D4150">
        <v>32.375</v>
      </c>
      <c r="E4150">
        <v>32.915000999999997</v>
      </c>
      <c r="F4150">
        <v>21.861238</v>
      </c>
      <c r="G4150">
        <v>32675400</v>
      </c>
      <c r="H4150" s="4">
        <f t="shared" si="192"/>
        <v>4.7312994636114995E-3</v>
      </c>
      <c r="L4150" s="13">
        <v>7.6935896049712339E-4</v>
      </c>
      <c r="M4150" s="9">
        <v>4149</v>
      </c>
      <c r="R4150">
        <f t="shared" ca="1" si="193"/>
        <v>21.713295769533755</v>
      </c>
      <c r="S4150">
        <f t="shared" ca="1" si="194"/>
        <v>4.7312994636114361E-3</v>
      </c>
      <c r="T4150">
        <v>7.6935896049726206E-4</v>
      </c>
      <c r="U4150">
        <v>4149</v>
      </c>
    </row>
    <row r="4151" spans="1:21" x14ac:dyDescent="0.2">
      <c r="A4151" s="1">
        <v>37113</v>
      </c>
      <c r="B4151">
        <v>32.384998000000003</v>
      </c>
      <c r="C4151">
        <v>32.93</v>
      </c>
      <c r="D4151">
        <v>31.450001</v>
      </c>
      <c r="E4151">
        <v>32.759998000000003</v>
      </c>
      <c r="F4151">
        <v>21.758292999999998</v>
      </c>
      <c r="G4151">
        <v>51756400</v>
      </c>
      <c r="H4151" s="4">
        <f t="shared" si="192"/>
        <v>7.8451802414978931E-3</v>
      </c>
      <c r="L4151" s="13">
        <v>7.6951673911735536E-4</v>
      </c>
      <c r="M4151" s="9">
        <v>4150</v>
      </c>
      <c r="R4151">
        <f t="shared" ca="1" si="193"/>
        <v>21.611047432408718</v>
      </c>
      <c r="S4151">
        <f t="shared" ca="1" si="194"/>
        <v>7.8451802414979104E-3</v>
      </c>
      <c r="T4151">
        <v>7.6951673911728738E-4</v>
      </c>
      <c r="U4151">
        <v>4150</v>
      </c>
    </row>
    <row r="4152" spans="1:21" x14ac:dyDescent="0.2">
      <c r="A4152" s="1">
        <v>37112</v>
      </c>
      <c r="B4152">
        <v>32.490001999999997</v>
      </c>
      <c r="C4152">
        <v>32.775002000000001</v>
      </c>
      <c r="D4152">
        <v>32.150002000000001</v>
      </c>
      <c r="E4152">
        <v>32.505001</v>
      </c>
      <c r="F4152">
        <v>21.588923999999999</v>
      </c>
      <c r="G4152">
        <v>45536200</v>
      </c>
      <c r="H4152" s="4">
        <f t="shared" si="192"/>
        <v>2.3127232276541512E-3</v>
      </c>
      <c r="L4152" s="13">
        <v>7.7196350990774262E-4</v>
      </c>
      <c r="M4152" s="9">
        <v>4151</v>
      </c>
      <c r="R4152">
        <f t="shared" ca="1" si="193"/>
        <v>21.442824608468456</v>
      </c>
      <c r="S4152">
        <f t="shared" ca="1" si="194"/>
        <v>2.3127232276542232E-3</v>
      </c>
      <c r="T4152">
        <v>7.7196350990772929E-4</v>
      </c>
      <c r="U4152">
        <v>4151</v>
      </c>
    </row>
    <row r="4153" spans="1:21" x14ac:dyDescent="0.2">
      <c r="A4153" s="1">
        <v>37111</v>
      </c>
      <c r="B4153">
        <v>33.255001</v>
      </c>
      <c r="C4153">
        <v>33.619999</v>
      </c>
      <c r="D4153">
        <v>32.244999</v>
      </c>
      <c r="E4153">
        <v>32.43</v>
      </c>
      <c r="F4153">
        <v>21.539110000000001</v>
      </c>
      <c r="G4153">
        <v>54996400</v>
      </c>
      <c r="H4153" s="4">
        <f t="shared" si="192"/>
        <v>-2.2456828157964778E-2</v>
      </c>
      <c r="L4153" s="13">
        <v>7.8014724108011835E-4</v>
      </c>
      <c r="M4153" s="9">
        <v>4152</v>
      </c>
      <c r="R4153">
        <f t="shared" ca="1" si="193"/>
        <v>21.393347716287714</v>
      </c>
      <c r="S4153">
        <f t="shared" ca="1" si="194"/>
        <v>-2.2456828157964841E-2</v>
      </c>
      <c r="T4153">
        <v>7.8014724108007661E-4</v>
      </c>
      <c r="U4153">
        <v>4152</v>
      </c>
    </row>
    <row r="4154" spans="1:21" x14ac:dyDescent="0.2">
      <c r="A4154" s="1">
        <v>37110</v>
      </c>
      <c r="B4154">
        <v>33.020000000000003</v>
      </c>
      <c r="C4154">
        <v>33.525002000000001</v>
      </c>
      <c r="D4154">
        <v>32.994999</v>
      </c>
      <c r="E4154">
        <v>33.174999</v>
      </c>
      <c r="F4154">
        <v>22.033922</v>
      </c>
      <c r="G4154">
        <v>31347800</v>
      </c>
      <c r="H4154" s="4">
        <f t="shared" si="192"/>
        <v>3.3270559523246161E-3</v>
      </c>
      <c r="L4154" s="13">
        <v>7.9332806137457853E-4</v>
      </c>
      <c r="M4154" s="9">
        <v>4153</v>
      </c>
      <c r="R4154">
        <f t="shared" ca="1" si="193"/>
        <v>21.88481115977223</v>
      </c>
      <c r="S4154">
        <f t="shared" ca="1" si="194"/>
        <v>3.3270559523246204E-3</v>
      </c>
      <c r="T4154">
        <v>7.9332806137461691E-4</v>
      </c>
      <c r="U4154">
        <v>4153</v>
      </c>
    </row>
    <row r="4155" spans="1:21" x14ac:dyDescent="0.2">
      <c r="A4155" s="1">
        <v>37109</v>
      </c>
      <c r="B4155">
        <v>33.264999000000003</v>
      </c>
      <c r="C4155">
        <v>33.560001</v>
      </c>
      <c r="D4155">
        <v>32.840000000000003</v>
      </c>
      <c r="E4155">
        <v>33.064999</v>
      </c>
      <c r="F4155">
        <v>21.960857000000001</v>
      </c>
      <c r="G4155">
        <v>27831600</v>
      </c>
      <c r="H4155" s="4">
        <f t="shared" si="192"/>
        <v>-1.1361916464062306E-2</v>
      </c>
      <c r="L4155" s="13">
        <v>7.9539243027707278E-4</v>
      </c>
      <c r="M4155" s="9">
        <v>4154</v>
      </c>
      <c r="R4155">
        <f t="shared" ca="1" si="193"/>
        <v>21.812240614801219</v>
      </c>
      <c r="S4155">
        <f t="shared" ca="1" si="194"/>
        <v>-1.1361916464062358E-2</v>
      </c>
      <c r="T4155">
        <v>7.9539243027713306E-4</v>
      </c>
      <c r="U4155">
        <v>4154</v>
      </c>
    </row>
    <row r="4156" spans="1:21" x14ac:dyDescent="0.2">
      <c r="A4156" s="1">
        <v>37106</v>
      </c>
      <c r="B4156">
        <v>33.650002000000001</v>
      </c>
      <c r="C4156">
        <v>33.68</v>
      </c>
      <c r="D4156">
        <v>33</v>
      </c>
      <c r="E4156">
        <v>33.445</v>
      </c>
      <c r="F4156">
        <v>22.213242000000001</v>
      </c>
      <c r="G4156">
        <v>43260400</v>
      </c>
      <c r="H4156" s="4">
        <f t="shared" si="192"/>
        <v>-8.3021700235419056E-3</v>
      </c>
      <c r="L4156" s="13">
        <v>7.9722894507626115E-4</v>
      </c>
      <c r="M4156" s="9">
        <v>4155</v>
      </c>
      <c r="R4156">
        <f t="shared" ca="1" si="193"/>
        <v>22.062917642003146</v>
      </c>
      <c r="S4156">
        <f t="shared" ca="1" si="194"/>
        <v>-8.3021700235417686E-3</v>
      </c>
      <c r="T4156">
        <v>7.9722894507625974E-4</v>
      </c>
      <c r="U4156">
        <v>4155</v>
      </c>
    </row>
    <row r="4157" spans="1:21" x14ac:dyDescent="0.2">
      <c r="A4157" s="1">
        <v>37105</v>
      </c>
      <c r="B4157">
        <v>33.604999999999997</v>
      </c>
      <c r="C4157">
        <v>33.770000000000003</v>
      </c>
      <c r="D4157">
        <v>33.130001</v>
      </c>
      <c r="E4157">
        <v>33.724997999999999</v>
      </c>
      <c r="F4157">
        <v>22.399204000000001</v>
      </c>
      <c r="G4157">
        <v>54198400</v>
      </c>
      <c r="H4157" s="4">
        <f t="shared" si="192"/>
        <v>1.4743064494332724E-2</v>
      </c>
      <c r="L4157" s="13">
        <v>7.978292692995036E-4</v>
      </c>
      <c r="M4157" s="9">
        <v>4156</v>
      </c>
      <c r="R4157">
        <f t="shared" ca="1" si="193"/>
        <v>22.247621175622513</v>
      </c>
      <c r="S4157">
        <f t="shared" ca="1" si="194"/>
        <v>1.4743064494332716E-2</v>
      </c>
      <c r="T4157">
        <v>7.9782926929951922E-4</v>
      </c>
      <c r="U4157">
        <v>4156</v>
      </c>
    </row>
    <row r="4158" spans="1:21" x14ac:dyDescent="0.2">
      <c r="A4158" s="1">
        <v>37104</v>
      </c>
      <c r="B4158">
        <v>33.400002000000001</v>
      </c>
      <c r="C4158">
        <v>33.404998999999997</v>
      </c>
      <c r="D4158">
        <v>32.880001</v>
      </c>
      <c r="E4158">
        <v>33.235000999999997</v>
      </c>
      <c r="F4158">
        <v>22.073768999999999</v>
      </c>
      <c r="G4158">
        <v>55679000</v>
      </c>
      <c r="H4158" s="4">
        <f t="shared" si="192"/>
        <v>4.2302401847794666E-3</v>
      </c>
      <c r="L4158" s="13">
        <v>7.9851931764207218E-4</v>
      </c>
      <c r="M4158" s="9">
        <v>4157</v>
      </c>
      <c r="R4158">
        <f t="shared" ca="1" si="193"/>
        <v>21.92438850193961</v>
      </c>
      <c r="S4158">
        <f t="shared" ca="1" si="194"/>
        <v>4.2302401847793773E-3</v>
      </c>
      <c r="T4158">
        <v>7.9851931764197373E-4</v>
      </c>
      <c r="U4158">
        <v>4157</v>
      </c>
    </row>
    <row r="4159" spans="1:21" x14ac:dyDescent="0.2">
      <c r="A4159" s="1">
        <v>37103</v>
      </c>
      <c r="B4159">
        <v>33.005001</v>
      </c>
      <c r="C4159">
        <v>33.695</v>
      </c>
      <c r="D4159">
        <v>32.924999</v>
      </c>
      <c r="E4159">
        <v>33.095001000000003</v>
      </c>
      <c r="F4159">
        <v>21.980785000000001</v>
      </c>
      <c r="G4159">
        <v>59031600</v>
      </c>
      <c r="H4159" s="4">
        <f t="shared" si="192"/>
        <v>5.9269773436083951E-3</v>
      </c>
      <c r="L4159" s="13">
        <v>8.073531088173023E-4</v>
      </c>
      <c r="M4159" s="9">
        <v>4158</v>
      </c>
      <c r="R4159">
        <f t="shared" ca="1" si="193"/>
        <v>21.832033755431922</v>
      </c>
      <c r="S4159">
        <f t="shared" ca="1" si="194"/>
        <v>5.926977343608501E-3</v>
      </c>
      <c r="T4159">
        <v>8.073531088173769E-4</v>
      </c>
      <c r="U4159">
        <v>4158</v>
      </c>
    </row>
    <row r="4160" spans="1:21" x14ac:dyDescent="0.2">
      <c r="A4160" s="1">
        <v>37102</v>
      </c>
      <c r="B4160">
        <v>32.825001</v>
      </c>
      <c r="C4160">
        <v>33.439999</v>
      </c>
      <c r="D4160">
        <v>32.770000000000003</v>
      </c>
      <c r="E4160">
        <v>32.900002000000001</v>
      </c>
      <c r="F4160">
        <v>21.851272999999999</v>
      </c>
      <c r="G4160">
        <v>42196400</v>
      </c>
      <c r="H4160" s="4">
        <f t="shared" si="192"/>
        <v>5.0405943753568938E-3</v>
      </c>
      <c r="L4160" s="13">
        <v>8.140278789614732E-4</v>
      </c>
      <c r="M4160" s="9">
        <v>4159</v>
      </c>
      <c r="R4160">
        <f t="shared" ca="1" si="193"/>
        <v>21.703398205985732</v>
      </c>
      <c r="S4160">
        <f t="shared" ca="1" si="194"/>
        <v>5.0405943753568305E-3</v>
      </c>
      <c r="T4160">
        <v>8.1402787896141227E-4</v>
      </c>
      <c r="U4160">
        <v>4159</v>
      </c>
    </row>
    <row r="4161" spans="1:21" x14ac:dyDescent="0.2">
      <c r="A4161" s="1">
        <v>37099</v>
      </c>
      <c r="B4161">
        <v>33.025002000000001</v>
      </c>
      <c r="C4161">
        <v>33.125</v>
      </c>
      <c r="D4161">
        <v>32.525002000000001</v>
      </c>
      <c r="E4161">
        <v>32.735000999999997</v>
      </c>
      <c r="F4161">
        <v>21.741682000000001</v>
      </c>
      <c r="G4161">
        <v>65396000</v>
      </c>
      <c r="H4161" s="4">
        <f t="shared" si="192"/>
        <v>-1.681967489185171E-2</v>
      </c>
      <c r="L4161" s="13">
        <v>8.1405235040133089E-4</v>
      </c>
      <c r="M4161" s="9">
        <v>4160</v>
      </c>
      <c r="R4161">
        <f t="shared" ca="1" si="193"/>
        <v>21.594548844541567</v>
      </c>
      <c r="S4161">
        <f t="shared" ca="1" si="194"/>
        <v>-1.6819674891851738E-2</v>
      </c>
      <c r="T4161">
        <v>8.1405235040133599E-4</v>
      </c>
      <c r="U4161">
        <v>4160</v>
      </c>
    </row>
    <row r="4162" spans="1:21" x14ac:dyDescent="0.2">
      <c r="A4162" s="1">
        <v>37098</v>
      </c>
      <c r="B4162">
        <v>33.560001</v>
      </c>
      <c r="C4162">
        <v>33.659999999999997</v>
      </c>
      <c r="D4162">
        <v>32.75</v>
      </c>
      <c r="E4162">
        <v>33.294998</v>
      </c>
      <c r="F4162">
        <v>22.113626</v>
      </c>
      <c r="G4162">
        <v>77974000</v>
      </c>
      <c r="H4162" s="4">
        <f t="shared" ref="H4162:H4225" si="195">(F4162-F4163)/F4163</f>
        <v>-1.3188881805481696E-2</v>
      </c>
      <c r="L4162" s="13">
        <v>8.1814023170036785E-4</v>
      </c>
      <c r="M4162" s="9">
        <v>4161</v>
      </c>
      <c r="R4162">
        <f t="shared" ca="1" si="193"/>
        <v>21.963975776433688</v>
      </c>
      <c r="S4162">
        <f t="shared" ca="1" si="194"/>
        <v>-1.3188881805481611E-2</v>
      </c>
      <c r="T4162">
        <v>8.181402317002089E-4</v>
      </c>
      <c r="U4162">
        <v>4161</v>
      </c>
    </row>
    <row r="4163" spans="1:21" x14ac:dyDescent="0.2">
      <c r="A4163" s="1">
        <v>37097</v>
      </c>
      <c r="B4163">
        <v>33.130001</v>
      </c>
      <c r="C4163">
        <v>33.759998000000003</v>
      </c>
      <c r="D4163">
        <v>32.805</v>
      </c>
      <c r="E4163">
        <v>33.740001999999997</v>
      </c>
      <c r="F4163">
        <v>22.409178000000001</v>
      </c>
      <c r="G4163">
        <v>74065400</v>
      </c>
      <c r="H4163" s="4">
        <f t="shared" si="195"/>
        <v>1.7491275747934621E-2</v>
      </c>
      <c r="L4163" s="13">
        <v>8.2002217538585721E-4</v>
      </c>
      <c r="M4163" s="9">
        <v>4162</v>
      </c>
      <c r="R4163">
        <f t="shared" ref="R4163:R4226" ca="1" si="196">(1+Q$4)*F4163</f>
        <v>22.257527678264555</v>
      </c>
      <c r="S4163">
        <f t="shared" ref="S4163:S4226" ca="1" si="197">(R4163-R4164)/R4164</f>
        <v>1.7491275747934545E-2</v>
      </c>
      <c r="T4163">
        <v>8.2002217538580321E-4</v>
      </c>
      <c r="U4163">
        <v>4162</v>
      </c>
    </row>
    <row r="4164" spans="1:21" x14ac:dyDescent="0.2">
      <c r="A4164" s="1">
        <v>37096</v>
      </c>
      <c r="B4164">
        <v>33.5</v>
      </c>
      <c r="C4164">
        <v>33.994999</v>
      </c>
      <c r="D4164">
        <v>32.849997999999999</v>
      </c>
      <c r="E4164">
        <v>33.159999999999997</v>
      </c>
      <c r="F4164">
        <v>22.023951</v>
      </c>
      <c r="G4164">
        <v>67530200</v>
      </c>
      <c r="H4164" s="4">
        <f t="shared" si="195"/>
        <v>-1.1477106671794812E-2</v>
      </c>
      <c r="L4164" s="13">
        <v>8.2747634381996702E-4</v>
      </c>
      <c r="M4164" s="9">
        <v>4163</v>
      </c>
      <c r="R4164">
        <f t="shared" ca="1" si="196"/>
        <v>21.874907636828194</v>
      </c>
      <c r="S4164">
        <f t="shared" ca="1" si="197"/>
        <v>-1.1477106671794851E-2</v>
      </c>
      <c r="T4164">
        <v>8.2747634381987974E-4</v>
      </c>
      <c r="U4164">
        <v>4163</v>
      </c>
    </row>
    <row r="4165" spans="1:21" x14ac:dyDescent="0.2">
      <c r="A4165" s="1">
        <v>37095</v>
      </c>
      <c r="B4165">
        <v>34.619999</v>
      </c>
      <c r="C4165">
        <v>34.619999</v>
      </c>
      <c r="D4165">
        <v>33.174999</v>
      </c>
      <c r="E4165">
        <v>33.544998</v>
      </c>
      <c r="F4165">
        <v>22.279657</v>
      </c>
      <c r="G4165">
        <v>79999400</v>
      </c>
      <c r="H4165" s="4">
        <f t="shared" si="195"/>
        <v>-3.0210876230585791E-2</v>
      </c>
      <c r="L4165" s="13">
        <v>8.3063863054363095E-4</v>
      </c>
      <c r="M4165" s="9">
        <v>4164</v>
      </c>
      <c r="R4165">
        <f t="shared" ca="1" si="196"/>
        <v>22.128883189724348</v>
      </c>
      <c r="S4165">
        <f t="shared" ca="1" si="197"/>
        <v>-3.0210876230585729E-2</v>
      </c>
      <c r="T4165">
        <v>8.3063863054363973E-4</v>
      </c>
      <c r="U4165">
        <v>4164</v>
      </c>
    </row>
    <row r="4166" spans="1:21" x14ac:dyDescent="0.2">
      <c r="A4166" s="1">
        <v>37092</v>
      </c>
      <c r="B4166">
        <v>34.014999000000003</v>
      </c>
      <c r="C4166">
        <v>34.700001</v>
      </c>
      <c r="D4166">
        <v>33.970001000000003</v>
      </c>
      <c r="E4166">
        <v>34.590000000000003</v>
      </c>
      <c r="F4166">
        <v>22.973713</v>
      </c>
      <c r="G4166">
        <v>124203600</v>
      </c>
      <c r="H4166" s="4">
        <f t="shared" si="195"/>
        <v>-4.6713687580678509E-2</v>
      </c>
      <c r="L4166" s="13">
        <v>8.350092570124705E-4</v>
      </c>
      <c r="M4166" s="9">
        <v>4165</v>
      </c>
      <c r="R4166">
        <f t="shared" ca="1" si="196"/>
        <v>22.818242283139803</v>
      </c>
      <c r="S4166">
        <f t="shared" ca="1" si="197"/>
        <v>-4.6713687580678467E-2</v>
      </c>
      <c r="T4166">
        <v>8.3500925701253056E-4</v>
      </c>
      <c r="U4166">
        <v>4165</v>
      </c>
    </row>
    <row r="4167" spans="1:21" x14ac:dyDescent="0.2">
      <c r="A4167" s="1">
        <v>37091</v>
      </c>
      <c r="B4167">
        <v>35.610000999999997</v>
      </c>
      <c r="C4167">
        <v>36.5</v>
      </c>
      <c r="D4167">
        <v>35.610000999999997</v>
      </c>
      <c r="E4167">
        <v>36.284999999999997</v>
      </c>
      <c r="F4167">
        <v>24.099488999999998</v>
      </c>
      <c r="G4167">
        <v>76549400</v>
      </c>
      <c r="H4167" s="4">
        <f t="shared" si="195"/>
        <v>2.834060113884521E-2</v>
      </c>
      <c r="L4167" s="13">
        <v>8.3536209709106715E-4</v>
      </c>
      <c r="M4167" s="9">
        <v>4166</v>
      </c>
      <c r="R4167">
        <f t="shared" ca="1" si="196"/>
        <v>23.936399784478134</v>
      </c>
      <c r="S4167">
        <f t="shared" ca="1" si="197"/>
        <v>2.834060113884514E-2</v>
      </c>
      <c r="T4167">
        <v>8.3536209709110249E-4</v>
      </c>
      <c r="U4167">
        <v>4166</v>
      </c>
    </row>
    <row r="4168" spans="1:21" x14ac:dyDescent="0.2">
      <c r="A4168" s="1">
        <v>37090</v>
      </c>
      <c r="B4168">
        <v>35.299999</v>
      </c>
      <c r="C4168">
        <v>35.75</v>
      </c>
      <c r="D4168">
        <v>34.935001</v>
      </c>
      <c r="E4168">
        <v>35.284999999999997</v>
      </c>
      <c r="F4168">
        <v>23.435317999999999</v>
      </c>
      <c r="G4168">
        <v>57590800</v>
      </c>
      <c r="H4168" s="4">
        <f t="shared" si="195"/>
        <v>-1.7404801506723383E-2</v>
      </c>
      <c r="L4168" s="13">
        <v>8.4156182464551518E-4</v>
      </c>
      <c r="M4168" s="9">
        <v>4167</v>
      </c>
      <c r="R4168">
        <f t="shared" ca="1" si="196"/>
        <v>23.27672344938005</v>
      </c>
      <c r="S4168">
        <f t="shared" ca="1" si="197"/>
        <v>-1.7404801506723327E-2</v>
      </c>
      <c r="T4168">
        <v>8.4156182464555768E-4</v>
      </c>
      <c r="U4168">
        <v>4167</v>
      </c>
    </row>
    <row r="4169" spans="1:21" x14ac:dyDescent="0.2">
      <c r="A4169" s="1">
        <v>37089</v>
      </c>
      <c r="B4169">
        <v>35.330002</v>
      </c>
      <c r="C4169">
        <v>36.005001</v>
      </c>
      <c r="D4169">
        <v>35.07</v>
      </c>
      <c r="E4169">
        <v>35.909999999999997</v>
      </c>
      <c r="F4169">
        <v>23.850429999999999</v>
      </c>
      <c r="G4169">
        <v>63241000</v>
      </c>
      <c r="H4169" s="4">
        <f t="shared" si="195"/>
        <v>8.9912401679065682E-3</v>
      </c>
      <c r="L4169" s="13">
        <v>8.4459551347225144E-4</v>
      </c>
      <c r="M4169" s="9">
        <v>4168</v>
      </c>
      <c r="R4169">
        <f t="shared" ca="1" si="196"/>
        <v>23.689026249133782</v>
      </c>
      <c r="S4169">
        <f t="shared" ca="1" si="197"/>
        <v>8.9912401679065126E-3</v>
      </c>
      <c r="T4169">
        <v>8.4459551347220146E-4</v>
      </c>
      <c r="U4169">
        <v>4168</v>
      </c>
    </row>
    <row r="4170" spans="1:21" x14ac:dyDescent="0.2">
      <c r="A4170" s="1">
        <v>37088</v>
      </c>
      <c r="B4170">
        <v>35.724997999999999</v>
      </c>
      <c r="C4170">
        <v>36.080002</v>
      </c>
      <c r="D4170">
        <v>35.075001</v>
      </c>
      <c r="E4170">
        <v>35.590000000000003</v>
      </c>
      <c r="F4170">
        <v>23.637896000000001</v>
      </c>
      <c r="G4170">
        <v>55990800</v>
      </c>
      <c r="H4170" s="4">
        <f t="shared" si="195"/>
        <v>-2.2428318970161109E-3</v>
      </c>
      <c r="L4170" s="13">
        <v>8.4588696349363688E-4</v>
      </c>
      <c r="M4170" s="9">
        <v>4169</v>
      </c>
      <c r="R4170">
        <f t="shared" ca="1" si="196"/>
        <v>23.47793053702992</v>
      </c>
      <c r="S4170">
        <f t="shared" ca="1" si="197"/>
        <v>-2.2428318970161634E-3</v>
      </c>
      <c r="T4170">
        <v>8.4588696349362441E-4</v>
      </c>
      <c r="U4170">
        <v>4169</v>
      </c>
    </row>
    <row r="4171" spans="1:21" x14ac:dyDescent="0.2">
      <c r="A4171" s="1">
        <v>37085</v>
      </c>
      <c r="B4171">
        <v>35.700001</v>
      </c>
      <c r="C4171">
        <v>36</v>
      </c>
      <c r="D4171">
        <v>35.470001000000003</v>
      </c>
      <c r="E4171">
        <v>35.669998</v>
      </c>
      <c r="F4171">
        <v>23.691030999999999</v>
      </c>
      <c r="G4171">
        <v>58934600</v>
      </c>
      <c r="H4171" s="4">
        <f t="shared" si="195"/>
        <v>-3.6311417116359958E-3</v>
      </c>
      <c r="L4171" s="13">
        <v>8.5824001468117589E-4</v>
      </c>
      <c r="M4171" s="9">
        <v>4170</v>
      </c>
      <c r="R4171">
        <f t="shared" ca="1" si="196"/>
        <v>23.530705954904889</v>
      </c>
      <c r="S4171">
        <f t="shared" ca="1" si="197"/>
        <v>-3.6311417116359572E-3</v>
      </c>
      <c r="T4171">
        <v>8.5824001468115725E-4</v>
      </c>
      <c r="U4171">
        <v>4170</v>
      </c>
    </row>
    <row r="4172" spans="1:21" x14ac:dyDescent="0.2">
      <c r="A4172" s="1">
        <v>37084</v>
      </c>
      <c r="B4172">
        <v>35.349997999999999</v>
      </c>
      <c r="C4172">
        <v>36.025002000000001</v>
      </c>
      <c r="D4172">
        <v>35.165000999999997</v>
      </c>
      <c r="E4172">
        <v>35.799999</v>
      </c>
      <c r="F4172">
        <v>23.777370000000001</v>
      </c>
      <c r="G4172">
        <v>128078000</v>
      </c>
      <c r="H4172" s="4">
        <f t="shared" si="195"/>
        <v>7.6691803272898318E-2</v>
      </c>
      <c r="L4172" s="13">
        <v>8.6775843705740041E-4</v>
      </c>
      <c r="M4172" s="9">
        <v>4171</v>
      </c>
      <c r="R4172">
        <f t="shared" ca="1" si="196"/>
        <v>23.61646067032612</v>
      </c>
      <c r="S4172">
        <f t="shared" ca="1" si="197"/>
        <v>7.6691803272898415E-2</v>
      </c>
      <c r="T4172">
        <v>8.6775843705741386E-4</v>
      </c>
      <c r="U4172">
        <v>4171</v>
      </c>
    </row>
    <row r="4173" spans="1:21" x14ac:dyDescent="0.2">
      <c r="A4173" s="1">
        <v>37083</v>
      </c>
      <c r="B4173">
        <v>32.104999999999997</v>
      </c>
      <c r="C4173">
        <v>33.375</v>
      </c>
      <c r="D4173">
        <v>32.099997999999999</v>
      </c>
      <c r="E4173">
        <v>33.25</v>
      </c>
      <c r="F4173">
        <v>22.083729000000002</v>
      </c>
      <c r="G4173">
        <v>73822600</v>
      </c>
      <c r="H4173" s="4">
        <f t="shared" si="195"/>
        <v>3.1327494116168135E-2</v>
      </c>
      <c r="L4173" s="13">
        <v>8.6783753986918234E-4</v>
      </c>
      <c r="M4173" s="9">
        <v>4172</v>
      </c>
      <c r="R4173">
        <f t="shared" ca="1" si="196"/>
        <v>21.934281099324288</v>
      </c>
      <c r="S4173">
        <f t="shared" ca="1" si="197"/>
        <v>3.1327494116168031E-2</v>
      </c>
      <c r="T4173">
        <v>8.678375398692179E-4</v>
      </c>
      <c r="U4173">
        <v>4172</v>
      </c>
    </row>
    <row r="4174" spans="1:21" x14ac:dyDescent="0.2">
      <c r="A4174" s="1">
        <v>37082</v>
      </c>
      <c r="B4174">
        <v>32.950001</v>
      </c>
      <c r="C4174">
        <v>33.125</v>
      </c>
      <c r="D4174">
        <v>32.174999</v>
      </c>
      <c r="E4174">
        <v>32.240001999999997</v>
      </c>
      <c r="F4174">
        <v>21.412915999999999</v>
      </c>
      <c r="G4174">
        <v>66562600</v>
      </c>
      <c r="H4174" s="4">
        <f t="shared" si="195"/>
        <v>-1.8420064043838211E-2</v>
      </c>
      <c r="L4174" s="13">
        <v>8.7093800089853919E-4</v>
      </c>
      <c r="M4174" s="9">
        <v>4173</v>
      </c>
      <c r="R4174">
        <f t="shared" ca="1" si="196"/>
        <v>21.268007712837747</v>
      </c>
      <c r="S4174">
        <f t="shared" ca="1" si="197"/>
        <v>-1.8420064043838245E-2</v>
      </c>
      <c r="T4174">
        <v>8.7093800089853052E-4</v>
      </c>
      <c r="U4174">
        <v>4173</v>
      </c>
    </row>
    <row r="4175" spans="1:21" x14ac:dyDescent="0.2">
      <c r="A4175" s="1">
        <v>37081</v>
      </c>
      <c r="B4175">
        <v>33.099997999999999</v>
      </c>
      <c r="C4175">
        <v>33.455002</v>
      </c>
      <c r="D4175">
        <v>32.520000000000003</v>
      </c>
      <c r="E4175">
        <v>32.845001000000003</v>
      </c>
      <c r="F4175">
        <v>21.814744999999998</v>
      </c>
      <c r="G4175">
        <v>66476600</v>
      </c>
      <c r="H4175" s="4">
        <f t="shared" si="195"/>
        <v>-5.6004290349836658E-3</v>
      </c>
      <c r="L4175" s="13">
        <v>8.7258201405256001E-4</v>
      </c>
      <c r="M4175" s="9">
        <v>4174</v>
      </c>
      <c r="R4175">
        <f t="shared" ca="1" si="196"/>
        <v>21.667117403047239</v>
      </c>
      <c r="S4175">
        <f t="shared" ca="1" si="197"/>
        <v>-5.6004290349836441E-3</v>
      </c>
      <c r="T4175">
        <v>8.7258201405253344E-4</v>
      </c>
      <c r="U4175">
        <v>4174</v>
      </c>
    </row>
    <row r="4176" spans="1:21" x14ac:dyDescent="0.2">
      <c r="A4176" s="1">
        <v>37078</v>
      </c>
      <c r="B4176">
        <v>34.150002000000001</v>
      </c>
      <c r="C4176">
        <v>34.200001</v>
      </c>
      <c r="D4176">
        <v>32.834999000000003</v>
      </c>
      <c r="E4176">
        <v>33.029998999999997</v>
      </c>
      <c r="F4176">
        <v>21.937605000000001</v>
      </c>
      <c r="G4176">
        <v>67467800</v>
      </c>
      <c r="H4176" s="4">
        <f t="shared" si="195"/>
        <v>-3.5761506095738159E-2</v>
      </c>
      <c r="L4176" s="13">
        <v>8.9230502496666592E-4</v>
      </c>
      <c r="M4176" s="9">
        <v>4175</v>
      </c>
      <c r="R4176">
        <f t="shared" ca="1" si="196"/>
        <v>21.789145968778282</v>
      </c>
      <c r="S4176">
        <f t="shared" ca="1" si="197"/>
        <v>-3.5761506095738055E-2</v>
      </c>
      <c r="T4176">
        <v>8.9230502496664814E-4</v>
      </c>
      <c r="U4176">
        <v>4175</v>
      </c>
    </row>
    <row r="4177" spans="1:21" x14ac:dyDescent="0.2">
      <c r="A4177" s="1">
        <v>37077</v>
      </c>
      <c r="B4177">
        <v>35.110000999999997</v>
      </c>
      <c r="C4177">
        <v>35.360000999999997</v>
      </c>
      <c r="D4177">
        <v>34.220001000000003</v>
      </c>
      <c r="E4177">
        <v>34.255001</v>
      </c>
      <c r="F4177">
        <v>22.751223</v>
      </c>
      <c r="G4177">
        <v>49242600</v>
      </c>
      <c r="H4177" s="4">
        <f t="shared" si="195"/>
        <v>-2.7813051192356369E-2</v>
      </c>
      <c r="L4177" s="13">
        <v>9.1077366791681791E-4</v>
      </c>
      <c r="M4177" s="9">
        <v>4176</v>
      </c>
      <c r="R4177">
        <f t="shared" ca="1" si="196"/>
        <v>22.597257946581937</v>
      </c>
      <c r="S4177">
        <f t="shared" ca="1" si="197"/>
        <v>-2.7813051192356372E-2</v>
      </c>
      <c r="T4177">
        <v>9.1077366791691061E-4</v>
      </c>
      <c r="U4177">
        <v>4176</v>
      </c>
    </row>
    <row r="4178" spans="1:21" x14ac:dyDescent="0.2">
      <c r="A4178" s="1">
        <v>37075</v>
      </c>
      <c r="B4178">
        <v>35.150002000000001</v>
      </c>
      <c r="C4178">
        <v>35.400002000000001</v>
      </c>
      <c r="D4178">
        <v>34.965000000000003</v>
      </c>
      <c r="E4178">
        <v>35.235000999999997</v>
      </c>
      <c r="F4178">
        <v>23.402107000000001</v>
      </c>
      <c r="G4178">
        <v>28037400</v>
      </c>
      <c r="H4178" s="4">
        <f t="shared" si="195"/>
        <v>-1.8416070370484751E-3</v>
      </c>
      <c r="L4178" s="13">
        <v>9.1189489039236163E-4</v>
      </c>
      <c r="M4178" s="9">
        <v>4177</v>
      </c>
      <c r="R4178">
        <f t="shared" ca="1" si="196"/>
        <v>23.243737199205107</v>
      </c>
      <c r="S4178">
        <f t="shared" ca="1" si="197"/>
        <v>-1.8416070370484876E-3</v>
      </c>
      <c r="T4178">
        <v>9.1189489039235209E-4</v>
      </c>
      <c r="U4178">
        <v>4177</v>
      </c>
    </row>
    <row r="4179" spans="1:21" x14ac:dyDescent="0.2">
      <c r="A4179" s="1">
        <v>37074</v>
      </c>
      <c r="B4179">
        <v>36.025002000000001</v>
      </c>
      <c r="C4179">
        <v>36.575001</v>
      </c>
      <c r="D4179">
        <v>35.075001</v>
      </c>
      <c r="E4179">
        <v>35.299999</v>
      </c>
      <c r="F4179">
        <v>23.445284000000001</v>
      </c>
      <c r="G4179">
        <v>72810200</v>
      </c>
      <c r="H4179" s="4">
        <f t="shared" si="195"/>
        <v>-3.287691891890103E-2</v>
      </c>
      <c r="L4179" s="13">
        <v>9.1856539409795228E-4</v>
      </c>
      <c r="M4179" s="9">
        <v>4178</v>
      </c>
      <c r="R4179">
        <f t="shared" ca="1" si="196"/>
        <v>23.286622006160741</v>
      </c>
      <c r="S4179">
        <f t="shared" ca="1" si="197"/>
        <v>-3.2876918918901099E-2</v>
      </c>
      <c r="T4179">
        <v>9.185653940979409E-4</v>
      </c>
      <c r="U4179">
        <v>4178</v>
      </c>
    </row>
    <row r="4180" spans="1:21" x14ac:dyDescent="0.2">
      <c r="A4180" s="1">
        <v>37071</v>
      </c>
      <c r="B4180">
        <v>36.299999</v>
      </c>
      <c r="C4180">
        <v>36.705002</v>
      </c>
      <c r="D4180">
        <v>35.700001</v>
      </c>
      <c r="E4180">
        <v>36.5</v>
      </c>
      <c r="F4180">
        <v>24.242296</v>
      </c>
      <c r="G4180">
        <v>94283800</v>
      </c>
      <c r="H4180" s="4">
        <f t="shared" si="195"/>
        <v>3.5745645927634617E-3</v>
      </c>
      <c r="L4180" s="13">
        <v>9.2496834950300984E-4</v>
      </c>
      <c r="M4180" s="9">
        <v>4179</v>
      </c>
      <c r="R4180">
        <f t="shared" ca="1" si="196"/>
        <v>24.078240362260594</v>
      </c>
      <c r="S4180">
        <f t="shared" ca="1" si="197"/>
        <v>3.5745645927634765E-3</v>
      </c>
      <c r="T4180">
        <v>9.2496834950292408E-4</v>
      </c>
      <c r="U4180">
        <v>4179</v>
      </c>
    </row>
    <row r="4181" spans="1:21" x14ac:dyDescent="0.2">
      <c r="A4181" s="1">
        <v>37070</v>
      </c>
      <c r="B4181">
        <v>35.775002000000001</v>
      </c>
      <c r="C4181">
        <v>38.075001</v>
      </c>
      <c r="D4181">
        <v>35.264999000000003</v>
      </c>
      <c r="E4181">
        <v>36.369999</v>
      </c>
      <c r="F4181">
        <v>24.155949</v>
      </c>
      <c r="G4181">
        <v>128975600</v>
      </c>
      <c r="H4181" s="4">
        <f t="shared" si="195"/>
        <v>2.2490867680318549E-2</v>
      </c>
      <c r="L4181" s="13">
        <v>9.3012766281542125E-4</v>
      </c>
      <c r="M4181" s="9">
        <v>4180</v>
      </c>
      <c r="R4181">
        <f t="shared" ca="1" si="196"/>
        <v>23.992477700978011</v>
      </c>
      <c r="S4181">
        <f t="shared" ca="1" si="197"/>
        <v>2.2490867680318546E-2</v>
      </c>
      <c r="T4181">
        <v>9.3012766281538764E-4</v>
      </c>
      <c r="U4181">
        <v>4180</v>
      </c>
    </row>
    <row r="4182" spans="1:21" x14ac:dyDescent="0.2">
      <c r="A4182" s="1">
        <v>37069</v>
      </c>
      <c r="B4182">
        <v>34.93</v>
      </c>
      <c r="C4182">
        <v>35.764999000000003</v>
      </c>
      <c r="D4182">
        <v>34.68</v>
      </c>
      <c r="E4182">
        <v>35.57</v>
      </c>
      <c r="F4182">
        <v>23.624611000000002</v>
      </c>
      <c r="G4182">
        <v>69199800</v>
      </c>
      <c r="H4182" s="4">
        <f t="shared" si="195"/>
        <v>1.4257322586193107E-2</v>
      </c>
      <c r="L4182" s="13">
        <v>9.318142916389092E-4</v>
      </c>
      <c r="M4182" s="9">
        <v>4181</v>
      </c>
      <c r="R4182">
        <f t="shared" ca="1" si="196"/>
        <v>23.464735441020341</v>
      </c>
      <c r="S4182">
        <f t="shared" ca="1" si="197"/>
        <v>1.4257322586193154E-2</v>
      </c>
      <c r="T4182">
        <v>9.3181429163889976E-4</v>
      </c>
      <c r="U4182">
        <v>4181</v>
      </c>
    </row>
    <row r="4183" spans="1:21" x14ac:dyDescent="0.2">
      <c r="A4183" s="1">
        <v>37068</v>
      </c>
      <c r="B4183">
        <v>33.909999999999997</v>
      </c>
      <c r="C4183">
        <v>35.104999999999997</v>
      </c>
      <c r="D4183">
        <v>33.849997999999999</v>
      </c>
      <c r="E4183">
        <v>35.07</v>
      </c>
      <c r="F4183">
        <v>23.292522000000002</v>
      </c>
      <c r="G4183">
        <v>63077000</v>
      </c>
      <c r="H4183" s="4">
        <f t="shared" si="195"/>
        <v>1.8736333397655344E-2</v>
      </c>
      <c r="L4183" s="13">
        <v>9.3342146786393589E-4</v>
      </c>
      <c r="M4183" s="9">
        <v>4182</v>
      </c>
      <c r="R4183">
        <f t="shared" ca="1" si="196"/>
        <v>23.134893797156955</v>
      </c>
      <c r="S4183">
        <f t="shared" ca="1" si="197"/>
        <v>1.8736333397655264E-2</v>
      </c>
      <c r="T4183">
        <v>9.3342146786408236E-4</v>
      </c>
      <c r="U4183">
        <v>4182</v>
      </c>
    </row>
    <row r="4184" spans="1:21" x14ac:dyDescent="0.2">
      <c r="A4184" s="1">
        <v>37067</v>
      </c>
      <c r="B4184">
        <v>34.549999</v>
      </c>
      <c r="C4184">
        <v>34.904998999999997</v>
      </c>
      <c r="D4184">
        <v>33.884998000000003</v>
      </c>
      <c r="E4184">
        <v>34.424999</v>
      </c>
      <c r="F4184">
        <v>22.864132000000001</v>
      </c>
      <c r="G4184">
        <v>49215600</v>
      </c>
      <c r="H4184" s="4">
        <f t="shared" si="195"/>
        <v>2.9053932472299326E-4</v>
      </c>
      <c r="L4184" s="13">
        <v>9.4664045247574524E-4</v>
      </c>
      <c r="M4184" s="9">
        <v>4183</v>
      </c>
      <c r="R4184">
        <f t="shared" ca="1" si="196"/>
        <v>22.709402854022329</v>
      </c>
      <c r="S4184">
        <f t="shared" ca="1" si="197"/>
        <v>2.9053932472307772E-4</v>
      </c>
      <c r="T4184">
        <v>9.4664045247580726E-4</v>
      </c>
      <c r="U4184">
        <v>4183</v>
      </c>
    </row>
    <row r="4185" spans="1:21" x14ac:dyDescent="0.2">
      <c r="A4185" s="1">
        <v>37064</v>
      </c>
      <c r="B4185">
        <v>35</v>
      </c>
      <c r="C4185">
        <v>35.305</v>
      </c>
      <c r="D4185">
        <v>34.290000999999997</v>
      </c>
      <c r="E4185">
        <v>34.415000999999997</v>
      </c>
      <c r="F4185">
        <v>22.857491</v>
      </c>
      <c r="G4185">
        <v>51092000</v>
      </c>
      <c r="H4185" s="4">
        <f t="shared" si="195"/>
        <v>-1.4461370319837687E-2</v>
      </c>
      <c r="L4185" s="13">
        <v>9.5459716209614798E-4</v>
      </c>
      <c r="M4185" s="9">
        <v>4184</v>
      </c>
      <c r="R4185">
        <f t="shared" ca="1" si="196"/>
        <v>22.70280679586654</v>
      </c>
      <c r="S4185">
        <f t="shared" ca="1" si="197"/>
        <v>-1.4461370319837774E-2</v>
      </c>
      <c r="T4185">
        <v>9.5459716209620588E-4</v>
      </c>
      <c r="U4185">
        <v>4184</v>
      </c>
    </row>
    <row r="4186" spans="1:21" x14ac:dyDescent="0.2">
      <c r="A4186" s="1">
        <v>37063</v>
      </c>
      <c r="B4186">
        <v>34.575001</v>
      </c>
      <c r="C4186">
        <v>35.275002000000001</v>
      </c>
      <c r="D4186">
        <v>34.459999000000003</v>
      </c>
      <c r="E4186">
        <v>34.919998</v>
      </c>
      <c r="F4186">
        <v>23.192892000000001</v>
      </c>
      <c r="G4186">
        <v>69603800</v>
      </c>
      <c r="H4186" s="4">
        <f t="shared" si="195"/>
        <v>6.1948538184216136E-3</v>
      </c>
      <c r="L4186" s="13">
        <v>9.5872168251010643E-4</v>
      </c>
      <c r="M4186" s="9">
        <v>4185</v>
      </c>
      <c r="R4186">
        <f t="shared" ca="1" si="196"/>
        <v>23.035938026330133</v>
      </c>
      <c r="S4186">
        <f t="shared" ca="1" si="197"/>
        <v>6.1948538184216318E-3</v>
      </c>
      <c r="T4186">
        <v>9.5872168251013787E-4</v>
      </c>
      <c r="U4186">
        <v>4185</v>
      </c>
    </row>
    <row r="4187" spans="1:21" x14ac:dyDescent="0.2">
      <c r="A4187" s="1">
        <v>37062</v>
      </c>
      <c r="B4187">
        <v>33.57</v>
      </c>
      <c r="C4187">
        <v>34.794998</v>
      </c>
      <c r="D4187">
        <v>33.549999</v>
      </c>
      <c r="E4187">
        <v>34.705002</v>
      </c>
      <c r="F4187">
        <v>23.0501</v>
      </c>
      <c r="G4187">
        <v>64108400</v>
      </c>
      <c r="H4187" s="4">
        <f t="shared" si="195"/>
        <v>3.1045702591080384E-2</v>
      </c>
      <c r="L4187" s="13">
        <v>9.6152555324240541E-4</v>
      </c>
      <c r="M4187" s="9">
        <v>4186</v>
      </c>
      <c r="R4187">
        <f t="shared" ca="1" si="196"/>
        <v>22.894112347037712</v>
      </c>
      <c r="S4187">
        <f t="shared" ca="1" si="197"/>
        <v>3.1045702591080464E-2</v>
      </c>
      <c r="T4187">
        <v>9.6152555324230155E-4</v>
      </c>
      <c r="U4187">
        <v>4186</v>
      </c>
    </row>
    <row r="4188" spans="1:21" x14ac:dyDescent="0.2">
      <c r="A4188" s="1">
        <v>37061</v>
      </c>
      <c r="B4188">
        <v>34.104999999999997</v>
      </c>
      <c r="C4188">
        <v>34.424999</v>
      </c>
      <c r="D4188">
        <v>33.424999</v>
      </c>
      <c r="E4188">
        <v>33.659999999999997</v>
      </c>
      <c r="F4188">
        <v>22.356041000000001</v>
      </c>
      <c r="G4188">
        <v>63457400</v>
      </c>
      <c r="H4188" s="4">
        <f t="shared" si="195"/>
        <v>6.5789512192366137E-3</v>
      </c>
      <c r="L4188" s="13">
        <v>9.6288429418470145E-4</v>
      </c>
      <c r="M4188" s="9">
        <v>4187</v>
      </c>
      <c r="R4188">
        <f t="shared" ca="1" si="196"/>
        <v>22.204750273924247</v>
      </c>
      <c r="S4188">
        <f t="shared" ca="1" si="197"/>
        <v>6.5789512192365356E-3</v>
      </c>
      <c r="T4188">
        <v>9.6288429418463206E-4</v>
      </c>
      <c r="U4188">
        <v>4187</v>
      </c>
    </row>
    <row r="4189" spans="1:21" x14ac:dyDescent="0.2">
      <c r="A4189" s="1">
        <v>37060</v>
      </c>
      <c r="B4189">
        <v>33.974997999999999</v>
      </c>
      <c r="C4189">
        <v>33.979999999999997</v>
      </c>
      <c r="D4189">
        <v>33.005001</v>
      </c>
      <c r="E4189">
        <v>33.439999</v>
      </c>
      <c r="F4189">
        <v>22.209923</v>
      </c>
      <c r="G4189">
        <v>56846800</v>
      </c>
      <c r="H4189" s="4">
        <f t="shared" si="195"/>
        <v>-1.6759592282744637E-2</v>
      </c>
      <c r="L4189" s="13">
        <v>9.6789636270226199E-4</v>
      </c>
      <c r="M4189" s="9">
        <v>4188</v>
      </c>
      <c r="R4189">
        <f t="shared" ca="1" si="196"/>
        <v>22.059621102774255</v>
      </c>
      <c r="S4189">
        <f t="shared" ca="1" si="197"/>
        <v>-1.6759592282744554E-2</v>
      </c>
      <c r="T4189">
        <v>9.6789636270225234E-4</v>
      </c>
      <c r="U4189">
        <v>4188</v>
      </c>
    </row>
    <row r="4190" spans="1:21" x14ac:dyDescent="0.2">
      <c r="A4190" s="1">
        <v>37057</v>
      </c>
      <c r="B4190">
        <v>33.755001</v>
      </c>
      <c r="C4190">
        <v>34.150002000000001</v>
      </c>
      <c r="D4190">
        <v>33.200001</v>
      </c>
      <c r="E4190">
        <v>34.009998000000003</v>
      </c>
      <c r="F4190">
        <v>22.588497</v>
      </c>
      <c r="G4190">
        <v>108354400</v>
      </c>
      <c r="H4190" s="4">
        <f t="shared" si="195"/>
        <v>-1.2772488443446835E-2</v>
      </c>
      <c r="L4190" s="13">
        <v>9.6920794608585758E-4</v>
      </c>
      <c r="M4190" s="9">
        <v>4189</v>
      </c>
      <c r="R4190">
        <f t="shared" ca="1" si="196"/>
        <v>22.4356331672628</v>
      </c>
      <c r="S4190">
        <f t="shared" ca="1" si="197"/>
        <v>-1.2772488443446894E-2</v>
      </c>
      <c r="T4190">
        <v>9.692079460857136E-4</v>
      </c>
      <c r="U4190">
        <v>4189</v>
      </c>
    </row>
    <row r="4191" spans="1:21" x14ac:dyDescent="0.2">
      <c r="A4191" s="1">
        <v>37056</v>
      </c>
      <c r="B4191">
        <v>35.110000999999997</v>
      </c>
      <c r="C4191">
        <v>35.275002000000001</v>
      </c>
      <c r="D4191">
        <v>34.200001</v>
      </c>
      <c r="E4191">
        <v>34.450001</v>
      </c>
      <c r="F4191">
        <v>22.880741</v>
      </c>
      <c r="G4191">
        <v>71972400</v>
      </c>
      <c r="H4191" s="4">
        <f t="shared" si="195"/>
        <v>-2.5321854881939998E-2</v>
      </c>
      <c r="L4191" s="13">
        <v>9.7155326188696882E-4</v>
      </c>
      <c r="M4191" s="9">
        <v>4190</v>
      </c>
      <c r="R4191">
        <f t="shared" ca="1" si="196"/>
        <v>22.725899455424141</v>
      </c>
      <c r="S4191">
        <f t="shared" ca="1" si="197"/>
        <v>-2.532185488193997E-2</v>
      </c>
      <c r="T4191">
        <v>9.715532618869493E-4</v>
      </c>
      <c r="U4191">
        <v>4190</v>
      </c>
    </row>
    <row r="4192" spans="1:21" x14ac:dyDescent="0.2">
      <c r="A4192" s="1">
        <v>37055</v>
      </c>
      <c r="B4192">
        <v>36.025002000000001</v>
      </c>
      <c r="C4192">
        <v>36.150002000000001</v>
      </c>
      <c r="D4192">
        <v>35.32</v>
      </c>
      <c r="E4192">
        <v>35.345001000000003</v>
      </c>
      <c r="F4192">
        <v>23.475176000000001</v>
      </c>
      <c r="G4192">
        <v>55302400</v>
      </c>
      <c r="H4192" s="4">
        <f t="shared" si="195"/>
        <v>-1.9284011257490623E-2</v>
      </c>
      <c r="L4192" s="13">
        <v>9.7568108059362319E-4</v>
      </c>
      <c r="M4192" s="9">
        <v>4191</v>
      </c>
      <c r="R4192">
        <f t="shared" ca="1" si="196"/>
        <v>23.316311717106796</v>
      </c>
      <c r="S4192">
        <f t="shared" ca="1" si="197"/>
        <v>-1.9284011257490592E-2</v>
      </c>
      <c r="T4192">
        <v>9.7568108059357353E-4</v>
      </c>
      <c r="U4192">
        <v>4191</v>
      </c>
    </row>
    <row r="4193" spans="1:21" x14ac:dyDescent="0.2">
      <c r="A4193" s="1">
        <v>37054</v>
      </c>
      <c r="B4193">
        <v>35.509998000000003</v>
      </c>
      <c r="C4193">
        <v>36.205002</v>
      </c>
      <c r="D4193">
        <v>35.404998999999997</v>
      </c>
      <c r="E4193">
        <v>36.040000999999997</v>
      </c>
      <c r="F4193">
        <v>23.936772999999999</v>
      </c>
      <c r="G4193">
        <v>66714600</v>
      </c>
      <c r="H4193" s="4">
        <f t="shared" si="195"/>
        <v>-5.5452902110378376E-4</v>
      </c>
      <c r="L4193" s="13">
        <v>9.8700569335635866E-4</v>
      </c>
      <c r="M4193" s="9">
        <v>4192</v>
      </c>
      <c r="R4193">
        <f t="shared" ca="1" si="196"/>
        <v>23.774784937485688</v>
      </c>
      <c r="S4193">
        <f t="shared" ca="1" si="197"/>
        <v>-5.5452902110390064E-4</v>
      </c>
      <c r="T4193">
        <v>9.870056933563489E-4</v>
      </c>
      <c r="U4193">
        <v>4192</v>
      </c>
    </row>
    <row r="4194" spans="1:21" x14ac:dyDescent="0.2">
      <c r="A4194" s="1">
        <v>37053</v>
      </c>
      <c r="B4194">
        <v>36.424999</v>
      </c>
      <c r="C4194">
        <v>36.424999</v>
      </c>
      <c r="D4194">
        <v>35.755001</v>
      </c>
      <c r="E4194">
        <v>36.060001</v>
      </c>
      <c r="F4194">
        <v>23.950054000000002</v>
      </c>
      <c r="G4194">
        <v>47345600</v>
      </c>
      <c r="H4194" s="4">
        <f t="shared" si="195"/>
        <v>-1.4619394616435544E-2</v>
      </c>
      <c r="L4194" s="13">
        <v>9.8836208406901348E-4</v>
      </c>
      <c r="M4194" s="9">
        <v>4193</v>
      </c>
      <c r="R4194">
        <f t="shared" ca="1" si="196"/>
        <v>23.787976060564596</v>
      </c>
      <c r="S4194">
        <f t="shared" ca="1" si="197"/>
        <v>-1.4619394616435534E-2</v>
      </c>
      <c r="T4194">
        <v>9.8836208406904232E-4</v>
      </c>
      <c r="U4194">
        <v>4193</v>
      </c>
    </row>
    <row r="4195" spans="1:21" x14ac:dyDescent="0.2">
      <c r="A4195" s="1">
        <v>37050</v>
      </c>
      <c r="B4195">
        <v>36.849997999999999</v>
      </c>
      <c r="C4195">
        <v>36.875</v>
      </c>
      <c r="D4195">
        <v>36.025002000000001</v>
      </c>
      <c r="E4195">
        <v>36.595001000000003</v>
      </c>
      <c r="F4195">
        <v>24.305384</v>
      </c>
      <c r="G4195">
        <v>51867000</v>
      </c>
      <c r="H4195" s="4">
        <f t="shared" si="195"/>
        <v>-6.6507370919255872E-3</v>
      </c>
      <c r="L4195" s="13">
        <v>1.000406969457182E-3</v>
      </c>
      <c r="M4195" s="9">
        <v>4194</v>
      </c>
      <c r="R4195">
        <f t="shared" ca="1" si="196"/>
        <v>24.140901424891556</v>
      </c>
      <c r="S4195">
        <f t="shared" ca="1" si="197"/>
        <v>-6.6507370919255075E-3</v>
      </c>
      <c r="T4195">
        <v>1.0004069694570636E-3</v>
      </c>
      <c r="U4195">
        <v>4194</v>
      </c>
    </row>
    <row r="4196" spans="1:21" x14ac:dyDescent="0.2">
      <c r="A4196" s="1">
        <v>37049</v>
      </c>
      <c r="B4196">
        <v>36.060001</v>
      </c>
      <c r="C4196">
        <v>36.865001999999997</v>
      </c>
      <c r="D4196">
        <v>36.040000999999997</v>
      </c>
      <c r="E4196">
        <v>36.840000000000003</v>
      </c>
      <c r="F4196">
        <v>24.468115000000001</v>
      </c>
      <c r="G4196">
        <v>66960000</v>
      </c>
      <c r="H4196" s="4">
        <f t="shared" si="195"/>
        <v>1.8242552742223587E-2</v>
      </c>
      <c r="L4196" s="13">
        <v>1.0021082153499662E-3</v>
      </c>
      <c r="M4196" s="9">
        <v>4195</v>
      </c>
      <c r="R4196">
        <f t="shared" ca="1" si="196"/>
        <v>24.302531170374039</v>
      </c>
      <c r="S4196">
        <f t="shared" ca="1" si="197"/>
        <v>1.8242552742223511E-2</v>
      </c>
      <c r="T4196">
        <v>1.0021082153500336E-3</v>
      </c>
      <c r="U4196">
        <v>4195</v>
      </c>
    </row>
    <row r="4197" spans="1:21" x14ac:dyDescent="0.2">
      <c r="A4197" s="1">
        <v>37048</v>
      </c>
      <c r="B4197">
        <v>36.445</v>
      </c>
      <c r="C4197">
        <v>36.740001999999997</v>
      </c>
      <c r="D4197">
        <v>35.775002000000001</v>
      </c>
      <c r="E4197">
        <v>36.18</v>
      </c>
      <c r="F4197">
        <v>24.029751000000001</v>
      </c>
      <c r="G4197">
        <v>80022800</v>
      </c>
      <c r="H4197" s="4">
        <f t="shared" si="195"/>
        <v>-3.3060056060158494E-3</v>
      </c>
      <c r="L4197" s="13">
        <v>1.0035798887826802E-3</v>
      </c>
      <c r="M4197" s="9">
        <v>4196</v>
      </c>
      <c r="R4197">
        <f t="shared" ca="1" si="196"/>
        <v>23.86713372459737</v>
      </c>
      <c r="S4197">
        <f t="shared" ca="1" si="197"/>
        <v>-3.3060056060157839E-3</v>
      </c>
      <c r="T4197">
        <v>1.0035798887826151E-3</v>
      </c>
      <c r="U4197">
        <v>4196</v>
      </c>
    </row>
    <row r="4198" spans="1:21" x14ac:dyDescent="0.2">
      <c r="A4198" s="1">
        <v>37047</v>
      </c>
      <c r="B4198">
        <v>35.380001</v>
      </c>
      <c r="C4198">
        <v>36.540000999999997</v>
      </c>
      <c r="D4198">
        <v>35.25</v>
      </c>
      <c r="E4198">
        <v>36.299999</v>
      </c>
      <c r="F4198">
        <v>24.109456999999999</v>
      </c>
      <c r="G4198">
        <v>89454200</v>
      </c>
      <c r="H4198" s="4">
        <f t="shared" si="195"/>
        <v>2.5713746498944343E-2</v>
      </c>
      <c r="L4198" s="13">
        <v>1.0130058390374192E-3</v>
      </c>
      <c r="M4198" s="9">
        <v>4197</v>
      </c>
      <c r="R4198">
        <f t="shared" ca="1" si="196"/>
        <v>23.946300327724163</v>
      </c>
      <c r="S4198">
        <f t="shared" ca="1" si="197"/>
        <v>2.5713746498944347E-2</v>
      </c>
      <c r="T4198">
        <v>1.0130058390374025E-3</v>
      </c>
      <c r="U4198">
        <v>4197</v>
      </c>
    </row>
    <row r="4199" spans="1:21" x14ac:dyDescent="0.2">
      <c r="A4199" s="1">
        <v>37046</v>
      </c>
      <c r="B4199">
        <v>35.275002000000001</v>
      </c>
      <c r="C4199">
        <v>35.509998000000003</v>
      </c>
      <c r="D4199">
        <v>34.900002000000001</v>
      </c>
      <c r="E4199">
        <v>35.389999000000003</v>
      </c>
      <c r="F4199">
        <v>23.505054000000001</v>
      </c>
      <c r="G4199">
        <v>43736600</v>
      </c>
      <c r="H4199" s="4">
        <f t="shared" si="195"/>
        <v>6.2551639757626306E-3</v>
      </c>
      <c r="L4199" s="13">
        <v>1.0174555910984785E-3</v>
      </c>
      <c r="M4199" s="9">
        <v>4198</v>
      </c>
      <c r="R4199">
        <f t="shared" ca="1" si="196"/>
        <v>23.345987522795483</v>
      </c>
      <c r="S4199">
        <f t="shared" ca="1" si="197"/>
        <v>6.2551639757625283E-3</v>
      </c>
      <c r="T4199">
        <v>1.0174555910984666E-3</v>
      </c>
      <c r="U4199">
        <v>4198</v>
      </c>
    </row>
    <row r="4200" spans="1:21" x14ac:dyDescent="0.2">
      <c r="A4200" s="1">
        <v>37043</v>
      </c>
      <c r="B4200">
        <v>34.799999</v>
      </c>
      <c r="C4200">
        <v>35.349997999999999</v>
      </c>
      <c r="D4200">
        <v>34.349997999999999</v>
      </c>
      <c r="E4200">
        <v>35.169998</v>
      </c>
      <c r="F4200">
        <v>23.35894</v>
      </c>
      <c r="G4200">
        <v>57587600</v>
      </c>
      <c r="H4200" s="4">
        <f t="shared" si="195"/>
        <v>1.6768164553983958E-2</v>
      </c>
      <c r="L4200" s="13">
        <v>1.0175201680731633E-3</v>
      </c>
      <c r="M4200" s="9">
        <v>4199</v>
      </c>
      <c r="R4200">
        <f t="shared" ca="1" si="196"/>
        <v>23.200862324576168</v>
      </c>
      <c r="S4200">
        <f t="shared" ca="1" si="197"/>
        <v>1.6768164553984041E-2</v>
      </c>
      <c r="T4200">
        <v>1.0175201680731947E-3</v>
      </c>
      <c r="U4200">
        <v>4199</v>
      </c>
    </row>
    <row r="4201" spans="1:21" x14ac:dyDescent="0.2">
      <c r="A4201" s="1">
        <v>37042</v>
      </c>
      <c r="B4201">
        <v>34.744999</v>
      </c>
      <c r="C4201">
        <v>35.189999</v>
      </c>
      <c r="D4201">
        <v>34.200001</v>
      </c>
      <c r="E4201">
        <v>34.590000000000003</v>
      </c>
      <c r="F4201">
        <v>22.973713</v>
      </c>
      <c r="G4201">
        <v>70682600</v>
      </c>
      <c r="H4201" s="4">
        <f t="shared" si="195"/>
        <v>-1.4501429578957323E-4</v>
      </c>
      <c r="L4201" s="13">
        <v>1.0204898283140617E-3</v>
      </c>
      <c r="M4201" s="9">
        <v>4200</v>
      </c>
      <c r="R4201">
        <f t="shared" ca="1" si="196"/>
        <v>22.818242283139803</v>
      </c>
      <c r="S4201">
        <f t="shared" ca="1" si="197"/>
        <v>-1.4501429578959844E-4</v>
      </c>
      <c r="T4201">
        <v>1.0204898283140919E-3</v>
      </c>
      <c r="U4201">
        <v>4200</v>
      </c>
    </row>
    <row r="4202" spans="1:21" x14ac:dyDescent="0.2">
      <c r="A4202" s="1">
        <v>37041</v>
      </c>
      <c r="B4202">
        <v>34.779998999999997</v>
      </c>
      <c r="C4202">
        <v>35.290000999999997</v>
      </c>
      <c r="D4202">
        <v>34.325001</v>
      </c>
      <c r="E4202">
        <v>34.595001000000003</v>
      </c>
      <c r="F4202">
        <v>22.977045</v>
      </c>
      <c r="G4202">
        <v>86501800</v>
      </c>
      <c r="H4202" s="4">
        <f t="shared" si="195"/>
        <v>-1.6348986726281246E-2</v>
      </c>
      <c r="L4202" s="13">
        <v>1.0231115676655757E-3</v>
      </c>
      <c r="M4202" s="9">
        <v>4201</v>
      </c>
      <c r="R4202">
        <f t="shared" ca="1" si="196"/>
        <v>22.821551734393392</v>
      </c>
      <c r="S4202">
        <f t="shared" ca="1" si="197"/>
        <v>-1.6348986726281305E-2</v>
      </c>
      <c r="T4202">
        <v>1.0231115676655465E-3</v>
      </c>
      <c r="U4202">
        <v>4201</v>
      </c>
    </row>
    <row r="4203" spans="1:21" x14ac:dyDescent="0.2">
      <c r="A4203" s="1">
        <v>37040</v>
      </c>
      <c r="B4203">
        <v>35.400002000000001</v>
      </c>
      <c r="C4203">
        <v>35.875</v>
      </c>
      <c r="D4203">
        <v>35.025002000000001</v>
      </c>
      <c r="E4203">
        <v>35.169998</v>
      </c>
      <c r="F4203">
        <v>23.35894</v>
      </c>
      <c r="G4203">
        <v>71210800</v>
      </c>
      <c r="H4203" s="4">
        <f t="shared" si="195"/>
        <v>-8.0386067151104017E-3</v>
      </c>
      <c r="L4203" s="13">
        <v>1.0359006374174569E-3</v>
      </c>
      <c r="M4203" s="9">
        <v>4202</v>
      </c>
      <c r="R4203">
        <f t="shared" ca="1" si="196"/>
        <v>23.200862324576168</v>
      </c>
      <c r="S4203">
        <f t="shared" ca="1" si="197"/>
        <v>-8.0386067151103392E-3</v>
      </c>
      <c r="T4203">
        <v>1.0359006374174229E-3</v>
      </c>
      <c r="U4203">
        <v>4202</v>
      </c>
    </row>
    <row r="4204" spans="1:21" x14ac:dyDescent="0.2">
      <c r="A4204" s="1">
        <v>37036</v>
      </c>
      <c r="B4204">
        <v>35.830002</v>
      </c>
      <c r="C4204">
        <v>35.950001</v>
      </c>
      <c r="D4204">
        <v>35.18</v>
      </c>
      <c r="E4204">
        <v>35.455002</v>
      </c>
      <c r="F4204">
        <v>23.548234999999998</v>
      </c>
      <c r="G4204">
        <v>52747600</v>
      </c>
      <c r="H4204" s="4">
        <f t="shared" si="195"/>
        <v>-1.1293594881383547E-2</v>
      </c>
      <c r="L4204" s="13">
        <v>1.0362382343877972E-3</v>
      </c>
      <c r="M4204" s="9">
        <v>4203</v>
      </c>
      <c r="R4204">
        <f t="shared" ca="1" si="196"/>
        <v>23.388876302681791</v>
      </c>
      <c r="S4204">
        <f t="shared" ca="1" si="197"/>
        <v>-1.1293594881383479E-2</v>
      </c>
      <c r="T4204">
        <v>1.0362382343878616E-3</v>
      </c>
      <c r="U4204">
        <v>4203</v>
      </c>
    </row>
    <row r="4205" spans="1:21" x14ac:dyDescent="0.2">
      <c r="A4205" s="1">
        <v>37035</v>
      </c>
      <c r="B4205">
        <v>34.970001000000003</v>
      </c>
      <c r="C4205">
        <v>35.889999000000003</v>
      </c>
      <c r="D4205">
        <v>34.634998000000003</v>
      </c>
      <c r="E4205">
        <v>35.860000999999997</v>
      </c>
      <c r="F4205">
        <v>23.817216999999999</v>
      </c>
      <c r="G4205">
        <v>80781600</v>
      </c>
      <c r="H4205" s="4">
        <f t="shared" si="195"/>
        <v>2.8981038528221006E-2</v>
      </c>
      <c r="L4205" s="13">
        <v>1.0363822769954686E-3</v>
      </c>
      <c r="M4205" s="9">
        <v>4204</v>
      </c>
      <c r="R4205">
        <f t="shared" ca="1" si="196"/>
        <v>23.6560380124935</v>
      </c>
      <c r="S4205">
        <f t="shared" ca="1" si="197"/>
        <v>2.8981038528220943E-2</v>
      </c>
      <c r="T4205">
        <v>1.0363822769954571E-3</v>
      </c>
      <c r="U4205">
        <v>4204</v>
      </c>
    </row>
    <row r="4206" spans="1:21" x14ac:dyDescent="0.2">
      <c r="A4206" s="1">
        <v>37034</v>
      </c>
      <c r="B4206">
        <v>35.195</v>
      </c>
      <c r="C4206">
        <v>35.799999</v>
      </c>
      <c r="D4206">
        <v>34.755001</v>
      </c>
      <c r="E4206">
        <v>34.849997999999999</v>
      </c>
      <c r="F4206">
        <v>23.146409999999999</v>
      </c>
      <c r="G4206">
        <v>93637400</v>
      </c>
      <c r="H4206" s="4">
        <f t="shared" si="195"/>
        <v>-8.675498974815718E-3</v>
      </c>
      <c r="L4206" s="13">
        <v>1.0388575674421733E-3</v>
      </c>
      <c r="M4206" s="9">
        <v>4205</v>
      </c>
      <c r="R4206">
        <f t="shared" ca="1" si="196"/>
        <v>22.989770585402976</v>
      </c>
      <c r="S4206">
        <f t="shared" ca="1" si="197"/>
        <v>-8.6754989748156919E-3</v>
      </c>
      <c r="T4206">
        <v>1.0388575674421128E-3</v>
      </c>
      <c r="U4206">
        <v>4205</v>
      </c>
    </row>
    <row r="4207" spans="1:21" x14ac:dyDescent="0.2">
      <c r="A4207" s="1">
        <v>37033</v>
      </c>
      <c r="B4207">
        <v>34.724997999999999</v>
      </c>
      <c r="C4207">
        <v>35.174999</v>
      </c>
      <c r="D4207">
        <v>34.590000000000003</v>
      </c>
      <c r="E4207">
        <v>35.154998999999997</v>
      </c>
      <c r="F4207">
        <v>23.348973999999998</v>
      </c>
      <c r="G4207">
        <v>83455600</v>
      </c>
      <c r="H4207" s="4">
        <f t="shared" si="195"/>
        <v>2.2096374572101347E-2</v>
      </c>
      <c r="L4207" s="13">
        <v>1.0390210524713749E-3</v>
      </c>
      <c r="M4207" s="9">
        <v>4206</v>
      </c>
      <c r="R4207">
        <f t="shared" ca="1" si="196"/>
        <v>23.190963767795473</v>
      </c>
      <c r="S4207">
        <f t="shared" ca="1" si="197"/>
        <v>2.2096374572101323E-2</v>
      </c>
      <c r="T4207">
        <v>1.039021052471415E-3</v>
      </c>
      <c r="U4207">
        <v>4206</v>
      </c>
    </row>
    <row r="4208" spans="1:21" x14ac:dyDescent="0.2">
      <c r="A4208" s="1">
        <v>37032</v>
      </c>
      <c r="B4208">
        <v>34.025002000000001</v>
      </c>
      <c r="C4208">
        <v>34.994999</v>
      </c>
      <c r="D4208">
        <v>33.875</v>
      </c>
      <c r="E4208">
        <v>34.395000000000003</v>
      </c>
      <c r="F4208">
        <v>22.844200000000001</v>
      </c>
      <c r="G4208">
        <v>103491600</v>
      </c>
      <c r="H4208" s="4">
        <f t="shared" si="195"/>
        <v>1.0280410947551107E-2</v>
      </c>
      <c r="L4208" s="13">
        <v>1.0492295080173466E-3</v>
      </c>
      <c r="M4208" s="9">
        <v>4207</v>
      </c>
      <c r="R4208">
        <f t="shared" ca="1" si="196"/>
        <v>22.689605740460948</v>
      </c>
      <c r="S4208">
        <f t="shared" ca="1" si="197"/>
        <v>1.0280410947551034E-2</v>
      </c>
      <c r="T4208">
        <v>1.0492295080174435E-3</v>
      </c>
      <c r="U4208">
        <v>4207</v>
      </c>
    </row>
    <row r="4209" spans="1:21" x14ac:dyDescent="0.2">
      <c r="A4209" s="1">
        <v>37029</v>
      </c>
      <c r="B4209">
        <v>33.845001000000003</v>
      </c>
      <c r="C4209">
        <v>34.599997999999999</v>
      </c>
      <c r="D4209">
        <v>33.625</v>
      </c>
      <c r="E4209">
        <v>34.044998</v>
      </c>
      <c r="F4209">
        <v>22.611742</v>
      </c>
      <c r="G4209">
        <v>90605400</v>
      </c>
      <c r="H4209" s="4">
        <f t="shared" si="195"/>
        <v>-1.1736299585248238E-3</v>
      </c>
      <c r="L4209" s="13">
        <v>1.0496895089570459E-3</v>
      </c>
      <c r="M4209" s="9">
        <v>4208</v>
      </c>
      <c r="R4209">
        <f t="shared" ca="1" si="196"/>
        <v>22.458720860657056</v>
      </c>
      <c r="S4209">
        <f t="shared" ca="1" si="197"/>
        <v>-1.1736299585247642E-3</v>
      </c>
      <c r="T4209">
        <v>1.0496895089568763E-3</v>
      </c>
      <c r="U4209">
        <v>4208</v>
      </c>
    </row>
    <row r="4210" spans="1:21" x14ac:dyDescent="0.2">
      <c r="A4210" s="1">
        <v>37028</v>
      </c>
      <c r="B4210">
        <v>34.549999</v>
      </c>
      <c r="C4210">
        <v>35.07</v>
      </c>
      <c r="D4210">
        <v>33.775002000000001</v>
      </c>
      <c r="E4210">
        <v>34.084999000000003</v>
      </c>
      <c r="F4210">
        <v>22.638311000000002</v>
      </c>
      <c r="G4210">
        <v>106984800</v>
      </c>
      <c r="H4210" s="4">
        <f t="shared" si="195"/>
        <v>-1.4314664421597843E-2</v>
      </c>
      <c r="L4210" s="13">
        <v>1.0529287369972777E-3</v>
      </c>
      <c r="M4210" s="9">
        <v>4209</v>
      </c>
      <c r="R4210">
        <f t="shared" ca="1" si="196"/>
        <v>22.485110059443546</v>
      </c>
      <c r="S4210">
        <f t="shared" ca="1" si="197"/>
        <v>-1.4314664421597812E-2</v>
      </c>
      <c r="T4210">
        <v>1.0529287369973627E-3</v>
      </c>
      <c r="U4210">
        <v>4209</v>
      </c>
    </row>
    <row r="4211" spans="1:21" x14ac:dyDescent="0.2">
      <c r="A4211" s="1">
        <v>37027</v>
      </c>
      <c r="B4211">
        <v>33.849997999999999</v>
      </c>
      <c r="C4211">
        <v>34.939999</v>
      </c>
      <c r="D4211">
        <v>33.665000999999997</v>
      </c>
      <c r="E4211">
        <v>34.580002</v>
      </c>
      <c r="F4211">
        <v>22.967077</v>
      </c>
      <c r="G4211">
        <v>91893800</v>
      </c>
      <c r="H4211" s="4">
        <f t="shared" si="195"/>
        <v>1.3036398703183679E-2</v>
      </c>
      <c r="L4211" s="13">
        <v>1.0608345111540371E-3</v>
      </c>
      <c r="M4211" s="9">
        <v>4210</v>
      </c>
      <c r="R4211">
        <f t="shared" ca="1" si="196"/>
        <v>22.811651191147362</v>
      </c>
      <c r="S4211">
        <f t="shared" ca="1" si="197"/>
        <v>1.3036398703183735E-2</v>
      </c>
      <c r="T4211">
        <v>1.0608345111539972E-3</v>
      </c>
      <c r="U4211">
        <v>4210</v>
      </c>
    </row>
    <row r="4212" spans="1:21" x14ac:dyDescent="0.2">
      <c r="A4212" s="1">
        <v>37026</v>
      </c>
      <c r="B4212">
        <v>34.369999</v>
      </c>
      <c r="C4212">
        <v>34.650002000000001</v>
      </c>
      <c r="D4212">
        <v>34</v>
      </c>
      <c r="E4212">
        <v>34.134998000000003</v>
      </c>
      <c r="F4212">
        <v>22.671522</v>
      </c>
      <c r="G4212">
        <v>61385600</v>
      </c>
      <c r="H4212" s="4">
        <f t="shared" si="195"/>
        <v>-6.5483219571691566E-3</v>
      </c>
      <c r="L4212" s="13">
        <v>1.0609137475361657E-3</v>
      </c>
      <c r="M4212" s="9">
        <v>4211</v>
      </c>
      <c r="R4212">
        <f t="shared" ca="1" si="196"/>
        <v>22.518096309618485</v>
      </c>
      <c r="S4212">
        <f t="shared" ca="1" si="197"/>
        <v>-6.5483219571692234E-3</v>
      </c>
      <c r="T4212">
        <v>1.0609137475361666E-3</v>
      </c>
      <c r="U4212">
        <v>4211</v>
      </c>
    </row>
    <row r="4213" spans="1:21" x14ac:dyDescent="0.2">
      <c r="A4213" s="1">
        <v>37025</v>
      </c>
      <c r="B4213">
        <v>34.564999</v>
      </c>
      <c r="C4213">
        <v>34.599997999999999</v>
      </c>
      <c r="D4213">
        <v>34.150002000000001</v>
      </c>
      <c r="E4213">
        <v>34.360000999999997</v>
      </c>
      <c r="F4213">
        <v>22.820961</v>
      </c>
      <c r="G4213">
        <v>44968000</v>
      </c>
      <c r="H4213" s="4">
        <f t="shared" si="195"/>
        <v>-9.7981166649947372E-3</v>
      </c>
      <c r="L4213" s="13">
        <v>1.0655993777285786E-3</v>
      </c>
      <c r="M4213" s="9">
        <v>4212</v>
      </c>
      <c r="R4213">
        <f t="shared" ca="1" si="196"/>
        <v>22.666524006462708</v>
      </c>
      <c r="S4213">
        <f t="shared" ca="1" si="197"/>
        <v>-9.7981166649948031E-3</v>
      </c>
      <c r="T4213">
        <v>1.0655993777284821E-3</v>
      </c>
      <c r="U4213">
        <v>4212</v>
      </c>
    </row>
    <row r="4214" spans="1:21" x14ac:dyDescent="0.2">
      <c r="A4214" s="1">
        <v>37022</v>
      </c>
      <c r="B4214">
        <v>34.979999999999997</v>
      </c>
      <c r="C4214">
        <v>35</v>
      </c>
      <c r="D4214">
        <v>34.325001</v>
      </c>
      <c r="E4214">
        <v>34.700001</v>
      </c>
      <c r="F4214">
        <v>23.046776000000001</v>
      </c>
      <c r="G4214">
        <v>51128800</v>
      </c>
      <c r="H4214" s="4">
        <f t="shared" si="195"/>
        <v>-8.5715707769639174E-3</v>
      </c>
      <c r="L4214" s="13">
        <v>1.0693121318595411E-3</v>
      </c>
      <c r="M4214" s="9">
        <v>4213</v>
      </c>
      <c r="R4214">
        <f t="shared" ca="1" si="196"/>
        <v>22.890810841645479</v>
      </c>
      <c r="S4214">
        <f t="shared" ca="1" si="197"/>
        <v>-8.5715707769638324E-3</v>
      </c>
      <c r="T4214">
        <v>1.0693121318594324E-3</v>
      </c>
      <c r="U4214">
        <v>4213</v>
      </c>
    </row>
    <row r="4215" spans="1:21" x14ac:dyDescent="0.2">
      <c r="A4215" s="1">
        <v>37021</v>
      </c>
      <c r="B4215">
        <v>35.564999</v>
      </c>
      <c r="C4215">
        <v>35.619999</v>
      </c>
      <c r="D4215">
        <v>34.979999999999997</v>
      </c>
      <c r="E4215">
        <v>35</v>
      </c>
      <c r="F4215">
        <v>23.246030999999999</v>
      </c>
      <c r="G4215">
        <v>64334600</v>
      </c>
      <c r="H4215" s="4">
        <f t="shared" si="195"/>
        <v>-5.6817559655593843E-3</v>
      </c>
      <c r="L4215" s="13">
        <v>1.0696081543105068E-3</v>
      </c>
      <c r="M4215" s="9">
        <v>4214</v>
      </c>
      <c r="R4215">
        <f t="shared" ca="1" si="196"/>
        <v>23.088717417135776</v>
      </c>
      <c r="S4215">
        <f t="shared" ca="1" si="197"/>
        <v>-5.6817559655594693E-3</v>
      </c>
      <c r="T4215">
        <v>1.0696081543104788E-3</v>
      </c>
      <c r="U4215">
        <v>4214</v>
      </c>
    </row>
    <row r="4216" spans="1:21" x14ac:dyDescent="0.2">
      <c r="A4216" s="1">
        <v>37020</v>
      </c>
      <c r="B4216">
        <v>35.619999</v>
      </c>
      <c r="C4216">
        <v>35.650002000000001</v>
      </c>
      <c r="D4216">
        <v>34.93</v>
      </c>
      <c r="E4216">
        <v>35.200001</v>
      </c>
      <c r="F4216">
        <v>23.378864</v>
      </c>
      <c r="G4216">
        <v>76676600</v>
      </c>
      <c r="H4216" s="4">
        <f t="shared" si="195"/>
        <v>-2.303615501834887E-2</v>
      </c>
      <c r="L4216" s="13">
        <v>1.0707401009960309E-3</v>
      </c>
      <c r="M4216" s="9">
        <v>4215</v>
      </c>
      <c r="R4216">
        <f t="shared" ca="1" si="196"/>
        <v>23.220651492276193</v>
      </c>
      <c r="S4216">
        <f t="shared" ca="1" si="197"/>
        <v>-2.3036155018348825E-2</v>
      </c>
      <c r="T4216">
        <v>1.0707401009961983E-3</v>
      </c>
      <c r="U4216">
        <v>4215</v>
      </c>
    </row>
    <row r="4217" spans="1:21" x14ac:dyDescent="0.2">
      <c r="A4217" s="1">
        <v>37019</v>
      </c>
      <c r="B4217">
        <v>35.875</v>
      </c>
      <c r="C4217">
        <v>36.049999</v>
      </c>
      <c r="D4217">
        <v>35.375</v>
      </c>
      <c r="E4217">
        <v>36.029998999999997</v>
      </c>
      <c r="F4217">
        <v>23.930122000000001</v>
      </c>
      <c r="G4217">
        <v>75084000</v>
      </c>
      <c r="H4217" s="4">
        <f t="shared" si="195"/>
        <v>9.5261574993679501E-3</v>
      </c>
      <c r="L4217" s="13">
        <v>1.0760314446307177E-3</v>
      </c>
      <c r="M4217" s="9">
        <v>4216</v>
      </c>
      <c r="R4217">
        <f t="shared" ca="1" si="196"/>
        <v>23.768178947003214</v>
      </c>
      <c r="S4217">
        <f t="shared" ca="1" si="197"/>
        <v>9.5261574993679866E-3</v>
      </c>
      <c r="T4217">
        <v>1.0760314446306334E-3</v>
      </c>
      <c r="U4217">
        <v>4216</v>
      </c>
    </row>
    <row r="4218" spans="1:21" x14ac:dyDescent="0.2">
      <c r="A4218" s="1">
        <v>37018</v>
      </c>
      <c r="B4218">
        <v>35.415000999999997</v>
      </c>
      <c r="C4218">
        <v>36.075001</v>
      </c>
      <c r="D4218">
        <v>35.349997999999999</v>
      </c>
      <c r="E4218">
        <v>35.689999</v>
      </c>
      <c r="F4218">
        <v>23.704311000000001</v>
      </c>
      <c r="G4218">
        <v>109356200</v>
      </c>
      <c r="H4218" s="4">
        <f t="shared" si="195"/>
        <v>8.9046241819995282E-3</v>
      </c>
      <c r="L4218" s="13">
        <v>1.0766315457007452E-3</v>
      </c>
      <c r="M4218" s="9">
        <v>4217</v>
      </c>
      <c r="R4218">
        <f t="shared" ca="1" si="196"/>
        <v>23.543896084751122</v>
      </c>
      <c r="S4218">
        <f t="shared" ca="1" si="197"/>
        <v>8.9046241819995767E-3</v>
      </c>
      <c r="T4218">
        <v>1.0766315457006747E-3</v>
      </c>
      <c r="U4218">
        <v>4217</v>
      </c>
    </row>
    <row r="4219" spans="1:21" x14ac:dyDescent="0.2">
      <c r="A4219" s="1">
        <v>37015</v>
      </c>
      <c r="B4219">
        <v>34</v>
      </c>
      <c r="C4219">
        <v>35.525002000000001</v>
      </c>
      <c r="D4219">
        <v>33.979999999999997</v>
      </c>
      <c r="E4219">
        <v>35.375</v>
      </c>
      <c r="F4219">
        <v>23.495096</v>
      </c>
      <c r="G4219">
        <v>119538400</v>
      </c>
      <c r="H4219" s="4">
        <f t="shared" si="195"/>
        <v>3.2394695072850026E-2</v>
      </c>
      <c r="L4219" s="13">
        <v>1.0860180718428797E-3</v>
      </c>
      <c r="M4219" s="9">
        <v>4218</v>
      </c>
      <c r="R4219">
        <f t="shared" ca="1" si="196"/>
        <v>23.336096911876144</v>
      </c>
      <c r="S4219">
        <f t="shared" ca="1" si="197"/>
        <v>3.2394695072850026E-2</v>
      </c>
      <c r="T4219">
        <v>1.0860180718429114E-3</v>
      </c>
      <c r="U4219">
        <v>4218</v>
      </c>
    </row>
    <row r="4220" spans="1:21" x14ac:dyDescent="0.2">
      <c r="A4220" s="1">
        <v>37014</v>
      </c>
      <c r="B4220">
        <v>34.625</v>
      </c>
      <c r="C4220">
        <v>35.090000000000003</v>
      </c>
      <c r="D4220">
        <v>34.07</v>
      </c>
      <c r="E4220">
        <v>34.264999000000003</v>
      </c>
      <c r="F4220">
        <v>22.757861999999999</v>
      </c>
      <c r="G4220">
        <v>66273400</v>
      </c>
      <c r="H4220" s="4">
        <f t="shared" si="195"/>
        <v>-1.7631883654586979E-2</v>
      </c>
      <c r="L4220" s="13">
        <v>1.0882708239734146E-3</v>
      </c>
      <c r="M4220" s="9">
        <v>4219</v>
      </c>
      <c r="R4220">
        <f t="shared" ca="1" si="196"/>
        <v>22.603852018272384</v>
      </c>
      <c r="S4220">
        <f t="shared" ca="1" si="197"/>
        <v>-1.763188365458707E-2</v>
      </c>
      <c r="T4220">
        <v>1.0882708239734202E-3</v>
      </c>
      <c r="U4220">
        <v>4219</v>
      </c>
    </row>
    <row r="4221" spans="1:21" x14ac:dyDescent="0.2">
      <c r="A4221" s="1">
        <v>37013</v>
      </c>
      <c r="B4221">
        <v>35.5</v>
      </c>
      <c r="C4221">
        <v>35.575001</v>
      </c>
      <c r="D4221">
        <v>34.674999</v>
      </c>
      <c r="E4221">
        <v>34.880001</v>
      </c>
      <c r="F4221">
        <v>23.166328</v>
      </c>
      <c r="G4221">
        <v>92864400</v>
      </c>
      <c r="H4221" s="4">
        <f t="shared" si="195"/>
        <v>-5.8426835911049128E-3</v>
      </c>
      <c r="L4221" s="13">
        <v>1.1047037211018714E-3</v>
      </c>
      <c r="M4221" s="9">
        <v>4220</v>
      </c>
      <c r="R4221">
        <f t="shared" ca="1" si="196"/>
        <v>23.009553793706989</v>
      </c>
      <c r="S4221">
        <f t="shared" ca="1" si="197"/>
        <v>-5.842683591104912E-3</v>
      </c>
      <c r="T4221">
        <v>1.1047037211019185E-3</v>
      </c>
      <c r="U4221">
        <v>4220</v>
      </c>
    </row>
    <row r="4222" spans="1:21" x14ac:dyDescent="0.2">
      <c r="A4222" s="1">
        <v>37012</v>
      </c>
      <c r="B4222">
        <v>33.830002</v>
      </c>
      <c r="C4222">
        <v>35.150002000000001</v>
      </c>
      <c r="D4222">
        <v>33.799999</v>
      </c>
      <c r="E4222">
        <v>35.084999000000003</v>
      </c>
      <c r="F4222">
        <v>23.302477</v>
      </c>
      <c r="G4222">
        <v>83702800</v>
      </c>
      <c r="H4222" s="4">
        <f t="shared" si="195"/>
        <v>3.5719363755444489E-2</v>
      </c>
      <c r="L4222" s="13">
        <v>1.1050805934107934E-3</v>
      </c>
      <c r="M4222" s="9">
        <v>4221</v>
      </c>
      <c r="R4222">
        <f t="shared" ca="1" si="196"/>
        <v>23.144781428378284</v>
      </c>
      <c r="S4222">
        <f t="shared" ca="1" si="197"/>
        <v>3.5719363755444544E-2</v>
      </c>
      <c r="T4222">
        <v>1.1050805934107973E-3</v>
      </c>
      <c r="U4222">
        <v>4221</v>
      </c>
    </row>
    <row r="4223" spans="1:21" x14ac:dyDescent="0.2">
      <c r="A4223" s="1">
        <v>37011</v>
      </c>
      <c r="B4223">
        <v>34.264999000000003</v>
      </c>
      <c r="C4223">
        <v>34.529998999999997</v>
      </c>
      <c r="D4223">
        <v>33.840000000000003</v>
      </c>
      <c r="E4223">
        <v>33.875</v>
      </c>
      <c r="F4223">
        <v>22.498833000000001</v>
      </c>
      <c r="G4223">
        <v>74368200</v>
      </c>
      <c r="H4223" s="4">
        <f t="shared" si="195"/>
        <v>9.3859819881207656E-3</v>
      </c>
      <c r="L4223" s="13">
        <v>1.1073297503284014E-3</v>
      </c>
      <c r="M4223" s="9">
        <v>4222</v>
      </c>
      <c r="R4223">
        <f t="shared" ca="1" si="196"/>
        <v>22.346575953216668</v>
      </c>
      <c r="S4223">
        <f t="shared" ca="1" si="197"/>
        <v>9.3859819881207413E-3</v>
      </c>
      <c r="T4223">
        <v>1.1073297503283745E-3</v>
      </c>
      <c r="U4223">
        <v>4222</v>
      </c>
    </row>
    <row r="4224" spans="1:21" x14ac:dyDescent="0.2">
      <c r="A4224" s="1">
        <v>37008</v>
      </c>
      <c r="B4224">
        <v>34.764999000000003</v>
      </c>
      <c r="C4224">
        <v>34.840000000000003</v>
      </c>
      <c r="D4224">
        <v>33.104999999999997</v>
      </c>
      <c r="E4224">
        <v>33.560001</v>
      </c>
      <c r="F4224">
        <v>22.289622999999999</v>
      </c>
      <c r="G4224">
        <v>121572400</v>
      </c>
      <c r="H4224" s="4">
        <f t="shared" si="195"/>
        <v>-2.9075520079550107E-2</v>
      </c>
      <c r="L4224" s="13">
        <v>1.1177506894480811E-3</v>
      </c>
      <c r="M4224" s="9">
        <v>4223</v>
      </c>
      <c r="R4224">
        <f t="shared" ca="1" si="196"/>
        <v>22.138781746505035</v>
      </c>
      <c r="S4224">
        <f t="shared" ca="1" si="197"/>
        <v>-2.9075520079550089E-2</v>
      </c>
      <c r="T4224">
        <v>1.1177506894481583E-3</v>
      </c>
      <c r="U4224">
        <v>4223</v>
      </c>
    </row>
    <row r="4225" spans="1:21" x14ac:dyDescent="0.2">
      <c r="A4225" s="1">
        <v>37007</v>
      </c>
      <c r="B4225">
        <v>35.034999999999997</v>
      </c>
      <c r="C4225">
        <v>35.5</v>
      </c>
      <c r="D4225">
        <v>34.125</v>
      </c>
      <c r="E4225">
        <v>34.564999</v>
      </c>
      <c r="F4225">
        <v>22.957113</v>
      </c>
      <c r="G4225">
        <v>118737600</v>
      </c>
      <c r="H4225" s="4">
        <f t="shared" si="195"/>
        <v>-8.0357480430979528E-3</v>
      </c>
      <c r="L4225" s="13">
        <v>1.1183843429142207E-3</v>
      </c>
      <c r="M4225" s="9">
        <v>4224</v>
      </c>
      <c r="R4225">
        <f t="shared" ca="1" si="196"/>
        <v>22.801754620832011</v>
      </c>
      <c r="S4225">
        <f t="shared" ca="1" si="197"/>
        <v>-8.0357480430979667E-3</v>
      </c>
      <c r="T4225">
        <v>1.1183843429142225E-3</v>
      </c>
      <c r="U4225">
        <v>4224</v>
      </c>
    </row>
    <row r="4226" spans="1:21" x14ac:dyDescent="0.2">
      <c r="A4226" s="1">
        <v>37006</v>
      </c>
      <c r="B4226">
        <v>33.784999999999997</v>
      </c>
      <c r="C4226">
        <v>34.895000000000003</v>
      </c>
      <c r="D4226">
        <v>33.625</v>
      </c>
      <c r="E4226">
        <v>34.845001000000003</v>
      </c>
      <c r="F4226">
        <v>23.143084999999999</v>
      </c>
      <c r="G4226">
        <v>76744000</v>
      </c>
      <c r="H4226" s="4">
        <f t="shared" ref="H4226:H4289" si="198">(F4226-F4227)/F4227</f>
        <v>3.1680494498697552E-2</v>
      </c>
      <c r="L4226" s="13">
        <v>1.125120070611286E-3</v>
      </c>
      <c r="M4226" s="9">
        <v>4225</v>
      </c>
      <c r="R4226">
        <f t="shared" ca="1" si="196"/>
        <v>22.986468086778071</v>
      </c>
      <c r="S4226">
        <f t="shared" ca="1" si="197"/>
        <v>3.1680494498697524E-2</v>
      </c>
      <c r="T4226">
        <v>1.1251200706112407E-3</v>
      </c>
      <c r="U4226">
        <v>4225</v>
      </c>
    </row>
    <row r="4227" spans="1:21" x14ac:dyDescent="0.2">
      <c r="A4227" s="1">
        <v>37005</v>
      </c>
      <c r="B4227">
        <v>34.099997999999999</v>
      </c>
      <c r="C4227">
        <v>34.965000000000003</v>
      </c>
      <c r="D4227">
        <v>33.57</v>
      </c>
      <c r="E4227">
        <v>33.775002000000001</v>
      </c>
      <c r="F4227">
        <v>22.432414999999999</v>
      </c>
      <c r="G4227">
        <v>89176600</v>
      </c>
      <c r="H4227" s="4">
        <f t="shared" si="198"/>
        <v>-1.0256573617710478E-2</v>
      </c>
      <c r="L4227" s="13">
        <v>1.1286788445332059E-3</v>
      </c>
      <c r="M4227" s="9">
        <v>4226</v>
      </c>
      <c r="R4227">
        <f t="shared" ref="R4227:R4290" ca="1" si="199">(1+Q$4)*F4227</f>
        <v>22.280607425797456</v>
      </c>
      <c r="S4227">
        <f t="shared" ref="S4227:S4290" ca="1" si="200">(R4227-R4228)/R4228</f>
        <v>-1.0256573617710527E-2</v>
      </c>
      <c r="T4227">
        <v>1.1286788445332473E-3</v>
      </c>
      <c r="U4227">
        <v>4226</v>
      </c>
    </row>
    <row r="4228" spans="1:21" x14ac:dyDescent="0.2">
      <c r="A4228" s="1">
        <v>37004</v>
      </c>
      <c r="B4228">
        <v>34.055</v>
      </c>
      <c r="C4228">
        <v>34.235000999999997</v>
      </c>
      <c r="D4228">
        <v>33.450001</v>
      </c>
      <c r="E4228">
        <v>34.125</v>
      </c>
      <c r="F4228">
        <v>22.664878999999999</v>
      </c>
      <c r="G4228">
        <v>92171200</v>
      </c>
      <c r="H4228" s="4">
        <f t="shared" si="198"/>
        <v>-1.0869668628877808E-2</v>
      </c>
      <c r="L4228" s="13">
        <v>1.1302268931164389E-3</v>
      </c>
      <c r="M4228" s="9">
        <v>4227</v>
      </c>
      <c r="R4228">
        <f t="shared" ca="1" si="199"/>
        <v>22.511498264997364</v>
      </c>
      <c r="S4228">
        <f t="shared" ca="1" si="200"/>
        <v>-1.0869668628877701E-2</v>
      </c>
      <c r="T4228">
        <v>1.1302268931163561E-3</v>
      </c>
      <c r="U4228">
        <v>4227</v>
      </c>
    </row>
    <row r="4229" spans="1:21" x14ac:dyDescent="0.2">
      <c r="A4229" s="1">
        <v>37001</v>
      </c>
      <c r="B4229">
        <v>35.150002000000001</v>
      </c>
      <c r="C4229">
        <v>35.549999</v>
      </c>
      <c r="D4229">
        <v>34.25</v>
      </c>
      <c r="E4229">
        <v>34.5</v>
      </c>
      <c r="F4229">
        <v>22.913945999999999</v>
      </c>
      <c r="G4229">
        <v>192919600</v>
      </c>
      <c r="H4229" s="4">
        <f t="shared" si="198"/>
        <v>1.4109314815608081E-2</v>
      </c>
      <c r="L4229" s="13">
        <v>1.131146254365616E-3</v>
      </c>
      <c r="M4229" s="9">
        <v>4228</v>
      </c>
      <c r="R4229">
        <f t="shared" ca="1" si="199"/>
        <v>22.758879746203068</v>
      </c>
      <c r="S4229">
        <f t="shared" ca="1" si="200"/>
        <v>1.4109314815608041E-2</v>
      </c>
      <c r="T4229">
        <v>1.1311462543655744E-3</v>
      </c>
      <c r="U4229">
        <v>4228</v>
      </c>
    </row>
    <row r="4230" spans="1:21" x14ac:dyDescent="0.2">
      <c r="A4230" s="1">
        <v>37000</v>
      </c>
      <c r="B4230">
        <v>32.904998999999997</v>
      </c>
      <c r="C4230">
        <v>34.5</v>
      </c>
      <c r="D4230">
        <v>32.875</v>
      </c>
      <c r="E4230">
        <v>34.020000000000003</v>
      </c>
      <c r="F4230">
        <v>22.595144000000001</v>
      </c>
      <c r="G4230">
        <v>159375600</v>
      </c>
      <c r="H4230" s="4">
        <f t="shared" si="198"/>
        <v>3.9890200812816613E-2</v>
      </c>
      <c r="L4230" s="13">
        <v>1.1316596514731724E-3</v>
      </c>
      <c r="M4230" s="9">
        <v>4229</v>
      </c>
      <c r="R4230">
        <f t="shared" ca="1" si="199"/>
        <v>22.442235184814603</v>
      </c>
      <c r="S4230">
        <f t="shared" ca="1" si="200"/>
        <v>3.9890200812816579E-2</v>
      </c>
      <c r="T4230">
        <v>1.1316596514731757E-3</v>
      </c>
      <c r="U4230">
        <v>4229</v>
      </c>
    </row>
    <row r="4231" spans="1:21" x14ac:dyDescent="0.2">
      <c r="A4231" s="1">
        <v>36999</v>
      </c>
      <c r="B4231">
        <v>31.695</v>
      </c>
      <c r="C4231">
        <v>33.154998999999997</v>
      </c>
      <c r="D4231">
        <v>31.5</v>
      </c>
      <c r="E4231">
        <v>32.715000000000003</v>
      </c>
      <c r="F4231">
        <v>21.728394000000002</v>
      </c>
      <c r="G4231">
        <v>156696400</v>
      </c>
      <c r="H4231" s="4">
        <f t="shared" si="198"/>
        <v>6.4248581782724204E-2</v>
      </c>
      <c r="L4231" s="13">
        <v>1.1453321159274985E-3</v>
      </c>
      <c r="M4231" s="9">
        <v>4230</v>
      </c>
      <c r="R4231">
        <f t="shared" ca="1" si="199"/>
        <v>21.581350768833982</v>
      </c>
      <c r="S4231">
        <f t="shared" ca="1" si="200"/>
        <v>6.4248581782724148E-2</v>
      </c>
      <c r="T4231">
        <v>1.1453321159275336E-3</v>
      </c>
      <c r="U4231">
        <v>4230</v>
      </c>
    </row>
    <row r="4232" spans="1:21" x14ac:dyDescent="0.2">
      <c r="A4232" s="1">
        <v>36998</v>
      </c>
      <c r="B4232">
        <v>30.26</v>
      </c>
      <c r="C4232">
        <v>31.055</v>
      </c>
      <c r="D4232">
        <v>30.02</v>
      </c>
      <c r="E4232">
        <v>30.74</v>
      </c>
      <c r="F4232">
        <v>20.416653</v>
      </c>
      <c r="G4232">
        <v>85149200</v>
      </c>
      <c r="H4232" s="4">
        <f t="shared" si="198"/>
        <v>1.1350380534664093E-2</v>
      </c>
      <c r="L4232" s="13">
        <v>1.1471586217887489E-3</v>
      </c>
      <c r="M4232" s="9">
        <v>4231</v>
      </c>
      <c r="R4232">
        <f t="shared" ca="1" si="199"/>
        <v>20.278486754178271</v>
      </c>
      <c r="S4232">
        <f t="shared" ca="1" si="200"/>
        <v>1.1350380534664152E-2</v>
      </c>
      <c r="T4232">
        <v>1.147158621788725E-3</v>
      </c>
      <c r="U4232">
        <v>4231</v>
      </c>
    </row>
    <row r="4233" spans="1:21" x14ac:dyDescent="0.2">
      <c r="A4233" s="1">
        <v>36997</v>
      </c>
      <c r="B4233">
        <v>30.700001</v>
      </c>
      <c r="C4233">
        <v>30.790001</v>
      </c>
      <c r="D4233">
        <v>30.059999000000001</v>
      </c>
      <c r="E4233">
        <v>30.395</v>
      </c>
      <c r="F4233">
        <v>20.187517</v>
      </c>
      <c r="G4233">
        <v>65857400</v>
      </c>
      <c r="H4233" s="4">
        <f t="shared" si="198"/>
        <v>-2.2354608816259492E-2</v>
      </c>
      <c r="L4233" s="13">
        <v>1.1504971920243078E-3</v>
      </c>
      <c r="M4233" s="9">
        <v>4232</v>
      </c>
      <c r="R4233">
        <f t="shared" ca="1" si="199"/>
        <v>20.050901393301274</v>
      </c>
      <c r="S4233">
        <f t="shared" ca="1" si="200"/>
        <v>-2.2354608816259412E-2</v>
      </c>
      <c r="T4233">
        <v>1.1504971920243557E-3</v>
      </c>
      <c r="U4233">
        <v>4232</v>
      </c>
    </row>
    <row r="4234" spans="1:21" x14ac:dyDescent="0.2">
      <c r="A4234" s="1">
        <v>36993</v>
      </c>
      <c r="B4234">
        <v>29.780000999999999</v>
      </c>
      <c r="C4234">
        <v>31.155000999999999</v>
      </c>
      <c r="D4234">
        <v>29.674999</v>
      </c>
      <c r="E4234">
        <v>31.09</v>
      </c>
      <c r="F4234">
        <v>20.64912</v>
      </c>
      <c r="G4234">
        <v>87520000</v>
      </c>
      <c r="H4234" s="4">
        <f t="shared" si="198"/>
        <v>3.5642984155140604E-2</v>
      </c>
      <c r="L4234" s="13">
        <v>1.1592310419193217E-3</v>
      </c>
      <c r="M4234" s="9">
        <v>4233</v>
      </c>
      <c r="R4234">
        <f t="shared" ca="1" si="199"/>
        <v>20.509380573076182</v>
      </c>
      <c r="S4234">
        <f t="shared" ca="1" si="200"/>
        <v>3.5642984155140542E-2</v>
      </c>
      <c r="T4234">
        <v>1.15923104191931E-3</v>
      </c>
      <c r="U4234">
        <v>4233</v>
      </c>
    </row>
    <row r="4235" spans="1:21" x14ac:dyDescent="0.2">
      <c r="A4235" s="1">
        <v>36992</v>
      </c>
      <c r="B4235">
        <v>30.325001</v>
      </c>
      <c r="C4235">
        <v>30.75</v>
      </c>
      <c r="D4235">
        <v>29.85</v>
      </c>
      <c r="E4235">
        <v>30.02</v>
      </c>
      <c r="F4235">
        <v>19.938454</v>
      </c>
      <c r="G4235">
        <v>109879600</v>
      </c>
      <c r="H4235" s="4">
        <f t="shared" si="198"/>
        <v>6.0320688756517696E-3</v>
      </c>
      <c r="L4235" s="13">
        <v>1.1605687625758526E-3</v>
      </c>
      <c r="M4235" s="9">
        <v>4234</v>
      </c>
      <c r="R4235">
        <f t="shared" ca="1" si="199"/>
        <v>19.803523885026244</v>
      </c>
      <c r="S4235">
        <f t="shared" ca="1" si="200"/>
        <v>6.0320688756517497E-3</v>
      </c>
      <c r="T4235">
        <v>1.160568762576002E-3</v>
      </c>
      <c r="U4235">
        <v>4234</v>
      </c>
    </row>
    <row r="4236" spans="1:21" x14ac:dyDescent="0.2">
      <c r="A4236" s="1">
        <v>36991</v>
      </c>
      <c r="B4236">
        <v>28.975000000000001</v>
      </c>
      <c r="C4236">
        <v>30.045000000000002</v>
      </c>
      <c r="D4236">
        <v>28.889999</v>
      </c>
      <c r="E4236">
        <v>29.84</v>
      </c>
      <c r="F4236">
        <v>19.818905000000001</v>
      </c>
      <c r="G4236">
        <v>109199400</v>
      </c>
      <c r="H4236" s="4">
        <f t="shared" si="198"/>
        <v>4.4269625291984922E-2</v>
      </c>
      <c r="L4236" s="13">
        <v>1.1609250906819207E-3</v>
      </c>
      <c r="M4236" s="9">
        <v>4235</v>
      </c>
      <c r="R4236">
        <f t="shared" ca="1" si="199"/>
        <v>19.684783912662741</v>
      </c>
      <c r="S4236">
        <f t="shared" ca="1" si="200"/>
        <v>4.4269625291984957E-2</v>
      </c>
      <c r="T4236">
        <v>1.1609250906819066E-3</v>
      </c>
      <c r="U4236">
        <v>4235</v>
      </c>
    </row>
    <row r="4237" spans="1:21" x14ac:dyDescent="0.2">
      <c r="A4237" s="1">
        <v>36990</v>
      </c>
      <c r="B4237">
        <v>28.285</v>
      </c>
      <c r="C4237">
        <v>28.709999</v>
      </c>
      <c r="D4237">
        <v>27.83</v>
      </c>
      <c r="E4237">
        <v>28.575001</v>
      </c>
      <c r="F4237">
        <v>18.978724</v>
      </c>
      <c r="G4237">
        <v>56295600</v>
      </c>
      <c r="H4237" s="4">
        <f t="shared" si="198"/>
        <v>1.7130203027050123E-2</v>
      </c>
      <c r="L4237" s="13">
        <v>1.1611459260545283E-3</v>
      </c>
      <c r="M4237" s="9">
        <v>4236</v>
      </c>
      <c r="R4237">
        <f t="shared" ca="1" si="199"/>
        <v>18.850288695468606</v>
      </c>
      <c r="S4237">
        <f t="shared" ca="1" si="200"/>
        <v>1.7130203027050171E-2</v>
      </c>
      <c r="T4237">
        <v>1.1611459260544384E-3</v>
      </c>
      <c r="U4237">
        <v>4236</v>
      </c>
    </row>
    <row r="4238" spans="1:21" x14ac:dyDescent="0.2">
      <c r="A4238" s="1">
        <v>36987</v>
      </c>
      <c r="B4238">
        <v>28.1875</v>
      </c>
      <c r="C4238">
        <v>28.59375</v>
      </c>
      <c r="D4238">
        <v>27.53125</v>
      </c>
      <c r="E4238">
        <v>28.09375</v>
      </c>
      <c r="F4238">
        <v>18.659089999999999</v>
      </c>
      <c r="G4238">
        <v>92622000</v>
      </c>
      <c r="H4238" s="4">
        <f t="shared" si="198"/>
        <v>-9.9118704303028642E-3</v>
      </c>
      <c r="L4238" s="13">
        <v>1.1659577479857346E-3</v>
      </c>
      <c r="M4238" s="9">
        <v>4237</v>
      </c>
      <c r="R4238">
        <f t="shared" ca="1" si="199"/>
        <v>18.532817764499409</v>
      </c>
      <c r="S4238">
        <f t="shared" ca="1" si="200"/>
        <v>-9.9118704303030186E-3</v>
      </c>
      <c r="T4238">
        <v>1.1659577479858031E-3</v>
      </c>
      <c r="U4238">
        <v>4237</v>
      </c>
    </row>
    <row r="4239" spans="1:21" x14ac:dyDescent="0.2">
      <c r="A4239" s="1">
        <v>36986</v>
      </c>
      <c r="B4239">
        <v>26.875</v>
      </c>
      <c r="C4239">
        <v>28.6875</v>
      </c>
      <c r="D4239">
        <v>26.75</v>
      </c>
      <c r="E4239">
        <v>28.375</v>
      </c>
      <c r="F4239">
        <v>18.845887999999999</v>
      </c>
      <c r="G4239">
        <v>113364000</v>
      </c>
      <c r="H4239" s="4">
        <f t="shared" si="198"/>
        <v>9.2659477427831954E-2</v>
      </c>
      <c r="L4239" s="13">
        <v>1.1717441464676327E-3</v>
      </c>
      <c r="M4239" s="9">
        <v>4238</v>
      </c>
      <c r="R4239">
        <f t="shared" ca="1" si="199"/>
        <v>18.718351640630186</v>
      </c>
      <c r="S4239">
        <f t="shared" ca="1" si="200"/>
        <v>9.2659477427832121E-2</v>
      </c>
      <c r="T4239">
        <v>1.1717441464677654E-3</v>
      </c>
      <c r="U4239">
        <v>4238</v>
      </c>
    </row>
    <row r="4240" spans="1:21" x14ac:dyDescent="0.2">
      <c r="A4240" s="1">
        <v>36985</v>
      </c>
      <c r="B4240">
        <v>26.6875</v>
      </c>
      <c r="C4240">
        <v>27.5</v>
      </c>
      <c r="D4240">
        <v>25.53125</v>
      </c>
      <c r="E4240">
        <v>25.96875</v>
      </c>
      <c r="F4240">
        <v>17.247723000000001</v>
      </c>
      <c r="G4240">
        <v>104046600</v>
      </c>
      <c r="H4240" s="4">
        <f t="shared" si="198"/>
        <v>-2.6932040311657551E-2</v>
      </c>
      <c r="L4240" s="13">
        <v>1.1728944795692752E-3</v>
      </c>
      <c r="M4240" s="9">
        <v>4239</v>
      </c>
      <c r="R4240">
        <f t="shared" ca="1" si="199"/>
        <v>17.131001951947553</v>
      </c>
      <c r="S4240">
        <f t="shared" ca="1" si="200"/>
        <v>-2.6932040311657697E-2</v>
      </c>
      <c r="T4240">
        <v>1.1728944795693277E-3</v>
      </c>
      <c r="U4240">
        <v>4239</v>
      </c>
    </row>
    <row r="4241" spans="1:21" x14ac:dyDescent="0.2">
      <c r="A4241" s="1">
        <v>36984</v>
      </c>
      <c r="B4241">
        <v>27.65625</v>
      </c>
      <c r="C4241">
        <v>27.65625</v>
      </c>
      <c r="D4241">
        <v>26.375</v>
      </c>
      <c r="E4241">
        <v>26.6875</v>
      </c>
      <c r="F4241">
        <v>17.725096000000001</v>
      </c>
      <c r="G4241">
        <v>94187600</v>
      </c>
      <c r="H4241" s="4">
        <f t="shared" si="198"/>
        <v>-4.3673069715127202E-2</v>
      </c>
      <c r="L4241" s="13">
        <v>1.1878549778095533E-3</v>
      </c>
      <c r="M4241" s="9">
        <v>4240</v>
      </c>
      <c r="R4241">
        <f t="shared" ca="1" si="199"/>
        <v>17.605144410914868</v>
      </c>
      <c r="S4241">
        <f t="shared" ca="1" si="200"/>
        <v>-4.3673069715127154E-2</v>
      </c>
      <c r="T4241">
        <v>1.1878549778096173E-3</v>
      </c>
      <c r="U4241">
        <v>4240</v>
      </c>
    </row>
    <row r="4242" spans="1:21" x14ac:dyDescent="0.2">
      <c r="A4242" s="1">
        <v>36983</v>
      </c>
      <c r="B4242">
        <v>27.40625</v>
      </c>
      <c r="C4242">
        <v>28.46875</v>
      </c>
      <c r="D4242">
        <v>27.3125</v>
      </c>
      <c r="E4242">
        <v>27.90625</v>
      </c>
      <c r="F4242">
        <v>18.534557</v>
      </c>
      <c r="G4242">
        <v>75924000</v>
      </c>
      <c r="H4242" s="4">
        <f t="shared" si="198"/>
        <v>2.0571041178589228E-2</v>
      </c>
      <c r="L4242" s="13">
        <v>1.2031955850060709E-3</v>
      </c>
      <c r="M4242" s="9">
        <v>4241</v>
      </c>
      <c r="R4242">
        <f t="shared" ca="1" si="199"/>
        <v>18.409127520512893</v>
      </c>
      <c r="S4242">
        <f t="shared" ca="1" si="200"/>
        <v>2.0571041178589201E-2</v>
      </c>
      <c r="T4242">
        <v>1.2031955850061215E-3</v>
      </c>
      <c r="U4242">
        <v>4241</v>
      </c>
    </row>
    <row r="4243" spans="1:21" x14ac:dyDescent="0.2">
      <c r="A4243" s="1">
        <v>36980</v>
      </c>
      <c r="B4243">
        <v>27.875</v>
      </c>
      <c r="C4243">
        <v>28.09375</v>
      </c>
      <c r="D4243">
        <v>26.9375</v>
      </c>
      <c r="E4243">
        <v>27.34375</v>
      </c>
      <c r="F4243">
        <v>18.160966999999999</v>
      </c>
      <c r="G4243">
        <v>91201600</v>
      </c>
      <c r="H4243" s="4">
        <f t="shared" si="198"/>
        <v>-1.2415172693341379E-2</v>
      </c>
      <c r="L4243" s="13">
        <v>1.2062074063773722E-3</v>
      </c>
      <c r="M4243" s="9">
        <v>4242</v>
      </c>
      <c r="R4243">
        <f t="shared" ca="1" si="199"/>
        <v>18.038065727647361</v>
      </c>
      <c r="S4243">
        <f t="shared" ca="1" si="200"/>
        <v>-1.241517269334127E-2</v>
      </c>
      <c r="T4243">
        <v>1.2062074063774399E-3</v>
      </c>
      <c r="U4243">
        <v>4242</v>
      </c>
    </row>
    <row r="4244" spans="1:21" x14ac:dyDescent="0.2">
      <c r="A4244" s="1">
        <v>36979</v>
      </c>
      <c r="B4244">
        <v>27.6875</v>
      </c>
      <c r="C4244">
        <v>28.59375</v>
      </c>
      <c r="D4244">
        <v>27.28125</v>
      </c>
      <c r="E4244">
        <v>27.6875</v>
      </c>
      <c r="F4244">
        <v>18.389272999999999</v>
      </c>
      <c r="G4244">
        <v>86985000</v>
      </c>
      <c r="H4244" s="4">
        <f t="shared" si="198"/>
        <v>-3.3744074206072333E-3</v>
      </c>
      <c r="L4244" s="13">
        <v>1.2071719144742304E-3</v>
      </c>
      <c r="M4244" s="9">
        <v>4243</v>
      </c>
      <c r="R4244">
        <f t="shared" ca="1" si="199"/>
        <v>18.264826705408964</v>
      </c>
      <c r="S4244">
        <f t="shared" ca="1" si="200"/>
        <v>-3.374407420607373E-3</v>
      </c>
      <c r="T4244">
        <v>1.2071719144742701E-3</v>
      </c>
      <c r="U4244">
        <v>4243</v>
      </c>
    </row>
    <row r="4245" spans="1:21" x14ac:dyDescent="0.2">
      <c r="A4245" s="1">
        <v>36978</v>
      </c>
      <c r="B4245">
        <v>28.6875</v>
      </c>
      <c r="C4245">
        <v>28.96875</v>
      </c>
      <c r="D4245">
        <v>27.6875</v>
      </c>
      <c r="E4245">
        <v>27.78125</v>
      </c>
      <c r="F4245">
        <v>18.451536000000001</v>
      </c>
      <c r="G4245">
        <v>78681600</v>
      </c>
      <c r="H4245" s="4">
        <f t="shared" si="198"/>
        <v>-4.6137314705627069E-2</v>
      </c>
      <c r="L4245" s="13">
        <v>1.2149798127879111E-3</v>
      </c>
      <c r="M4245" s="9">
        <v>4244</v>
      </c>
      <c r="R4245">
        <f t="shared" ca="1" si="199"/>
        <v>18.326668351087886</v>
      </c>
      <c r="S4245">
        <f t="shared" ca="1" si="200"/>
        <v>-4.6137314705626917E-2</v>
      </c>
      <c r="T4245">
        <v>1.2149798127878799E-3</v>
      </c>
      <c r="U4245">
        <v>4244</v>
      </c>
    </row>
    <row r="4246" spans="1:21" x14ac:dyDescent="0.2">
      <c r="A4246" s="1">
        <v>36977</v>
      </c>
      <c r="B4246">
        <v>28.03125</v>
      </c>
      <c r="C4246">
        <v>29.28125</v>
      </c>
      <c r="D4246">
        <v>27.9375</v>
      </c>
      <c r="E4246">
        <v>29.125</v>
      </c>
      <c r="F4246">
        <v>19.344017000000001</v>
      </c>
      <c r="G4246">
        <v>95135600</v>
      </c>
      <c r="H4246" s="4">
        <f t="shared" si="198"/>
        <v>3.9018650325412796E-2</v>
      </c>
      <c r="L4246" s="13">
        <v>1.2178283688281772E-3</v>
      </c>
      <c r="M4246" s="9">
        <v>4245</v>
      </c>
      <c r="R4246">
        <f t="shared" ca="1" si="199"/>
        <v>19.213109636878251</v>
      </c>
      <c r="S4246">
        <f t="shared" ca="1" si="200"/>
        <v>3.9018650325412796E-2</v>
      </c>
      <c r="T4246">
        <v>1.2178283688281573E-3</v>
      </c>
      <c r="U4246">
        <v>4245</v>
      </c>
    </row>
    <row r="4247" spans="1:21" x14ac:dyDescent="0.2">
      <c r="A4247" s="1">
        <v>36976</v>
      </c>
      <c r="B4247">
        <v>28.5625</v>
      </c>
      <c r="C4247">
        <v>28.75</v>
      </c>
      <c r="D4247">
        <v>27.78125</v>
      </c>
      <c r="E4247">
        <v>28.03125</v>
      </c>
      <c r="F4247">
        <v>18.617584000000001</v>
      </c>
      <c r="G4247">
        <v>63118600</v>
      </c>
      <c r="H4247" s="4">
        <f t="shared" si="198"/>
        <v>-8.8398258313036968E-3</v>
      </c>
      <c r="L4247" s="13">
        <v>1.2190026839524644E-3</v>
      </c>
      <c r="M4247" s="9">
        <v>4246</v>
      </c>
      <c r="R4247">
        <f t="shared" ca="1" si="199"/>
        <v>18.491592649333917</v>
      </c>
      <c r="S4247">
        <f t="shared" ca="1" si="200"/>
        <v>-8.8398258313036986E-3</v>
      </c>
      <c r="T4247">
        <v>1.2190026839525565E-3</v>
      </c>
      <c r="U4247">
        <v>4246</v>
      </c>
    </row>
    <row r="4248" spans="1:21" x14ac:dyDescent="0.2">
      <c r="A4248" s="1">
        <v>36973</v>
      </c>
      <c r="B4248">
        <v>27.46875</v>
      </c>
      <c r="C4248">
        <v>28.5</v>
      </c>
      <c r="D4248">
        <v>27.1875</v>
      </c>
      <c r="E4248">
        <v>28.28125</v>
      </c>
      <c r="F4248">
        <v>18.783628</v>
      </c>
      <c r="G4248">
        <v>99519600</v>
      </c>
      <c r="H4248" s="4">
        <f t="shared" si="198"/>
        <v>4.7454229849378624E-2</v>
      </c>
      <c r="L4248" s="13">
        <v>1.2250543090878566E-3</v>
      </c>
      <c r="M4248" s="9">
        <v>4247</v>
      </c>
      <c r="R4248">
        <f t="shared" ca="1" si="199"/>
        <v>18.656512974649274</v>
      </c>
      <c r="S4248">
        <f t="shared" ca="1" si="200"/>
        <v>4.745422984937854E-2</v>
      </c>
      <c r="T4248">
        <v>1.2250543090878163E-3</v>
      </c>
      <c r="U4248">
        <v>4247</v>
      </c>
    </row>
    <row r="4249" spans="1:21" x14ac:dyDescent="0.2">
      <c r="A4249" s="1">
        <v>36972</v>
      </c>
      <c r="B4249">
        <v>25.28125</v>
      </c>
      <c r="C4249">
        <v>27.03125</v>
      </c>
      <c r="D4249">
        <v>25.25</v>
      </c>
      <c r="E4249">
        <v>27</v>
      </c>
      <c r="F4249">
        <v>17.932648</v>
      </c>
      <c r="G4249">
        <v>126363200</v>
      </c>
      <c r="H4249" s="4">
        <f t="shared" si="198"/>
        <v>7.8651561037881401E-2</v>
      </c>
      <c r="L4249" s="13">
        <v>1.234842839481858E-3</v>
      </c>
      <c r="M4249" s="9">
        <v>4248</v>
      </c>
      <c r="R4249">
        <f t="shared" ca="1" si="199"/>
        <v>17.811291837861056</v>
      </c>
      <c r="S4249">
        <f t="shared" ca="1" si="200"/>
        <v>7.8651561037881401E-2</v>
      </c>
      <c r="T4249">
        <v>1.2348428394818962E-3</v>
      </c>
      <c r="U4249">
        <v>4248</v>
      </c>
    </row>
    <row r="4250" spans="1:21" x14ac:dyDescent="0.2">
      <c r="A4250" s="1">
        <v>36971</v>
      </c>
      <c r="B4250">
        <v>26.125</v>
      </c>
      <c r="C4250">
        <v>26.625</v>
      </c>
      <c r="D4250">
        <v>24.875</v>
      </c>
      <c r="E4250">
        <v>25.03125</v>
      </c>
      <c r="F4250">
        <v>16.625060999999999</v>
      </c>
      <c r="G4250">
        <v>124988600</v>
      </c>
      <c r="H4250" s="4">
        <f t="shared" si="198"/>
        <v>-4.9822115922076665E-2</v>
      </c>
      <c r="L4250" s="13">
        <v>1.2406715012705713E-3</v>
      </c>
      <c r="M4250" s="9">
        <v>4249</v>
      </c>
      <c r="R4250">
        <f t="shared" ca="1" si="199"/>
        <v>16.512553711712968</v>
      </c>
      <c r="S4250">
        <f t="shared" ca="1" si="200"/>
        <v>-4.9822115922076735E-2</v>
      </c>
      <c r="T4250">
        <v>1.2406715012706058E-3</v>
      </c>
      <c r="U4250">
        <v>4249</v>
      </c>
    </row>
    <row r="4251" spans="1:21" x14ac:dyDescent="0.2">
      <c r="A4251" s="1">
        <v>36970</v>
      </c>
      <c r="B4251">
        <v>27.28125</v>
      </c>
      <c r="C4251">
        <v>28.0625</v>
      </c>
      <c r="D4251">
        <v>26.3125</v>
      </c>
      <c r="E4251">
        <v>26.34375</v>
      </c>
      <c r="F4251">
        <v>17.496787999999999</v>
      </c>
      <c r="G4251">
        <v>91822800</v>
      </c>
      <c r="H4251" s="4">
        <f t="shared" si="198"/>
        <v>-2.9919449682609112E-2</v>
      </c>
      <c r="L4251" s="13">
        <v>1.2430346692649712E-3</v>
      </c>
      <c r="M4251" s="9">
        <v>4250</v>
      </c>
      <c r="R4251">
        <f t="shared" ca="1" si="199"/>
        <v>17.378381446687921</v>
      </c>
      <c r="S4251">
        <f t="shared" ca="1" si="200"/>
        <v>-2.9919449682609039E-2</v>
      </c>
      <c r="T4251">
        <v>1.2430346692649608E-3</v>
      </c>
      <c r="U4251">
        <v>4250</v>
      </c>
    </row>
    <row r="4252" spans="1:21" x14ac:dyDescent="0.2">
      <c r="A4252" s="1">
        <v>36969</v>
      </c>
      <c r="B4252">
        <v>27.25</v>
      </c>
      <c r="C4252">
        <v>27.75</v>
      </c>
      <c r="D4252">
        <v>26.5625</v>
      </c>
      <c r="E4252">
        <v>27.15625</v>
      </c>
      <c r="F4252">
        <v>18.036428000000001</v>
      </c>
      <c r="G4252">
        <v>61036400</v>
      </c>
      <c r="H4252" s="4">
        <f t="shared" si="198"/>
        <v>-4.5819271556255684E-3</v>
      </c>
      <c r="L4252" s="13">
        <v>1.2511015176546226E-3</v>
      </c>
      <c r="M4252" s="9">
        <v>4251</v>
      </c>
      <c r="R4252">
        <f t="shared" ca="1" si="199"/>
        <v>17.914369524264828</v>
      </c>
      <c r="S4252">
        <f t="shared" ca="1" si="200"/>
        <v>-4.5819271556255693E-3</v>
      </c>
      <c r="T4252">
        <v>1.2511015176545084E-3</v>
      </c>
      <c r="U4252">
        <v>4251</v>
      </c>
    </row>
    <row r="4253" spans="1:21" x14ac:dyDescent="0.2">
      <c r="A4253" s="1">
        <v>36966</v>
      </c>
      <c r="B4253">
        <v>26.25</v>
      </c>
      <c r="C4253">
        <v>27.5625</v>
      </c>
      <c r="D4253">
        <v>26.242149000000001</v>
      </c>
      <c r="E4253">
        <v>27.28125</v>
      </c>
      <c r="F4253">
        <v>18.119450000000001</v>
      </c>
      <c r="G4253">
        <v>112848800</v>
      </c>
      <c r="H4253" s="4">
        <f t="shared" si="198"/>
        <v>1.6297828724836243E-2</v>
      </c>
      <c r="L4253" s="13">
        <v>1.2514806836362575E-3</v>
      </c>
      <c r="M4253" s="9">
        <v>4252</v>
      </c>
      <c r="R4253">
        <f t="shared" ca="1" si="199"/>
        <v>17.996829686922506</v>
      </c>
      <c r="S4253">
        <f t="shared" ca="1" si="200"/>
        <v>1.629782872483625E-2</v>
      </c>
      <c r="T4253">
        <v>1.2514806836361996E-3</v>
      </c>
      <c r="U4253">
        <v>4252</v>
      </c>
    </row>
    <row r="4254" spans="1:21" x14ac:dyDescent="0.2">
      <c r="A4254" s="1">
        <v>36965</v>
      </c>
      <c r="B4254">
        <v>27.65625</v>
      </c>
      <c r="C4254">
        <v>28.039048999999999</v>
      </c>
      <c r="D4254">
        <v>26.75</v>
      </c>
      <c r="E4254">
        <v>26.84375</v>
      </c>
      <c r="F4254">
        <v>17.828878</v>
      </c>
      <c r="G4254">
        <v>71638400</v>
      </c>
      <c r="H4254" s="4">
        <f t="shared" si="198"/>
        <v>-5.7866523672354918E-3</v>
      </c>
      <c r="L4254" s="13">
        <v>1.2518963775584207E-3</v>
      </c>
      <c r="M4254" s="9">
        <v>4253</v>
      </c>
      <c r="R4254">
        <f t="shared" ca="1" si="199"/>
        <v>17.708224083783975</v>
      </c>
      <c r="S4254">
        <f t="shared" ca="1" si="200"/>
        <v>-5.7866523672355005E-3</v>
      </c>
      <c r="T4254">
        <v>1.2518963775584335E-3</v>
      </c>
      <c r="U4254">
        <v>4253</v>
      </c>
    </row>
    <row r="4255" spans="1:21" x14ac:dyDescent="0.2">
      <c r="A4255" s="1">
        <v>36964</v>
      </c>
      <c r="B4255">
        <v>26.25</v>
      </c>
      <c r="C4255">
        <v>27.625</v>
      </c>
      <c r="D4255">
        <v>26.09375</v>
      </c>
      <c r="E4255">
        <v>27</v>
      </c>
      <c r="F4255">
        <v>17.932648</v>
      </c>
      <c r="G4255">
        <v>90686200</v>
      </c>
      <c r="H4255" s="4">
        <f t="shared" si="198"/>
        <v>-3.4605875735715164E-3</v>
      </c>
      <c r="L4255" s="13">
        <v>1.2545193321931577E-3</v>
      </c>
      <c r="M4255" s="9">
        <v>4254</v>
      </c>
      <c r="R4255">
        <f t="shared" ca="1" si="199"/>
        <v>17.811291837861056</v>
      </c>
      <c r="S4255">
        <f t="shared" ca="1" si="200"/>
        <v>-3.4605875735714518E-3</v>
      </c>
      <c r="T4255">
        <v>1.2545193321931289E-3</v>
      </c>
      <c r="U4255">
        <v>4254</v>
      </c>
    </row>
    <row r="4256" spans="1:21" x14ac:dyDescent="0.2">
      <c r="A4256" s="1">
        <v>36963</v>
      </c>
      <c r="B4256">
        <v>26.09375</v>
      </c>
      <c r="C4256">
        <v>27.375</v>
      </c>
      <c r="D4256">
        <v>26</v>
      </c>
      <c r="E4256">
        <v>27.09375</v>
      </c>
      <c r="F4256">
        <v>17.994921000000001</v>
      </c>
      <c r="G4256">
        <v>91035600</v>
      </c>
      <c r="H4256" s="4">
        <f t="shared" si="198"/>
        <v>4.3321544530834644E-2</v>
      </c>
      <c r="L4256" s="13">
        <v>1.255834290885862E-3</v>
      </c>
      <c r="M4256" s="9">
        <v>4255</v>
      </c>
      <c r="R4256">
        <f t="shared" ca="1" si="199"/>
        <v>17.873143415866664</v>
      </c>
      <c r="S4256">
        <f t="shared" ca="1" si="200"/>
        <v>4.3321544530834651E-2</v>
      </c>
      <c r="T4256">
        <v>1.2558342908859325E-3</v>
      </c>
      <c r="U4256">
        <v>4255</v>
      </c>
    </row>
    <row r="4257" spans="1:21" x14ac:dyDescent="0.2">
      <c r="A4257" s="1">
        <v>36962</v>
      </c>
      <c r="B4257">
        <v>27.34375</v>
      </c>
      <c r="C4257">
        <v>27.5</v>
      </c>
      <c r="D4257">
        <v>25.8125</v>
      </c>
      <c r="E4257">
        <v>25.96875</v>
      </c>
      <c r="F4257">
        <v>17.247723000000001</v>
      </c>
      <c r="G4257">
        <v>114376000</v>
      </c>
      <c r="H4257" s="4">
        <f t="shared" si="198"/>
        <v>-8.3792816561093164E-2</v>
      </c>
      <c r="L4257" s="13">
        <v>1.2565165115085554E-3</v>
      </c>
      <c r="M4257" s="9">
        <v>4256</v>
      </c>
      <c r="R4257">
        <f t="shared" ca="1" si="199"/>
        <v>17.131001951947553</v>
      </c>
      <c r="S4257">
        <f t="shared" ca="1" si="200"/>
        <v>-8.3792816561093164E-2</v>
      </c>
      <c r="T4257">
        <v>1.2565165115086053E-3</v>
      </c>
      <c r="U4257">
        <v>4256</v>
      </c>
    </row>
    <row r="4258" spans="1:21" x14ac:dyDescent="0.2">
      <c r="A4258" s="1">
        <v>36959</v>
      </c>
      <c r="B4258">
        <v>28.96875</v>
      </c>
      <c r="C4258">
        <v>29.09375</v>
      </c>
      <c r="D4258">
        <v>27.4375</v>
      </c>
      <c r="E4258">
        <v>28.34375</v>
      </c>
      <c r="F4258">
        <v>18.825133999999998</v>
      </c>
      <c r="G4258">
        <v>103794400</v>
      </c>
      <c r="H4258" s="4">
        <f t="shared" si="198"/>
        <v>-4.3248956030677882E-2</v>
      </c>
      <c r="L4258" s="13">
        <v>1.2810645956760438E-3</v>
      </c>
      <c r="M4258" s="9">
        <v>4257</v>
      </c>
      <c r="R4258">
        <f t="shared" ca="1" si="199"/>
        <v>18.697738089814766</v>
      </c>
      <c r="S4258">
        <f t="shared" ca="1" si="200"/>
        <v>-4.3248956030677882E-2</v>
      </c>
      <c r="T4258">
        <v>1.2810645956761709E-3</v>
      </c>
      <c r="U4258">
        <v>4257</v>
      </c>
    </row>
    <row r="4259" spans="1:21" x14ac:dyDescent="0.2">
      <c r="A4259" s="1">
        <v>36958</v>
      </c>
      <c r="B4259">
        <v>30.15625</v>
      </c>
      <c r="C4259">
        <v>30.296849999999999</v>
      </c>
      <c r="D4259">
        <v>29.21875</v>
      </c>
      <c r="E4259">
        <v>29.625</v>
      </c>
      <c r="F4259">
        <v>19.676105</v>
      </c>
      <c r="G4259">
        <v>54626000</v>
      </c>
      <c r="H4259" s="4">
        <f t="shared" si="198"/>
        <v>-2.3686733925538921E-2</v>
      </c>
      <c r="L4259" s="13">
        <v>1.2832394138315433E-3</v>
      </c>
      <c r="M4259" s="9">
        <v>4258</v>
      </c>
      <c r="R4259">
        <f t="shared" ca="1" si="199"/>
        <v>19.542950287508965</v>
      </c>
      <c r="S4259">
        <f t="shared" ca="1" si="200"/>
        <v>-2.368673392553907E-2</v>
      </c>
      <c r="T4259">
        <v>1.2832394138315012E-3</v>
      </c>
      <c r="U4259">
        <v>4258</v>
      </c>
    </row>
    <row r="4260" spans="1:21" x14ac:dyDescent="0.2">
      <c r="A4260" s="1">
        <v>36957</v>
      </c>
      <c r="B4260">
        <v>29.9375</v>
      </c>
      <c r="C4260">
        <v>30.5625</v>
      </c>
      <c r="D4260">
        <v>29.65625</v>
      </c>
      <c r="E4260">
        <v>30.34375</v>
      </c>
      <c r="F4260">
        <v>20.153475</v>
      </c>
      <c r="G4260">
        <v>59743600</v>
      </c>
      <c r="H4260" s="4">
        <f t="shared" si="198"/>
        <v>2.10302034519259E-2</v>
      </c>
      <c r="L4260" s="13">
        <v>1.3024196044171092E-3</v>
      </c>
      <c r="M4260" s="9">
        <v>4259</v>
      </c>
      <c r="R4260">
        <f t="shared" ca="1" si="199"/>
        <v>20.017089766778273</v>
      </c>
      <c r="S4260">
        <f t="shared" ca="1" si="200"/>
        <v>2.1030203451926022E-2</v>
      </c>
      <c r="T4260">
        <v>1.3024196044170869E-3</v>
      </c>
      <c r="U4260">
        <v>4259</v>
      </c>
    </row>
    <row r="4261" spans="1:21" x14ac:dyDescent="0.2">
      <c r="A4261" s="1">
        <v>36956</v>
      </c>
      <c r="B4261">
        <v>29.3125</v>
      </c>
      <c r="C4261">
        <v>30</v>
      </c>
      <c r="D4261">
        <v>29.1875</v>
      </c>
      <c r="E4261">
        <v>29.71875</v>
      </c>
      <c r="F4261">
        <v>19.738372999999999</v>
      </c>
      <c r="G4261">
        <v>66781800</v>
      </c>
      <c r="H4261" s="4">
        <f t="shared" si="198"/>
        <v>3.4820599010244112E-2</v>
      </c>
      <c r="L4261" s="13">
        <v>1.3027704430026181E-3</v>
      </c>
      <c r="M4261" s="9">
        <v>4260</v>
      </c>
      <c r="R4261">
        <f t="shared" ca="1" si="199"/>
        <v>19.604796899351228</v>
      </c>
      <c r="S4261">
        <f t="shared" ca="1" si="200"/>
        <v>3.4820599010244063E-2</v>
      </c>
      <c r="T4261">
        <v>1.3027704430025352E-3</v>
      </c>
      <c r="U4261">
        <v>4260</v>
      </c>
    </row>
    <row r="4262" spans="1:21" x14ac:dyDescent="0.2">
      <c r="A4262" s="1">
        <v>36955</v>
      </c>
      <c r="B4262">
        <v>28.625</v>
      </c>
      <c r="C4262">
        <v>29.3125</v>
      </c>
      <c r="D4262">
        <v>28.28125</v>
      </c>
      <c r="E4262">
        <v>28.71875</v>
      </c>
      <c r="F4262">
        <v>19.074197999999999</v>
      </c>
      <c r="G4262">
        <v>49383600</v>
      </c>
      <c r="H4262" s="4">
        <f t="shared" si="198"/>
        <v>1.3230397191329455E-2</v>
      </c>
      <c r="L4262" s="13">
        <v>1.3103856014083232E-3</v>
      </c>
      <c r="M4262" s="9">
        <v>4261</v>
      </c>
      <c r="R4262">
        <f t="shared" ca="1" si="199"/>
        <v>18.945116591322467</v>
      </c>
      <c r="S4262">
        <f t="shared" ca="1" si="200"/>
        <v>1.3230397191329537E-2</v>
      </c>
      <c r="T4262">
        <v>1.3103856014082106E-3</v>
      </c>
      <c r="U4262">
        <v>4261</v>
      </c>
    </row>
    <row r="4263" spans="1:21" x14ac:dyDescent="0.2">
      <c r="A4263" s="1">
        <v>36952</v>
      </c>
      <c r="B4263">
        <v>28.75</v>
      </c>
      <c r="C4263">
        <v>29.0625</v>
      </c>
      <c r="D4263">
        <v>28.21875</v>
      </c>
      <c r="E4263">
        <v>28.34375</v>
      </c>
      <c r="F4263">
        <v>18.825133999999998</v>
      </c>
      <c r="G4263">
        <v>79800800</v>
      </c>
      <c r="H4263" s="4">
        <f t="shared" si="198"/>
        <v>-4.5010212610919448E-2</v>
      </c>
      <c r="L4263" s="13">
        <v>1.3216972406514961E-3</v>
      </c>
      <c r="M4263" s="9">
        <v>4262</v>
      </c>
      <c r="R4263">
        <f t="shared" ca="1" si="199"/>
        <v>18.697738089814766</v>
      </c>
      <c r="S4263">
        <f t="shared" ca="1" si="200"/>
        <v>-4.501021261091951E-2</v>
      </c>
      <c r="T4263">
        <v>1.3216972406514752E-3</v>
      </c>
      <c r="U4263">
        <v>4262</v>
      </c>
    </row>
    <row r="4264" spans="1:21" x14ac:dyDescent="0.2">
      <c r="A4264" s="1">
        <v>36951</v>
      </c>
      <c r="B4264">
        <v>29.28125</v>
      </c>
      <c r="C4264">
        <v>29.75</v>
      </c>
      <c r="D4264">
        <v>28.125</v>
      </c>
      <c r="E4264">
        <v>29.679649000000001</v>
      </c>
      <c r="F4264">
        <v>19.712392999999999</v>
      </c>
      <c r="G4264">
        <v>81781600</v>
      </c>
      <c r="H4264" s="4">
        <f t="shared" si="198"/>
        <v>6.0894965932104901E-3</v>
      </c>
      <c r="L4264" s="13">
        <v>1.3316704005412619E-3</v>
      </c>
      <c r="M4264" s="9">
        <v>4263</v>
      </c>
      <c r="R4264">
        <f t="shared" ca="1" si="199"/>
        <v>19.578992714606866</v>
      </c>
      <c r="S4264">
        <f t="shared" ca="1" si="200"/>
        <v>6.0894965932104823E-3</v>
      </c>
      <c r="T4264">
        <v>1.331670400541394E-3</v>
      </c>
      <c r="U4264">
        <v>4263</v>
      </c>
    </row>
    <row r="4265" spans="1:21" x14ac:dyDescent="0.2">
      <c r="A4265" s="1">
        <v>36950</v>
      </c>
      <c r="B4265">
        <v>29.78125</v>
      </c>
      <c r="C4265">
        <v>30.039048999999999</v>
      </c>
      <c r="D4265">
        <v>29.09375</v>
      </c>
      <c r="E4265">
        <v>29.5</v>
      </c>
      <c r="F4265">
        <v>19.593081000000002</v>
      </c>
      <c r="G4265">
        <v>84608400</v>
      </c>
      <c r="H4265" s="4">
        <f t="shared" si="198"/>
        <v>-6.3162785899699044E-3</v>
      </c>
      <c r="L4265" s="13">
        <v>1.3459348177436348E-3</v>
      </c>
      <c r="M4265" s="9">
        <v>4264</v>
      </c>
      <c r="R4265">
        <f t="shared" ca="1" si="199"/>
        <v>19.460488138385951</v>
      </c>
      <c r="S4265">
        <f t="shared" ca="1" si="200"/>
        <v>-6.316278589969933E-3</v>
      </c>
      <c r="T4265">
        <v>1.3459348177435237E-3</v>
      </c>
      <c r="U4265">
        <v>4264</v>
      </c>
    </row>
    <row r="4266" spans="1:21" x14ac:dyDescent="0.2">
      <c r="A4266" s="1">
        <v>36949</v>
      </c>
      <c r="B4266">
        <v>29.6875</v>
      </c>
      <c r="C4266">
        <v>30.59375</v>
      </c>
      <c r="D4266">
        <v>29.335899000000001</v>
      </c>
      <c r="E4266">
        <v>29.6875</v>
      </c>
      <c r="F4266">
        <v>19.717623</v>
      </c>
      <c r="G4266">
        <v>99148600</v>
      </c>
      <c r="H4266" s="4">
        <f t="shared" si="198"/>
        <v>-3.1475416864236911E-3</v>
      </c>
      <c r="L4266" s="13">
        <v>1.3479841533771916E-3</v>
      </c>
      <c r="M4266" s="9">
        <v>4265</v>
      </c>
      <c r="R4266">
        <f t="shared" ca="1" si="199"/>
        <v>19.584187321466491</v>
      </c>
      <c r="S4266">
        <f t="shared" ca="1" si="200"/>
        <v>-3.1475416864237349E-3</v>
      </c>
      <c r="T4266">
        <v>1.34798415337705E-3</v>
      </c>
      <c r="U4266">
        <v>4265</v>
      </c>
    </row>
    <row r="4267" spans="1:21" x14ac:dyDescent="0.2">
      <c r="A4267" s="1">
        <v>36948</v>
      </c>
      <c r="B4267">
        <v>28.8125</v>
      </c>
      <c r="C4267">
        <v>29.96875</v>
      </c>
      <c r="D4267">
        <v>28.6875</v>
      </c>
      <c r="E4267">
        <v>29.78125</v>
      </c>
      <c r="F4267">
        <v>19.779881</v>
      </c>
      <c r="G4267">
        <v>87936800</v>
      </c>
      <c r="H4267" s="4">
        <f t="shared" si="198"/>
        <v>4.955951133743345E-2</v>
      </c>
      <c r="L4267" s="13">
        <v>1.3592918724194838E-3</v>
      </c>
      <c r="M4267" s="9">
        <v>4266</v>
      </c>
      <c r="R4267">
        <f t="shared" ca="1" si="199"/>
        <v>19.646024000982063</v>
      </c>
      <c r="S4267">
        <f t="shared" ca="1" si="200"/>
        <v>4.9559511337433443E-2</v>
      </c>
      <c r="T4267">
        <v>1.3592918724195501E-3</v>
      </c>
      <c r="U4267">
        <v>4266</v>
      </c>
    </row>
    <row r="4268" spans="1:21" x14ac:dyDescent="0.2">
      <c r="A4268" s="1">
        <v>36945</v>
      </c>
      <c r="B4268">
        <v>27.21875</v>
      </c>
      <c r="C4268">
        <v>28.75</v>
      </c>
      <c r="D4268">
        <v>27.15625</v>
      </c>
      <c r="E4268">
        <v>28.375</v>
      </c>
      <c r="F4268">
        <v>18.845887999999999</v>
      </c>
      <c r="G4268">
        <v>92620600</v>
      </c>
      <c r="H4268" s="4">
        <f t="shared" si="198"/>
        <v>2.8312257608429085E-2</v>
      </c>
      <c r="L4268" s="13">
        <v>1.360941371619876E-3</v>
      </c>
      <c r="M4268" s="9">
        <v>4267</v>
      </c>
      <c r="R4268">
        <f t="shared" ca="1" si="199"/>
        <v>18.718351640630186</v>
      </c>
      <c r="S4268">
        <f t="shared" ca="1" si="200"/>
        <v>2.8312257608429234E-2</v>
      </c>
      <c r="T4268">
        <v>1.3609413716198047E-3</v>
      </c>
      <c r="U4268">
        <v>4267</v>
      </c>
    </row>
    <row r="4269" spans="1:21" x14ac:dyDescent="0.2">
      <c r="A4269" s="1">
        <v>36944</v>
      </c>
      <c r="B4269">
        <v>28.15625</v>
      </c>
      <c r="C4269">
        <v>28.40625</v>
      </c>
      <c r="D4269">
        <v>26.9375</v>
      </c>
      <c r="E4269">
        <v>27.59375</v>
      </c>
      <c r="F4269">
        <v>18.327009</v>
      </c>
      <c r="G4269">
        <v>100816400</v>
      </c>
      <c r="H4269" s="4">
        <f t="shared" si="198"/>
        <v>-1.8888751129024148E-2</v>
      </c>
      <c r="L4269" s="13">
        <v>1.3611096544129072E-3</v>
      </c>
      <c r="M4269" s="9">
        <v>4268</v>
      </c>
      <c r="R4269">
        <f t="shared" ca="1" si="199"/>
        <v>18.202984066497379</v>
      </c>
      <c r="S4269">
        <f t="shared" ca="1" si="200"/>
        <v>-1.8888751129024137E-2</v>
      </c>
      <c r="T4269">
        <v>1.3611096544129779E-3</v>
      </c>
      <c r="U4269">
        <v>4268</v>
      </c>
    </row>
    <row r="4270" spans="1:21" x14ac:dyDescent="0.2">
      <c r="A4270" s="1">
        <v>36943</v>
      </c>
      <c r="B4270">
        <v>27.625</v>
      </c>
      <c r="C4270">
        <v>29.03125</v>
      </c>
      <c r="D4270">
        <v>27.59375</v>
      </c>
      <c r="E4270">
        <v>28.125</v>
      </c>
      <c r="F4270">
        <v>18.679848</v>
      </c>
      <c r="G4270">
        <v>63947200</v>
      </c>
      <c r="H4270" s="4">
        <f t="shared" si="198"/>
        <v>6.7115547983479474E-3</v>
      </c>
      <c r="L4270" s="13">
        <v>1.362770181693088E-3</v>
      </c>
      <c r="M4270" s="9">
        <v>4269</v>
      </c>
      <c r="R4270">
        <f t="shared" ca="1" si="199"/>
        <v>18.553435288245502</v>
      </c>
      <c r="S4270">
        <f t="shared" ca="1" si="200"/>
        <v>6.7115547983479656E-3</v>
      </c>
      <c r="T4270">
        <v>1.3627701816930587E-3</v>
      </c>
      <c r="U4270">
        <v>4269</v>
      </c>
    </row>
    <row r="4271" spans="1:21" x14ac:dyDescent="0.2">
      <c r="A4271" s="1">
        <v>36942</v>
      </c>
      <c r="B4271">
        <v>28.6875</v>
      </c>
      <c r="C4271">
        <v>29.125</v>
      </c>
      <c r="D4271">
        <v>27.6875</v>
      </c>
      <c r="E4271">
        <v>27.9375</v>
      </c>
      <c r="F4271">
        <v>18.555313000000002</v>
      </c>
      <c r="G4271">
        <v>60730800</v>
      </c>
      <c r="H4271" s="4">
        <f t="shared" si="198"/>
        <v>-2.5081643766060424E-2</v>
      </c>
      <c r="L4271" s="13">
        <v>1.3645599333652534E-3</v>
      </c>
      <c r="M4271" s="9">
        <v>4270</v>
      </c>
      <c r="R4271">
        <f t="shared" ca="1" si="199"/>
        <v>18.429743057793647</v>
      </c>
      <c r="S4271">
        <f t="shared" ca="1" si="200"/>
        <v>-2.5081643766060452E-2</v>
      </c>
      <c r="T4271">
        <v>1.3645599333652933E-3</v>
      </c>
      <c r="U4271">
        <v>4270</v>
      </c>
    </row>
    <row r="4272" spans="1:21" x14ac:dyDescent="0.2">
      <c r="A4272" s="1">
        <v>36938</v>
      </c>
      <c r="B4272">
        <v>28.5</v>
      </c>
      <c r="C4272">
        <v>29.125</v>
      </c>
      <c r="D4272">
        <v>28.0625</v>
      </c>
      <c r="E4272">
        <v>28.65625</v>
      </c>
      <c r="F4272">
        <v>19.032684</v>
      </c>
      <c r="G4272">
        <v>66958400</v>
      </c>
      <c r="H4272" s="4">
        <f t="shared" si="198"/>
        <v>-2.5504975035094503E-2</v>
      </c>
      <c r="L4272" s="13">
        <v>1.3727905855811086E-3</v>
      </c>
      <c r="M4272" s="9">
        <v>4271</v>
      </c>
      <c r="R4272">
        <f t="shared" ca="1" si="199"/>
        <v>18.903883530295619</v>
      </c>
      <c r="S4272">
        <f t="shared" ca="1" si="200"/>
        <v>-2.5504975035094558E-2</v>
      </c>
      <c r="T4272">
        <v>1.3727905855810967E-3</v>
      </c>
      <c r="U4272">
        <v>4271</v>
      </c>
    </row>
    <row r="4273" spans="1:21" x14ac:dyDescent="0.2">
      <c r="A4273" s="1">
        <v>36937</v>
      </c>
      <c r="B4273">
        <v>29.5</v>
      </c>
      <c r="C4273">
        <v>30.09375</v>
      </c>
      <c r="D4273">
        <v>28.9375</v>
      </c>
      <c r="E4273">
        <v>29.40625</v>
      </c>
      <c r="F4273">
        <v>19.530816999999999</v>
      </c>
      <c r="G4273">
        <v>65627800</v>
      </c>
      <c r="H4273" s="4">
        <f t="shared" si="198"/>
        <v>7.4947665854015345E-3</v>
      </c>
      <c r="L4273" s="13">
        <v>1.3734016469171713E-3</v>
      </c>
      <c r="M4273" s="9">
        <v>4272</v>
      </c>
      <c r="R4273">
        <f t="shared" ca="1" si="199"/>
        <v>19.398645499474362</v>
      </c>
      <c r="S4273">
        <f t="shared" ca="1" si="200"/>
        <v>7.4947665854015709E-3</v>
      </c>
      <c r="T4273">
        <v>1.3734016469171533E-3</v>
      </c>
      <c r="U4273">
        <v>4272</v>
      </c>
    </row>
    <row r="4274" spans="1:21" x14ac:dyDescent="0.2">
      <c r="A4274" s="1">
        <v>36936</v>
      </c>
      <c r="B4274">
        <v>28.8125</v>
      </c>
      <c r="C4274">
        <v>29.5</v>
      </c>
      <c r="D4274">
        <v>28.1875</v>
      </c>
      <c r="E4274">
        <v>29.1875</v>
      </c>
      <c r="F4274">
        <v>19.385527</v>
      </c>
      <c r="G4274">
        <v>61728400</v>
      </c>
      <c r="H4274" s="4">
        <f t="shared" si="198"/>
        <v>3.2221262814540134E-3</v>
      </c>
      <c r="L4274" s="13">
        <v>1.3743845373970691E-3</v>
      </c>
      <c r="M4274" s="9">
        <v>4273</v>
      </c>
      <c r="R4274">
        <f t="shared" ca="1" si="199"/>
        <v>19.254338724974421</v>
      </c>
      <c r="S4274">
        <f t="shared" ca="1" si="200"/>
        <v>3.2221262814539067E-3</v>
      </c>
      <c r="T4274">
        <v>1.3743845373969284E-3</v>
      </c>
      <c r="U4274">
        <v>4273</v>
      </c>
    </row>
    <row r="4275" spans="1:21" x14ac:dyDescent="0.2">
      <c r="A4275" s="1">
        <v>36935</v>
      </c>
      <c r="B4275">
        <v>29.8125</v>
      </c>
      <c r="C4275">
        <v>30.53125</v>
      </c>
      <c r="D4275">
        <v>29.0625</v>
      </c>
      <c r="E4275">
        <v>29.09375</v>
      </c>
      <c r="F4275">
        <v>19.323264999999999</v>
      </c>
      <c r="G4275">
        <v>76070600</v>
      </c>
      <c r="H4275" s="4">
        <f t="shared" si="198"/>
        <v>-9.5745452411358772E-3</v>
      </c>
      <c r="L4275" s="13">
        <v>1.3782613422171882E-3</v>
      </c>
      <c r="M4275" s="9">
        <v>4274</v>
      </c>
      <c r="R4275">
        <f t="shared" ca="1" si="199"/>
        <v>19.192498072528174</v>
      </c>
      <c r="S4275">
        <f t="shared" ca="1" si="200"/>
        <v>-9.5745452411357679E-3</v>
      </c>
      <c r="T4275">
        <v>1.378261342217183E-3</v>
      </c>
      <c r="U4275">
        <v>4274</v>
      </c>
    </row>
    <row r="4276" spans="1:21" x14ac:dyDescent="0.2">
      <c r="A4276" s="1">
        <v>36934</v>
      </c>
      <c r="B4276">
        <v>29.40625</v>
      </c>
      <c r="C4276">
        <v>29.71875</v>
      </c>
      <c r="D4276">
        <v>28.59375</v>
      </c>
      <c r="E4276">
        <v>29.375</v>
      </c>
      <c r="F4276">
        <v>19.510065000000001</v>
      </c>
      <c r="G4276">
        <v>71289400</v>
      </c>
      <c r="H4276" s="4">
        <f t="shared" si="198"/>
        <v>-6.34232620241595E-3</v>
      </c>
      <c r="L4276" s="13">
        <v>1.3805959287366133E-3</v>
      </c>
      <c r="M4276" s="9">
        <v>4275</v>
      </c>
      <c r="R4276">
        <f t="shared" ca="1" si="199"/>
        <v>19.378033935124286</v>
      </c>
      <c r="S4276">
        <f t="shared" ca="1" si="200"/>
        <v>-6.342326202416009E-3</v>
      </c>
      <c r="T4276">
        <v>1.3805959287366105E-3</v>
      </c>
      <c r="U4276">
        <v>4275</v>
      </c>
    </row>
    <row r="4277" spans="1:21" x14ac:dyDescent="0.2">
      <c r="A4277" s="1">
        <v>36931</v>
      </c>
      <c r="B4277">
        <v>30.65625</v>
      </c>
      <c r="C4277">
        <v>30.78125</v>
      </c>
      <c r="D4277">
        <v>29.25</v>
      </c>
      <c r="E4277">
        <v>29.5625</v>
      </c>
      <c r="F4277">
        <v>19.634594</v>
      </c>
      <c r="G4277">
        <v>100575200</v>
      </c>
      <c r="H4277" s="4">
        <f t="shared" si="198"/>
        <v>-5.0200700345741776E-2</v>
      </c>
      <c r="L4277" s="13">
        <v>1.3892083467595816E-3</v>
      </c>
      <c r="M4277" s="9">
        <v>4276</v>
      </c>
      <c r="R4277">
        <f t="shared" ca="1" si="199"/>
        <v>19.501720206180128</v>
      </c>
      <c r="S4277">
        <f t="shared" ca="1" si="200"/>
        <v>-5.0200700345741804E-2</v>
      </c>
      <c r="T4277">
        <v>1.3892083467595536E-3</v>
      </c>
      <c r="U4277">
        <v>4276</v>
      </c>
    </row>
    <row r="4278" spans="1:21" x14ac:dyDescent="0.2">
      <c r="A4278" s="1">
        <v>36930</v>
      </c>
      <c r="B4278">
        <v>31.875</v>
      </c>
      <c r="C4278">
        <v>32.25</v>
      </c>
      <c r="D4278">
        <v>31</v>
      </c>
      <c r="E4278">
        <v>31.125</v>
      </c>
      <c r="F4278">
        <v>20.672360999999999</v>
      </c>
      <c r="G4278">
        <v>88041200</v>
      </c>
      <c r="H4278" s="4">
        <f t="shared" si="198"/>
        <v>-3.7681163063410753E-2</v>
      </c>
      <c r="L4278" s="13">
        <v>1.3894842305233199E-3</v>
      </c>
      <c r="M4278" s="9">
        <v>4277</v>
      </c>
      <c r="R4278">
        <f t="shared" ca="1" si="199"/>
        <v>20.532464293539761</v>
      </c>
      <c r="S4278">
        <f t="shared" ca="1" si="200"/>
        <v>-3.7681163063410662E-2</v>
      </c>
      <c r="T4278">
        <v>1.3894842305232388E-3</v>
      </c>
      <c r="U4278">
        <v>4277</v>
      </c>
    </row>
    <row r="4279" spans="1:21" x14ac:dyDescent="0.2">
      <c r="A4279" s="1">
        <v>36929</v>
      </c>
      <c r="B4279">
        <v>31</v>
      </c>
      <c r="C4279">
        <v>32.53125</v>
      </c>
      <c r="D4279">
        <v>30.90625</v>
      </c>
      <c r="E4279">
        <v>32.34375</v>
      </c>
      <c r="F4279">
        <v>21.481821</v>
      </c>
      <c r="G4279">
        <v>126061800</v>
      </c>
      <c r="H4279" s="4">
        <f t="shared" si="198"/>
        <v>3.3966232601310771E-2</v>
      </c>
      <c r="L4279" s="13">
        <v>1.3988946033388419E-3</v>
      </c>
      <c r="M4279" s="9">
        <v>4278</v>
      </c>
      <c r="R4279">
        <f t="shared" ca="1" si="199"/>
        <v>21.336446409905118</v>
      </c>
      <c r="S4279">
        <f t="shared" ca="1" si="200"/>
        <v>3.3966232601310688E-2</v>
      </c>
      <c r="T4279">
        <v>1.3988946033388868E-3</v>
      </c>
      <c r="U4279">
        <v>4278</v>
      </c>
    </row>
    <row r="4280" spans="1:21" x14ac:dyDescent="0.2">
      <c r="A4280" s="1">
        <v>36928</v>
      </c>
      <c r="B4280">
        <v>31.03125</v>
      </c>
      <c r="C4280">
        <v>31.90625</v>
      </c>
      <c r="D4280">
        <v>30.84375</v>
      </c>
      <c r="E4280">
        <v>31.28125</v>
      </c>
      <c r="F4280">
        <v>20.776133999999999</v>
      </c>
      <c r="G4280">
        <v>96442000</v>
      </c>
      <c r="H4280" s="4">
        <f t="shared" si="198"/>
        <v>1.0090680529621253E-2</v>
      </c>
      <c r="L4280" s="13">
        <v>1.4005895524229247E-3</v>
      </c>
      <c r="M4280" s="9">
        <v>4279</v>
      </c>
      <c r="R4280">
        <f t="shared" ca="1" si="199"/>
        <v>20.635535027314848</v>
      </c>
      <c r="S4280">
        <f t="shared" ca="1" si="200"/>
        <v>1.009068052962131E-2</v>
      </c>
      <c r="T4280">
        <v>1.4005895524229729E-3</v>
      </c>
      <c r="U4280">
        <v>4279</v>
      </c>
    </row>
    <row r="4281" spans="1:21" x14ac:dyDescent="0.2">
      <c r="A4281" s="1">
        <v>36927</v>
      </c>
      <c r="B4281">
        <v>30.375</v>
      </c>
      <c r="C4281">
        <v>31.03125</v>
      </c>
      <c r="D4281">
        <v>30.125</v>
      </c>
      <c r="E4281">
        <v>30.96875</v>
      </c>
      <c r="F4281">
        <v>20.568583</v>
      </c>
      <c r="G4281">
        <v>51399200</v>
      </c>
      <c r="H4281" s="4">
        <f t="shared" si="198"/>
        <v>1.8499291160827491E-2</v>
      </c>
      <c r="L4281" s="13">
        <v>1.403546223192094E-3</v>
      </c>
      <c r="M4281" s="9">
        <v>4280</v>
      </c>
      <c r="R4281">
        <f t="shared" ca="1" si="199"/>
        <v>20.429388593601328</v>
      </c>
      <c r="S4281">
        <f t="shared" ca="1" si="200"/>
        <v>1.8499291160827446E-2</v>
      </c>
      <c r="T4281">
        <v>1.4035462231921864E-3</v>
      </c>
      <c r="U4281">
        <v>4280</v>
      </c>
    </row>
    <row r="4282" spans="1:21" x14ac:dyDescent="0.2">
      <c r="A4282" s="1">
        <v>36924</v>
      </c>
      <c r="B4282">
        <v>31.25</v>
      </c>
      <c r="C4282">
        <v>31.6875</v>
      </c>
      <c r="D4282">
        <v>30.375</v>
      </c>
      <c r="E4282">
        <v>30.40625</v>
      </c>
      <c r="F4282">
        <v>20.194990000000001</v>
      </c>
      <c r="G4282">
        <v>71100000</v>
      </c>
      <c r="H4282" s="4">
        <f t="shared" si="198"/>
        <v>-2.5049929103063369E-2</v>
      </c>
      <c r="L4282" s="13">
        <v>1.4063754058729538E-3</v>
      </c>
      <c r="M4282" s="9">
        <v>4281</v>
      </c>
      <c r="R4282">
        <f t="shared" ca="1" si="199"/>
        <v>20.058323821037789</v>
      </c>
      <c r="S4282">
        <f t="shared" ca="1" si="200"/>
        <v>-2.5049929103063428E-2</v>
      </c>
      <c r="T4282">
        <v>1.4063754058729072E-3</v>
      </c>
      <c r="U4282">
        <v>4281</v>
      </c>
    </row>
    <row r="4283" spans="1:21" x14ac:dyDescent="0.2">
      <c r="A4283" s="1">
        <v>36923</v>
      </c>
      <c r="B4283">
        <v>30.40625</v>
      </c>
      <c r="C4283">
        <v>31.3125</v>
      </c>
      <c r="D4283">
        <v>30.1875</v>
      </c>
      <c r="E4283">
        <v>31.1875</v>
      </c>
      <c r="F4283">
        <v>20.713871000000001</v>
      </c>
      <c r="G4283">
        <v>71792800</v>
      </c>
      <c r="H4283" s="4">
        <f t="shared" si="198"/>
        <v>2.1494470412919284E-2</v>
      </c>
      <c r="L4283" s="13">
        <v>1.4066674516683151E-3</v>
      </c>
      <c r="M4283" s="9">
        <v>4282</v>
      </c>
      <c r="R4283">
        <f t="shared" ca="1" si="199"/>
        <v>20.573693381635934</v>
      </c>
      <c r="S4283">
        <f t="shared" ca="1" si="200"/>
        <v>2.1494470412919301E-2</v>
      </c>
      <c r="T4283">
        <v>1.4066674516683218E-3</v>
      </c>
      <c r="U4283">
        <v>4282</v>
      </c>
    </row>
    <row r="4284" spans="1:21" x14ac:dyDescent="0.2">
      <c r="A4284" s="1">
        <v>36922</v>
      </c>
      <c r="B4284">
        <v>31.5</v>
      </c>
      <c r="C4284">
        <v>31.875</v>
      </c>
      <c r="D4284">
        <v>30.5</v>
      </c>
      <c r="E4284">
        <v>30.53125</v>
      </c>
      <c r="F4284">
        <v>20.278006000000001</v>
      </c>
      <c r="G4284">
        <v>81898800</v>
      </c>
      <c r="H4284" s="4">
        <f t="shared" si="198"/>
        <v>-3.6489286921507567E-2</v>
      </c>
      <c r="L4284" s="13">
        <v>1.40678313421519E-3</v>
      </c>
      <c r="M4284" s="9">
        <v>4283</v>
      </c>
      <c r="R4284">
        <f t="shared" ca="1" si="199"/>
        <v>20.140778024299454</v>
      </c>
      <c r="S4284">
        <f t="shared" ca="1" si="200"/>
        <v>-3.648928692150754E-2</v>
      </c>
      <c r="T4284">
        <v>1.4067831342152309E-3</v>
      </c>
      <c r="U4284">
        <v>4283</v>
      </c>
    </row>
    <row r="4285" spans="1:21" x14ac:dyDescent="0.2">
      <c r="A4285" s="1">
        <v>36921</v>
      </c>
      <c r="B4285">
        <v>32.25</v>
      </c>
      <c r="C4285">
        <v>32.375</v>
      </c>
      <c r="D4285">
        <v>31.4375</v>
      </c>
      <c r="E4285">
        <v>31.6875</v>
      </c>
      <c r="F4285">
        <v>21.045957999999999</v>
      </c>
      <c r="G4285">
        <v>57276800</v>
      </c>
      <c r="H4285" s="4">
        <f t="shared" si="198"/>
        <v>-1.744172800626272E-2</v>
      </c>
      <c r="L4285" s="13">
        <v>1.4128549430522644E-3</v>
      </c>
      <c r="M4285" s="9">
        <v>4284</v>
      </c>
      <c r="R4285">
        <f t="shared" ca="1" si="199"/>
        <v>20.903533039033977</v>
      </c>
      <c r="S4285">
        <f t="shared" ca="1" si="200"/>
        <v>-1.7441728006262727E-2</v>
      </c>
      <c r="T4285">
        <v>1.412854943052309E-3</v>
      </c>
      <c r="U4285">
        <v>4284</v>
      </c>
    </row>
    <row r="4286" spans="1:21" x14ac:dyDescent="0.2">
      <c r="A4286" s="1">
        <v>36920</v>
      </c>
      <c r="B4286">
        <v>31.78125</v>
      </c>
      <c r="C4286">
        <v>32.3125</v>
      </c>
      <c r="D4286">
        <v>31.75</v>
      </c>
      <c r="E4286">
        <v>32.25</v>
      </c>
      <c r="F4286">
        <v>21.419551999999999</v>
      </c>
      <c r="G4286">
        <v>84983800</v>
      </c>
      <c r="H4286" s="4">
        <f t="shared" si="198"/>
        <v>7.8123084875426387E-3</v>
      </c>
      <c r="L4286" s="13">
        <v>1.4171136151159302E-3</v>
      </c>
      <c r="M4286" s="9">
        <v>4285</v>
      </c>
      <c r="R4286">
        <f t="shared" ca="1" si="199"/>
        <v>21.274598804830188</v>
      </c>
      <c r="S4286">
        <f t="shared" ca="1" si="200"/>
        <v>7.812308487542728E-3</v>
      </c>
      <c r="T4286">
        <v>1.4171136151158847E-3</v>
      </c>
      <c r="U4286">
        <v>4285</v>
      </c>
    </row>
    <row r="4287" spans="1:21" x14ac:dyDescent="0.2">
      <c r="A4287" s="1">
        <v>36917</v>
      </c>
      <c r="B4287">
        <v>30.5</v>
      </c>
      <c r="C4287">
        <v>32.15625</v>
      </c>
      <c r="D4287">
        <v>30.5</v>
      </c>
      <c r="E4287">
        <v>32</v>
      </c>
      <c r="F4287">
        <v>21.253513000000002</v>
      </c>
      <c r="G4287">
        <v>93080000</v>
      </c>
      <c r="H4287" s="4">
        <f t="shared" si="198"/>
        <v>3.5389159401506762E-2</v>
      </c>
      <c r="L4287" s="13">
        <v>1.4237357649570593E-3</v>
      </c>
      <c r="M4287" s="9">
        <v>4286</v>
      </c>
      <c r="R4287">
        <f t="shared" ca="1" si="199"/>
        <v>21.109683445678176</v>
      </c>
      <c r="S4287">
        <f t="shared" ca="1" si="200"/>
        <v>3.5389159401506741E-2</v>
      </c>
      <c r="T4287">
        <v>1.4237357649570001E-3</v>
      </c>
      <c r="U4287">
        <v>4286</v>
      </c>
    </row>
    <row r="4288" spans="1:21" x14ac:dyDescent="0.2">
      <c r="A4288" s="1">
        <v>36916</v>
      </c>
      <c r="B4288">
        <v>31.375</v>
      </c>
      <c r="C4288">
        <v>32</v>
      </c>
      <c r="D4288">
        <v>30.78125</v>
      </c>
      <c r="E4288">
        <v>30.90625</v>
      </c>
      <c r="F4288">
        <v>20.527076999999998</v>
      </c>
      <c r="G4288">
        <v>85657400</v>
      </c>
      <c r="H4288" s="4">
        <f t="shared" si="198"/>
        <v>-1.7874737131645231E-2</v>
      </c>
      <c r="L4288" s="13">
        <v>1.4268511950910408E-3</v>
      </c>
      <c r="M4288" s="9">
        <v>4287</v>
      </c>
      <c r="R4288">
        <f t="shared" ca="1" si="199"/>
        <v>20.388163478435832</v>
      </c>
      <c r="S4288">
        <f t="shared" ca="1" si="200"/>
        <v>-1.7874737131645238E-2</v>
      </c>
      <c r="T4288">
        <v>1.4268511950910872E-3</v>
      </c>
      <c r="U4288">
        <v>4287</v>
      </c>
    </row>
    <row r="4289" spans="1:21" x14ac:dyDescent="0.2">
      <c r="A4289" s="1">
        <v>36915</v>
      </c>
      <c r="B4289">
        <v>30.5</v>
      </c>
      <c r="C4289">
        <v>31.71875</v>
      </c>
      <c r="D4289">
        <v>30.375</v>
      </c>
      <c r="E4289">
        <v>31.46875</v>
      </c>
      <c r="F4289">
        <v>20.900670999999999</v>
      </c>
      <c r="G4289">
        <v>110455000</v>
      </c>
      <c r="H4289" s="4">
        <f t="shared" si="198"/>
        <v>3.9215346997532277E-2</v>
      </c>
      <c r="L4289" s="13">
        <v>1.4298544650566064E-3</v>
      </c>
      <c r="M4289" s="9">
        <v>4288</v>
      </c>
      <c r="R4289">
        <f t="shared" ca="1" si="199"/>
        <v>20.759229244232042</v>
      </c>
      <c r="S4289">
        <f t="shared" ca="1" si="200"/>
        <v>3.9215346997532326E-2</v>
      </c>
      <c r="T4289">
        <v>1.4298544650564774E-3</v>
      </c>
      <c r="U4289">
        <v>4288</v>
      </c>
    </row>
    <row r="4290" spans="1:21" x14ac:dyDescent="0.2">
      <c r="A4290" s="1">
        <v>36914</v>
      </c>
      <c r="B4290">
        <v>29.875</v>
      </c>
      <c r="C4290">
        <v>30.46875</v>
      </c>
      <c r="D4290">
        <v>29.46875</v>
      </c>
      <c r="E4290">
        <v>30.28125</v>
      </c>
      <c r="F4290">
        <v>20.111972999999999</v>
      </c>
      <c r="G4290">
        <v>70295200</v>
      </c>
      <c r="H4290" s="4">
        <f t="shared" ref="H4290:H4353" si="201">(F4290-F4291)/F4291</f>
        <v>7.2766722082317076E-3</v>
      </c>
      <c r="L4290" s="13">
        <v>1.4306587971568419E-3</v>
      </c>
      <c r="M4290" s="9">
        <v>4289</v>
      </c>
      <c r="R4290">
        <f t="shared" ca="1" si="199"/>
        <v>19.975868624543452</v>
      </c>
      <c r="S4290">
        <f t="shared" ca="1" si="200"/>
        <v>7.2766722082316165E-3</v>
      </c>
      <c r="T4290">
        <v>1.4306587971569011E-3</v>
      </c>
      <c r="U4290">
        <v>4289</v>
      </c>
    </row>
    <row r="4291" spans="1:21" x14ac:dyDescent="0.2">
      <c r="A4291" s="1">
        <v>36913</v>
      </c>
      <c r="B4291">
        <v>30.375</v>
      </c>
      <c r="C4291">
        <v>30.5</v>
      </c>
      <c r="D4291">
        <v>29.5</v>
      </c>
      <c r="E4291">
        <v>30.0625</v>
      </c>
      <c r="F4291">
        <v>19.966681999999999</v>
      </c>
      <c r="G4291">
        <v>76673000</v>
      </c>
      <c r="H4291" s="4">
        <f t="shared" si="201"/>
        <v>-1.4343901566105981E-2</v>
      </c>
      <c r="L4291" s="13">
        <v>1.4350391773989917E-3</v>
      </c>
      <c r="M4291" s="9">
        <v>4290</v>
      </c>
      <c r="R4291">
        <f t="shared" ref="R4291:R4354" ca="1" si="202">(1+Q$4)*F4291</f>
        <v>19.831560856810842</v>
      </c>
      <c r="S4291">
        <f t="shared" ref="S4291:S4354" ca="1" si="203">(R4291-R4292)/R4292</f>
        <v>-1.4343901566105956E-2</v>
      </c>
      <c r="T4291">
        <v>1.4350391773990335E-3</v>
      </c>
      <c r="U4291">
        <v>4290</v>
      </c>
    </row>
    <row r="4292" spans="1:21" x14ac:dyDescent="0.2">
      <c r="A4292" s="1">
        <v>36910</v>
      </c>
      <c r="B4292">
        <v>30</v>
      </c>
      <c r="C4292">
        <v>30.71875</v>
      </c>
      <c r="D4292">
        <v>29.4375</v>
      </c>
      <c r="E4292">
        <v>30.5</v>
      </c>
      <c r="F4292">
        <v>20.257249999999999</v>
      </c>
      <c r="G4292">
        <v>209348800</v>
      </c>
      <c r="H4292" s="4">
        <f t="shared" si="201"/>
        <v>9.9098779422381447E-2</v>
      </c>
      <c r="L4292" s="13">
        <v>1.4351837909456901E-3</v>
      </c>
      <c r="M4292" s="9">
        <v>4291</v>
      </c>
      <c r="R4292">
        <f t="shared" ca="1" si="202"/>
        <v>20.120162487018696</v>
      </c>
      <c r="S4292">
        <f t="shared" ca="1" si="203"/>
        <v>9.9098779422381517E-2</v>
      </c>
      <c r="T4292">
        <v>1.4351837909456146E-3</v>
      </c>
      <c r="U4292">
        <v>4291</v>
      </c>
    </row>
    <row r="4293" spans="1:21" x14ac:dyDescent="0.2">
      <c r="A4293" s="1">
        <v>36909</v>
      </c>
      <c r="B4293">
        <v>26.84375</v>
      </c>
      <c r="C4293">
        <v>28.09375</v>
      </c>
      <c r="D4293">
        <v>26.3125</v>
      </c>
      <c r="E4293">
        <v>27.75</v>
      </c>
      <c r="F4293">
        <v>18.430782000000001</v>
      </c>
      <c r="G4293">
        <v>109788800</v>
      </c>
      <c r="H4293" s="4">
        <f t="shared" si="201"/>
        <v>4.8406390354569985E-2</v>
      </c>
      <c r="L4293" s="13">
        <v>1.4374813191518766E-3</v>
      </c>
      <c r="M4293" s="9">
        <v>4292</v>
      </c>
      <c r="R4293">
        <f t="shared" ca="1" si="202"/>
        <v>18.306054800272467</v>
      </c>
      <c r="S4293">
        <f t="shared" ca="1" si="203"/>
        <v>4.8406390354569805E-2</v>
      </c>
      <c r="T4293">
        <v>1.4374813191518122E-3</v>
      </c>
      <c r="U4293">
        <v>4292</v>
      </c>
    </row>
    <row r="4294" spans="1:21" x14ac:dyDescent="0.2">
      <c r="A4294" s="1">
        <v>36908</v>
      </c>
      <c r="B4294">
        <v>26.8125</v>
      </c>
      <c r="C4294">
        <v>27.4375</v>
      </c>
      <c r="D4294">
        <v>26.28125</v>
      </c>
      <c r="E4294">
        <v>26.46875</v>
      </c>
      <c r="F4294">
        <v>17.579806999999999</v>
      </c>
      <c r="G4294">
        <v>72844200</v>
      </c>
      <c r="H4294" s="4">
        <f t="shared" si="201"/>
        <v>7.1343476398967381E-3</v>
      </c>
      <c r="L4294" s="13">
        <v>1.4390786529059412E-3</v>
      </c>
      <c r="M4294" s="9">
        <v>4293</v>
      </c>
      <c r="R4294">
        <f t="shared" ca="1" si="202"/>
        <v>17.460838629647593</v>
      </c>
      <c r="S4294">
        <f t="shared" ca="1" si="203"/>
        <v>7.1343476398967797E-3</v>
      </c>
      <c r="T4294">
        <v>1.439078652905962E-3</v>
      </c>
      <c r="U4294">
        <v>4293</v>
      </c>
    </row>
    <row r="4295" spans="1:21" x14ac:dyDescent="0.2">
      <c r="A4295" s="1">
        <v>36907</v>
      </c>
      <c r="B4295">
        <v>26.6875</v>
      </c>
      <c r="C4295">
        <v>26.75</v>
      </c>
      <c r="D4295">
        <v>25.5625</v>
      </c>
      <c r="E4295">
        <v>26.28125</v>
      </c>
      <c r="F4295">
        <v>17.455275</v>
      </c>
      <c r="G4295">
        <v>68462400</v>
      </c>
      <c r="H4295" s="4">
        <f t="shared" si="201"/>
        <v>-1.7523435960507268E-2</v>
      </c>
      <c r="L4295" s="13">
        <v>1.4484516928517817E-3</v>
      </c>
      <c r="M4295" s="9">
        <v>4294</v>
      </c>
      <c r="R4295">
        <f t="shared" ca="1" si="202"/>
        <v>17.337149378893745</v>
      </c>
      <c r="S4295">
        <f t="shared" ca="1" si="203"/>
        <v>-1.7523435960507192E-2</v>
      </c>
      <c r="T4295">
        <v>1.4484516928517251E-3</v>
      </c>
      <c r="U4295">
        <v>4294</v>
      </c>
    </row>
    <row r="4296" spans="1:21" x14ac:dyDescent="0.2">
      <c r="A4296" s="1">
        <v>36903</v>
      </c>
      <c r="B4296">
        <v>27.4375</v>
      </c>
      <c r="C4296">
        <v>27.5</v>
      </c>
      <c r="D4296">
        <v>26.25</v>
      </c>
      <c r="E4296">
        <v>26.75</v>
      </c>
      <c r="F4296">
        <v>17.766607</v>
      </c>
      <c r="G4296">
        <v>73712000</v>
      </c>
      <c r="H4296" s="4">
        <f t="shared" si="201"/>
        <v>-2.7273037856214877E-2</v>
      </c>
      <c r="L4296" s="13">
        <v>1.4487571135201633E-3</v>
      </c>
      <c r="M4296" s="9">
        <v>4295</v>
      </c>
      <c r="R4296">
        <f t="shared" ca="1" si="202"/>
        <v>17.646374492243705</v>
      </c>
      <c r="S4296">
        <f t="shared" ca="1" si="203"/>
        <v>-2.7273037856214859E-2</v>
      </c>
      <c r="T4296">
        <v>1.4487571135202192E-3</v>
      </c>
      <c r="U4296">
        <v>4295</v>
      </c>
    </row>
    <row r="4297" spans="1:21" x14ac:dyDescent="0.2">
      <c r="A4297" s="1">
        <v>36902</v>
      </c>
      <c r="B4297">
        <v>26.5</v>
      </c>
      <c r="C4297">
        <v>27.875</v>
      </c>
      <c r="D4297">
        <v>26.15625</v>
      </c>
      <c r="E4297">
        <v>27.5</v>
      </c>
      <c r="F4297">
        <v>18.264741999999998</v>
      </c>
      <c r="G4297">
        <v>101854800</v>
      </c>
      <c r="H4297" s="4">
        <f t="shared" si="201"/>
        <v>4.0188875682033831E-2</v>
      </c>
      <c r="L4297" s="13">
        <v>1.4504641878956661E-3</v>
      </c>
      <c r="M4297" s="9">
        <v>4296</v>
      </c>
      <c r="R4297">
        <f t="shared" ca="1" si="202"/>
        <v>18.141138447887784</v>
      </c>
      <c r="S4297">
        <f t="shared" ca="1" si="203"/>
        <v>4.0188875682033866E-2</v>
      </c>
      <c r="T4297">
        <v>1.4504641878957218E-3</v>
      </c>
      <c r="U4297">
        <v>4296</v>
      </c>
    </row>
    <row r="4298" spans="1:21" x14ac:dyDescent="0.2">
      <c r="A4298" s="1">
        <v>36901</v>
      </c>
      <c r="B4298">
        <v>25.5</v>
      </c>
      <c r="C4298">
        <v>26.90625</v>
      </c>
      <c r="D4298">
        <v>25.375</v>
      </c>
      <c r="E4298">
        <v>26.4375</v>
      </c>
      <c r="F4298">
        <v>17.559062999999998</v>
      </c>
      <c r="G4298">
        <v>90230200</v>
      </c>
      <c r="H4298" s="4">
        <f t="shared" si="201"/>
        <v>2.0507245900913258E-2</v>
      </c>
      <c r="L4298" s="13">
        <v>1.459334040633354E-3</v>
      </c>
      <c r="M4298" s="9">
        <v>4297</v>
      </c>
      <c r="R4298">
        <f t="shared" ca="1" si="202"/>
        <v>17.440235011158865</v>
      </c>
      <c r="S4298">
        <f t="shared" ca="1" si="203"/>
        <v>2.0507245900913212E-2</v>
      </c>
      <c r="T4298">
        <v>1.4593340406332989E-3</v>
      </c>
      <c r="U4298">
        <v>4297</v>
      </c>
    </row>
    <row r="4299" spans="1:21" x14ac:dyDescent="0.2">
      <c r="A4299" s="1">
        <v>36900</v>
      </c>
      <c r="B4299">
        <v>25</v>
      </c>
      <c r="C4299">
        <v>26.3125</v>
      </c>
      <c r="D4299">
        <v>24.875</v>
      </c>
      <c r="E4299">
        <v>25.90625</v>
      </c>
      <c r="F4299">
        <v>17.206211</v>
      </c>
      <c r="G4299">
        <v>114965400</v>
      </c>
      <c r="H4299" s="4">
        <f t="shared" si="201"/>
        <v>5.8748303614474147E-2</v>
      </c>
      <c r="L4299" s="13">
        <v>1.4678685938255241E-3</v>
      </c>
      <c r="M4299" s="9">
        <v>4298</v>
      </c>
      <c r="R4299">
        <f t="shared" ca="1" si="202"/>
        <v>17.089770877386044</v>
      </c>
      <c r="S4299">
        <f t="shared" ca="1" si="203"/>
        <v>5.8748303614474029E-2</v>
      </c>
      <c r="T4299">
        <v>1.4678685938255146E-3</v>
      </c>
      <c r="U4299">
        <v>4298</v>
      </c>
    </row>
    <row r="4300" spans="1:21" x14ac:dyDescent="0.2">
      <c r="A4300" s="1">
        <v>36899</v>
      </c>
      <c r="B4300">
        <v>24.46875</v>
      </c>
      <c r="C4300">
        <v>24.875</v>
      </c>
      <c r="D4300">
        <v>23.34375</v>
      </c>
      <c r="E4300">
        <v>24.46875</v>
      </c>
      <c r="F4300">
        <v>16.251465</v>
      </c>
      <c r="G4300">
        <v>79817600</v>
      </c>
      <c r="H4300" s="4">
        <f t="shared" si="201"/>
        <v>-3.8166015762921574E-3</v>
      </c>
      <c r="L4300" s="13">
        <v>1.4741782080628691E-3</v>
      </c>
      <c r="M4300" s="9">
        <v>4299</v>
      </c>
      <c r="R4300">
        <f t="shared" ca="1" si="202"/>
        <v>16.141485959451423</v>
      </c>
      <c r="S4300">
        <f t="shared" ca="1" si="203"/>
        <v>-3.8166015762920967E-3</v>
      </c>
      <c r="T4300">
        <v>1.4741782080627671E-3</v>
      </c>
      <c r="U4300">
        <v>4299</v>
      </c>
    </row>
    <row r="4301" spans="1:21" x14ac:dyDescent="0.2">
      <c r="A4301" s="1">
        <v>36896</v>
      </c>
      <c r="B4301">
        <v>24.25</v>
      </c>
      <c r="C4301">
        <v>24.9375</v>
      </c>
      <c r="D4301">
        <v>23.78125</v>
      </c>
      <c r="E4301">
        <v>24.5625</v>
      </c>
      <c r="F4301">
        <v>16.313728000000001</v>
      </c>
      <c r="G4301">
        <v>93414600</v>
      </c>
      <c r="H4301" s="4">
        <f t="shared" si="201"/>
        <v>1.4193222385682927E-2</v>
      </c>
      <c r="L4301" s="13">
        <v>1.4752549433832542E-3</v>
      </c>
      <c r="M4301" s="9">
        <v>4300</v>
      </c>
      <c r="R4301">
        <f t="shared" ca="1" si="202"/>
        <v>16.20332760513034</v>
      </c>
      <c r="S4301">
        <f t="shared" ca="1" si="203"/>
        <v>1.4193222385683003E-2</v>
      </c>
      <c r="T4301">
        <v>1.4752549433833019E-3</v>
      </c>
      <c r="U4301">
        <v>4300</v>
      </c>
    </row>
    <row r="4302" spans="1:21" x14ac:dyDescent="0.2">
      <c r="A4302" s="1">
        <v>36895</v>
      </c>
      <c r="B4302">
        <v>23.90625</v>
      </c>
      <c r="C4302">
        <v>25.25</v>
      </c>
      <c r="D4302">
        <v>23.4375</v>
      </c>
      <c r="E4302">
        <v>24.21875</v>
      </c>
      <c r="F4302">
        <v>16.085424</v>
      </c>
      <c r="G4302">
        <v>112397000</v>
      </c>
      <c r="H4302" s="4">
        <f t="shared" si="201"/>
        <v>1.0430242231152088E-2</v>
      </c>
      <c r="L4302" s="13">
        <v>1.4755465832954051E-3</v>
      </c>
      <c r="M4302" s="9">
        <v>4301</v>
      </c>
      <c r="R4302">
        <f t="shared" ca="1" si="202"/>
        <v>15.97656861383407</v>
      </c>
      <c r="S4302">
        <f t="shared" ca="1" si="203"/>
        <v>1.0430242231152024E-2</v>
      </c>
      <c r="T4302">
        <v>1.4755465832954095E-3</v>
      </c>
      <c r="U4302">
        <v>4301</v>
      </c>
    </row>
    <row r="4303" spans="1:21" x14ac:dyDescent="0.2">
      <c r="A4303" s="1">
        <v>36894</v>
      </c>
      <c r="B4303">
        <v>21.59375</v>
      </c>
      <c r="C4303">
        <v>24.4375</v>
      </c>
      <c r="D4303">
        <v>21.5625</v>
      </c>
      <c r="E4303">
        <v>23.96875</v>
      </c>
      <c r="F4303">
        <v>15.919381</v>
      </c>
      <c r="G4303">
        <v>135962200</v>
      </c>
      <c r="H4303" s="4">
        <f t="shared" si="201"/>
        <v>0.10518784376618233</v>
      </c>
      <c r="L4303" s="13">
        <v>1.4768643562146641E-3</v>
      </c>
      <c r="M4303" s="9">
        <v>4302</v>
      </c>
      <c r="R4303">
        <f t="shared" ca="1" si="202"/>
        <v>15.811649281751382</v>
      </c>
      <c r="S4303">
        <f t="shared" ca="1" si="203"/>
        <v>0.10518784376618229</v>
      </c>
      <c r="T4303">
        <v>1.4768643562146446E-3</v>
      </c>
      <c r="U4303">
        <v>4302</v>
      </c>
    </row>
    <row r="4304" spans="1:21" x14ac:dyDescent="0.2">
      <c r="A4304" s="1">
        <v>36893</v>
      </c>
      <c r="B4304">
        <v>22.0625</v>
      </c>
      <c r="C4304">
        <v>22.5</v>
      </c>
      <c r="D4304">
        <v>21.4375</v>
      </c>
      <c r="E4304">
        <v>21.6875</v>
      </c>
      <c r="F4304">
        <v>14.404230999999999</v>
      </c>
      <c r="G4304">
        <v>82413200</v>
      </c>
      <c r="H4304" s="4">
        <f t="shared" si="201"/>
        <v>0</v>
      </c>
      <c r="L4304" s="13">
        <v>1.4782669761775004E-3</v>
      </c>
      <c r="M4304" s="9">
        <v>4303</v>
      </c>
      <c r="R4304">
        <f t="shared" ca="1" si="202"/>
        <v>14.306752803097746</v>
      </c>
      <c r="S4304">
        <f t="shared" ca="1" si="203"/>
        <v>0</v>
      </c>
      <c r="T4304">
        <v>1.4782669761775025E-3</v>
      </c>
      <c r="U4304">
        <v>4303</v>
      </c>
    </row>
    <row r="4305" spans="1:21" x14ac:dyDescent="0.2">
      <c r="A4305" s="1">
        <v>36889</v>
      </c>
      <c r="B4305">
        <v>21.96875</v>
      </c>
      <c r="C4305">
        <v>22.90625</v>
      </c>
      <c r="D4305">
        <v>21.5</v>
      </c>
      <c r="E4305">
        <v>21.6875</v>
      </c>
      <c r="F4305">
        <v>14.404230999999999</v>
      </c>
      <c r="G4305">
        <v>99977600</v>
      </c>
      <c r="H4305" s="4">
        <f t="shared" si="201"/>
        <v>-2.6648351407015929E-2</v>
      </c>
      <c r="L4305" s="13">
        <v>1.4809798073854774E-3</v>
      </c>
      <c r="M4305" s="9">
        <v>4304</v>
      </c>
      <c r="R4305">
        <f t="shared" ca="1" si="202"/>
        <v>14.306752803097746</v>
      </c>
      <c r="S4305">
        <f t="shared" ca="1" si="203"/>
        <v>-2.664835140701588E-2</v>
      </c>
      <c r="T4305">
        <v>1.4809798073854546E-3</v>
      </c>
      <c r="U4305">
        <v>4304</v>
      </c>
    </row>
    <row r="4306" spans="1:21" x14ac:dyDescent="0.2">
      <c r="A4306" s="1">
        <v>36888</v>
      </c>
      <c r="B4306">
        <v>22.5625</v>
      </c>
      <c r="C4306">
        <v>23.125</v>
      </c>
      <c r="D4306">
        <v>21.9375</v>
      </c>
      <c r="E4306">
        <v>22.28125</v>
      </c>
      <c r="F4306">
        <v>14.798589</v>
      </c>
      <c r="G4306">
        <v>77619200</v>
      </c>
      <c r="H4306" s="4">
        <f t="shared" si="201"/>
        <v>-4.037712883938438E-2</v>
      </c>
      <c r="L4306" s="13">
        <v>1.4830372968187714E-3</v>
      </c>
      <c r="M4306" s="9">
        <v>4305</v>
      </c>
      <c r="R4306">
        <f t="shared" ca="1" si="202"/>
        <v>14.698442052036063</v>
      </c>
      <c r="S4306">
        <f t="shared" ca="1" si="203"/>
        <v>-4.0377128839384345E-2</v>
      </c>
      <c r="T4306">
        <v>1.4830372968188249E-3</v>
      </c>
      <c r="U4306">
        <v>4305</v>
      </c>
    </row>
    <row r="4307" spans="1:21" x14ac:dyDescent="0.2">
      <c r="A4307" s="1">
        <v>36887</v>
      </c>
      <c r="B4307">
        <v>23.0625</v>
      </c>
      <c r="C4307">
        <v>23.40625</v>
      </c>
      <c r="D4307">
        <v>22.5</v>
      </c>
      <c r="E4307">
        <v>23.21875</v>
      </c>
      <c r="F4307">
        <v>15.421255</v>
      </c>
      <c r="G4307">
        <v>69003800</v>
      </c>
      <c r="H4307" s="4">
        <f t="shared" si="201"/>
        <v>-9.3327139704132804E-3</v>
      </c>
      <c r="L4307" s="13">
        <v>1.4878524077942962E-3</v>
      </c>
      <c r="M4307" s="9">
        <v>4306</v>
      </c>
      <c r="R4307">
        <f t="shared" ca="1" si="202"/>
        <v>15.316894265201324</v>
      </c>
      <c r="S4307">
        <f t="shared" ca="1" si="203"/>
        <v>-9.3327139704133168E-3</v>
      </c>
      <c r="T4307">
        <v>1.4878524077942764E-3</v>
      </c>
      <c r="U4307">
        <v>4306</v>
      </c>
    </row>
    <row r="4308" spans="1:21" x14ac:dyDescent="0.2">
      <c r="A4308" s="1">
        <v>36886</v>
      </c>
      <c r="B4308">
        <v>23.4375</v>
      </c>
      <c r="C4308">
        <v>24.28125</v>
      </c>
      <c r="D4308">
        <v>22.9375</v>
      </c>
      <c r="E4308">
        <v>23.4375</v>
      </c>
      <c r="F4308">
        <v>15.566533</v>
      </c>
      <c r="G4308">
        <v>66941600</v>
      </c>
      <c r="H4308" s="4">
        <f t="shared" si="201"/>
        <v>9.4206340534541029E-3</v>
      </c>
      <c r="L4308" s="13">
        <v>1.4925819625684119E-3</v>
      </c>
      <c r="M4308" s="9">
        <v>4307</v>
      </c>
      <c r="R4308">
        <f t="shared" ca="1" si="202"/>
        <v>15.461189120909236</v>
      </c>
      <c r="S4308">
        <f t="shared" ca="1" si="203"/>
        <v>9.4206340534541393E-3</v>
      </c>
      <c r="T4308">
        <v>1.4925819625684262E-3</v>
      </c>
      <c r="U4308">
        <v>4307</v>
      </c>
    </row>
    <row r="4309" spans="1:21" x14ac:dyDescent="0.2">
      <c r="A4309" s="1">
        <v>36882</v>
      </c>
      <c r="B4309">
        <v>22.375</v>
      </c>
      <c r="C4309">
        <v>23.5625</v>
      </c>
      <c r="D4309">
        <v>22.375</v>
      </c>
      <c r="E4309">
        <v>23.21875</v>
      </c>
      <c r="F4309">
        <v>15.421255</v>
      </c>
      <c r="G4309">
        <v>109551800</v>
      </c>
      <c r="H4309" s="4">
        <f t="shared" si="201"/>
        <v>6.9064397291896229E-2</v>
      </c>
      <c r="L4309" s="13">
        <v>1.4936681815312812E-3</v>
      </c>
      <c r="M4309" s="9">
        <v>4308</v>
      </c>
      <c r="R4309">
        <f t="shared" ca="1" si="202"/>
        <v>15.316894265201324</v>
      </c>
      <c r="S4309">
        <f t="shared" ca="1" si="203"/>
        <v>6.9064397291896132E-2</v>
      </c>
      <c r="T4309">
        <v>1.4936681815312179E-3</v>
      </c>
      <c r="U4309">
        <v>4308</v>
      </c>
    </row>
    <row r="4310" spans="1:21" x14ac:dyDescent="0.2">
      <c r="A4310" s="1">
        <v>36881</v>
      </c>
      <c r="B4310">
        <v>20.375</v>
      </c>
      <c r="C4310">
        <v>22.5625</v>
      </c>
      <c r="D4310">
        <v>20.15625</v>
      </c>
      <c r="E4310">
        <v>21.71875</v>
      </c>
      <c r="F4310">
        <v>14.425001</v>
      </c>
      <c r="G4310">
        <v>163173000</v>
      </c>
      <c r="H4310" s="4">
        <f t="shared" si="201"/>
        <v>4.6687482866615893E-2</v>
      </c>
      <c r="L4310" s="13">
        <v>1.4945243743875656E-3</v>
      </c>
      <c r="M4310" s="9">
        <v>4309</v>
      </c>
      <c r="R4310">
        <f t="shared" ca="1" si="202"/>
        <v>14.327382245635869</v>
      </c>
      <c r="S4310">
        <f t="shared" ca="1" si="203"/>
        <v>4.6687482866615941E-2</v>
      </c>
      <c r="T4310">
        <v>1.4945243743876787E-3</v>
      </c>
      <c r="U4310">
        <v>4309</v>
      </c>
    </row>
    <row r="4311" spans="1:21" x14ac:dyDescent="0.2">
      <c r="A4311" s="1">
        <v>36880</v>
      </c>
      <c r="B4311">
        <v>21.40625</v>
      </c>
      <c r="C4311">
        <v>22</v>
      </c>
      <c r="D4311">
        <v>20.6875</v>
      </c>
      <c r="E4311">
        <v>20.75</v>
      </c>
      <c r="F4311">
        <v>13.781574000000001</v>
      </c>
      <c r="G4311">
        <v>149037800</v>
      </c>
      <c r="H4311" s="4">
        <f t="shared" si="201"/>
        <v>-7.3919214794688465E-2</v>
      </c>
      <c r="L4311" s="13">
        <v>1.5033156062039135E-3</v>
      </c>
      <c r="M4311" s="9">
        <v>4310</v>
      </c>
      <c r="R4311">
        <f t="shared" ca="1" si="202"/>
        <v>13.688309529026508</v>
      </c>
      <c r="S4311">
        <f t="shared" ca="1" si="203"/>
        <v>-7.3919214794688465E-2</v>
      </c>
      <c r="T4311">
        <v>1.5033156062038866E-3</v>
      </c>
      <c r="U4311">
        <v>4310</v>
      </c>
    </row>
    <row r="4312" spans="1:21" x14ac:dyDescent="0.2">
      <c r="A4312" s="1">
        <v>36879</v>
      </c>
      <c r="B4312">
        <v>23.71875</v>
      </c>
      <c r="C4312">
        <v>24</v>
      </c>
      <c r="D4312">
        <v>22.25</v>
      </c>
      <c r="E4312">
        <v>22.40625</v>
      </c>
      <c r="F4312">
        <v>14.881610999999999</v>
      </c>
      <c r="G4312">
        <v>120271800</v>
      </c>
      <c r="H4312" s="4">
        <f t="shared" si="201"/>
        <v>-6.2745069883118509E-2</v>
      </c>
      <c r="L4312" s="13">
        <v>1.5052976941180747E-3</v>
      </c>
      <c r="M4312" s="9">
        <v>4311</v>
      </c>
      <c r="R4312">
        <f t="shared" ca="1" si="202"/>
        <v>14.780902214693741</v>
      </c>
      <c r="S4312">
        <f t="shared" ca="1" si="203"/>
        <v>-6.2745069883118565E-2</v>
      </c>
      <c r="T4312">
        <v>1.5052976941180461E-3</v>
      </c>
      <c r="U4312">
        <v>4311</v>
      </c>
    </row>
    <row r="4313" spans="1:21" x14ac:dyDescent="0.2">
      <c r="A4313" s="1">
        <v>36878</v>
      </c>
      <c r="B4313">
        <v>24.5</v>
      </c>
      <c r="C4313">
        <v>25</v>
      </c>
      <c r="D4313">
        <v>23.5</v>
      </c>
      <c r="E4313">
        <v>23.90625</v>
      </c>
      <c r="F4313">
        <v>15.877869</v>
      </c>
      <c r="G4313">
        <v>107187400</v>
      </c>
      <c r="H4313" s="4">
        <f t="shared" si="201"/>
        <v>-2.7954646161674732E-2</v>
      </c>
      <c r="L4313" s="13">
        <v>1.5274234741123858E-3</v>
      </c>
      <c r="M4313" s="9">
        <v>4312</v>
      </c>
      <c r="R4313">
        <f t="shared" ca="1" si="202"/>
        <v>15.770418207189875</v>
      </c>
      <c r="S4313">
        <f t="shared" ca="1" si="203"/>
        <v>-2.7954646161674774E-2</v>
      </c>
      <c r="T4313">
        <v>1.5274234741123661E-3</v>
      </c>
      <c r="U4313">
        <v>4312</v>
      </c>
    </row>
    <row r="4314" spans="1:21" x14ac:dyDescent="0.2">
      <c r="A4314" s="1">
        <v>36875</v>
      </c>
      <c r="B4314">
        <v>25.523399000000001</v>
      </c>
      <c r="C4314">
        <v>26</v>
      </c>
      <c r="D4314">
        <v>23.875</v>
      </c>
      <c r="E4314">
        <v>24.59375</v>
      </c>
      <c r="F4314">
        <v>16.334493999999999</v>
      </c>
      <c r="G4314">
        <v>116899800</v>
      </c>
      <c r="H4314" s="4">
        <f t="shared" si="201"/>
        <v>-0.11373841869541949</v>
      </c>
      <c r="L4314" s="13">
        <v>1.5288021402051154E-3</v>
      </c>
      <c r="M4314" s="9">
        <v>4313</v>
      </c>
      <c r="R4314">
        <f t="shared" ca="1" si="202"/>
        <v>16.223953074737786</v>
      </c>
      <c r="S4314">
        <f t="shared" ca="1" si="203"/>
        <v>-0.11373841869541934</v>
      </c>
      <c r="T4314">
        <v>1.5288021402050953E-3</v>
      </c>
      <c r="U4314">
        <v>4313</v>
      </c>
    </row>
    <row r="4315" spans="1:21" x14ac:dyDescent="0.2">
      <c r="A4315" s="1">
        <v>36874</v>
      </c>
      <c r="B4315">
        <v>28.96875</v>
      </c>
      <c r="C4315">
        <v>29.367149000000001</v>
      </c>
      <c r="D4315">
        <v>27.6875</v>
      </c>
      <c r="E4315">
        <v>27.75</v>
      </c>
      <c r="F4315">
        <v>18.430782000000001</v>
      </c>
      <c r="G4315">
        <v>71201400</v>
      </c>
      <c r="H4315" s="4">
        <f t="shared" si="201"/>
        <v>-3.0568053549506181E-2</v>
      </c>
      <c r="L4315" s="13">
        <v>1.5326908771671572E-3</v>
      </c>
      <c r="M4315" s="9">
        <v>4314</v>
      </c>
      <c r="R4315">
        <f t="shared" ca="1" si="202"/>
        <v>18.306054800272467</v>
      </c>
      <c r="S4315">
        <f t="shared" ca="1" si="203"/>
        <v>-3.056805354950622E-2</v>
      </c>
      <c r="T4315">
        <v>1.5326908771671375E-3</v>
      </c>
      <c r="U4315">
        <v>4314</v>
      </c>
    </row>
    <row r="4316" spans="1:21" x14ac:dyDescent="0.2">
      <c r="A4316" s="1">
        <v>36873</v>
      </c>
      <c r="B4316">
        <v>30.25</v>
      </c>
      <c r="C4316">
        <v>30.25</v>
      </c>
      <c r="D4316">
        <v>28.40625</v>
      </c>
      <c r="E4316">
        <v>28.625</v>
      </c>
      <c r="F4316">
        <v>19.011939999999999</v>
      </c>
      <c r="G4316">
        <v>98360400</v>
      </c>
      <c r="H4316" s="4">
        <f t="shared" si="201"/>
        <v>-1.9271438945147098E-2</v>
      </c>
      <c r="L4316" s="13">
        <v>1.5402457843613053E-3</v>
      </c>
      <c r="M4316" s="9">
        <v>4315</v>
      </c>
      <c r="R4316">
        <f t="shared" ca="1" si="202"/>
        <v>18.883279911806895</v>
      </c>
      <c r="S4316">
        <f t="shared" ca="1" si="203"/>
        <v>-1.9271438945147094E-2</v>
      </c>
      <c r="T4316">
        <v>1.5402457843613291E-3</v>
      </c>
      <c r="U4316">
        <v>4315</v>
      </c>
    </row>
    <row r="4317" spans="1:21" x14ac:dyDescent="0.2">
      <c r="A4317" s="1">
        <v>36872</v>
      </c>
      <c r="B4317">
        <v>28.90625</v>
      </c>
      <c r="C4317">
        <v>30</v>
      </c>
      <c r="D4317">
        <v>28.375</v>
      </c>
      <c r="E4317">
        <v>29.1875</v>
      </c>
      <c r="F4317">
        <v>19.385527</v>
      </c>
      <c r="G4317">
        <v>63106000</v>
      </c>
      <c r="H4317" s="4">
        <f t="shared" si="201"/>
        <v>5.3816666830032852E-3</v>
      </c>
      <c r="L4317" s="13">
        <v>1.5413161499646657E-3</v>
      </c>
      <c r="M4317" s="9">
        <v>4316</v>
      </c>
      <c r="R4317">
        <f t="shared" ca="1" si="202"/>
        <v>19.254338724974421</v>
      </c>
      <c r="S4317">
        <f t="shared" ca="1" si="203"/>
        <v>5.3816666830031829E-3</v>
      </c>
      <c r="T4317">
        <v>1.5413161499646553E-3</v>
      </c>
      <c r="U4317">
        <v>4316</v>
      </c>
    </row>
    <row r="4318" spans="1:21" x14ac:dyDescent="0.2">
      <c r="A4318" s="1">
        <v>36871</v>
      </c>
      <c r="B4318">
        <v>27.75</v>
      </c>
      <c r="C4318">
        <v>29.375</v>
      </c>
      <c r="D4318">
        <v>27.5</v>
      </c>
      <c r="E4318">
        <v>29.03125</v>
      </c>
      <c r="F4318">
        <v>19.281759000000001</v>
      </c>
      <c r="G4318">
        <v>95576200</v>
      </c>
      <c r="H4318" s="4">
        <f t="shared" si="201"/>
        <v>6.6589906488290967E-2</v>
      </c>
      <c r="L4318" s="13">
        <v>1.5499557143135979E-3</v>
      </c>
      <c r="M4318" s="9">
        <v>4317</v>
      </c>
      <c r="R4318">
        <f t="shared" ca="1" si="202"/>
        <v>19.151272957362682</v>
      </c>
      <c r="S4318">
        <f t="shared" ca="1" si="203"/>
        <v>6.6589906488291079E-2</v>
      </c>
      <c r="T4318">
        <v>1.5499557143136143E-3</v>
      </c>
      <c r="U4318">
        <v>4317</v>
      </c>
    </row>
    <row r="4319" spans="1:21" x14ac:dyDescent="0.2">
      <c r="A4319" s="1">
        <v>36868</v>
      </c>
      <c r="B4319">
        <v>27.3125</v>
      </c>
      <c r="C4319">
        <v>27.9375</v>
      </c>
      <c r="D4319">
        <v>26.71875</v>
      </c>
      <c r="E4319">
        <v>27.21875</v>
      </c>
      <c r="F4319">
        <v>18.077950000000001</v>
      </c>
      <c r="G4319">
        <v>120939800</v>
      </c>
      <c r="H4319" s="4">
        <f t="shared" si="201"/>
        <v>2.4706677044132024E-2</v>
      </c>
      <c r="L4319" s="13">
        <v>1.5555567544433026E-3</v>
      </c>
      <c r="M4319" s="9">
        <v>4318</v>
      </c>
      <c r="R4319">
        <f t="shared" ca="1" si="202"/>
        <v>17.955610531153027</v>
      </c>
      <c r="S4319">
        <f t="shared" ca="1" si="203"/>
        <v>2.4706677044131955E-2</v>
      </c>
      <c r="T4319">
        <v>1.5555567544433529E-3</v>
      </c>
      <c r="U4319">
        <v>4318</v>
      </c>
    </row>
    <row r="4320" spans="1:21" x14ac:dyDescent="0.2">
      <c r="A4320" s="1">
        <v>36867</v>
      </c>
      <c r="B4320">
        <v>26.71875</v>
      </c>
      <c r="C4320">
        <v>27</v>
      </c>
      <c r="D4320">
        <v>26.125</v>
      </c>
      <c r="E4320">
        <v>26.5625</v>
      </c>
      <c r="F4320">
        <v>17.642073</v>
      </c>
      <c r="G4320">
        <v>145308400</v>
      </c>
      <c r="H4320" s="4">
        <f t="shared" si="201"/>
        <v>-6.2844758502117362E-2</v>
      </c>
      <c r="L4320" s="13">
        <v>1.5569073645044763E-3</v>
      </c>
      <c r="M4320" s="9">
        <v>4319</v>
      </c>
      <c r="R4320">
        <f t="shared" ca="1" si="202"/>
        <v>17.522683255024518</v>
      </c>
      <c r="S4320">
        <f t="shared" ca="1" si="203"/>
        <v>-6.2844758502117279E-2</v>
      </c>
      <c r="T4320">
        <v>1.556907364504483E-3</v>
      </c>
      <c r="U4320">
        <v>4319</v>
      </c>
    </row>
    <row r="4321" spans="1:21" x14ac:dyDescent="0.2">
      <c r="A4321" s="1">
        <v>36866</v>
      </c>
      <c r="B4321">
        <v>30</v>
      </c>
      <c r="C4321">
        <v>30.03125</v>
      </c>
      <c r="D4321">
        <v>28.03125</v>
      </c>
      <c r="E4321">
        <v>28.34375</v>
      </c>
      <c r="F4321">
        <v>18.825133999999998</v>
      </c>
      <c r="G4321">
        <v>90560800</v>
      </c>
      <c r="H4321" s="4">
        <f t="shared" si="201"/>
        <v>-5.3235830813215146E-2</v>
      </c>
      <c r="L4321" s="13">
        <v>1.5598072429416061E-3</v>
      </c>
      <c r="M4321" s="9">
        <v>4320</v>
      </c>
      <c r="R4321">
        <f t="shared" ca="1" si="202"/>
        <v>18.697738089814766</v>
      </c>
      <c r="S4321">
        <f t="shared" ca="1" si="203"/>
        <v>-5.323583081321525E-2</v>
      </c>
      <c r="T4321">
        <v>1.5598072429417293E-3</v>
      </c>
      <c r="U4321">
        <v>4320</v>
      </c>
    </row>
    <row r="4322" spans="1:21" x14ac:dyDescent="0.2">
      <c r="A4322" s="1">
        <v>36865</v>
      </c>
      <c r="B4322">
        <v>29.59375</v>
      </c>
      <c r="C4322">
        <v>30.25</v>
      </c>
      <c r="D4322">
        <v>29.125</v>
      </c>
      <c r="E4322">
        <v>29.9375</v>
      </c>
      <c r="F4322">
        <v>19.883656999999999</v>
      </c>
      <c r="G4322">
        <v>101734400</v>
      </c>
      <c r="H4322" s="4">
        <f t="shared" si="201"/>
        <v>6.0908306627424476E-2</v>
      </c>
      <c r="L4322" s="13">
        <v>1.5628588898855323E-3</v>
      </c>
      <c r="M4322" s="9">
        <v>4321</v>
      </c>
      <c r="R4322">
        <f t="shared" ca="1" si="202"/>
        <v>19.749097714455157</v>
      </c>
      <c r="S4322">
        <f t="shared" ca="1" si="203"/>
        <v>6.0908306627424483E-2</v>
      </c>
      <c r="T4322">
        <v>1.5628588898855427E-3</v>
      </c>
      <c r="U4322">
        <v>4321</v>
      </c>
    </row>
    <row r="4323" spans="1:21" x14ac:dyDescent="0.2">
      <c r="A4323" s="1">
        <v>36864</v>
      </c>
      <c r="B4323">
        <v>28.625</v>
      </c>
      <c r="C4323">
        <v>29.5</v>
      </c>
      <c r="D4323">
        <v>27.59375</v>
      </c>
      <c r="E4323">
        <v>28.21875</v>
      </c>
      <c r="F4323">
        <v>18.742107000000001</v>
      </c>
      <c r="G4323">
        <v>80407200</v>
      </c>
      <c r="H4323" s="4">
        <f t="shared" si="201"/>
        <v>-3.3115690765432937E-3</v>
      </c>
      <c r="L4323" s="13">
        <v>1.5632601133872275E-3</v>
      </c>
      <c r="M4323" s="9">
        <v>4322</v>
      </c>
      <c r="R4323">
        <f t="shared" ca="1" si="202"/>
        <v>18.615272960993746</v>
      </c>
      <c r="S4323">
        <f t="shared" ca="1" si="203"/>
        <v>-3.3115690765431749E-3</v>
      </c>
      <c r="T4323">
        <v>1.5632601133871429E-3</v>
      </c>
      <c r="U4323">
        <v>4322</v>
      </c>
    </row>
    <row r="4324" spans="1:21" x14ac:dyDescent="0.2">
      <c r="A4324" s="1">
        <v>36861</v>
      </c>
      <c r="B4324">
        <v>29.03125</v>
      </c>
      <c r="C4324">
        <v>30.3125</v>
      </c>
      <c r="D4324">
        <v>28.03125</v>
      </c>
      <c r="E4324">
        <v>28.3125</v>
      </c>
      <c r="F4324">
        <v>18.804379000000001</v>
      </c>
      <c r="G4324">
        <v>109809800</v>
      </c>
      <c r="H4324" s="4">
        <f t="shared" si="201"/>
        <v>-1.3072225764887761E-2</v>
      </c>
      <c r="L4324" s="13">
        <v>1.5745984224860082E-3</v>
      </c>
      <c r="M4324" s="9">
        <v>4323</v>
      </c>
      <c r="R4324">
        <f t="shared" ca="1" si="202"/>
        <v>18.677123545766683</v>
      </c>
      <c r="S4324">
        <f t="shared" ca="1" si="203"/>
        <v>-1.3072225764887851E-2</v>
      </c>
      <c r="T4324">
        <v>1.5745984224860106E-3</v>
      </c>
      <c r="U4324">
        <v>4323</v>
      </c>
    </row>
    <row r="4325" spans="1:21" x14ac:dyDescent="0.2">
      <c r="A4325" s="1">
        <v>36860</v>
      </c>
      <c r="B4325">
        <v>31</v>
      </c>
      <c r="C4325">
        <v>31.03125</v>
      </c>
      <c r="D4325">
        <v>28.5</v>
      </c>
      <c r="E4325">
        <v>28.6875</v>
      </c>
      <c r="F4325">
        <v>19.053450000000002</v>
      </c>
      <c r="G4325">
        <v>197200800</v>
      </c>
      <c r="H4325" s="4">
        <f t="shared" si="201"/>
        <v>-0.11815532429438819</v>
      </c>
      <c r="L4325" s="13">
        <v>1.5776334568535935E-3</v>
      </c>
      <c r="M4325" s="9">
        <v>4324</v>
      </c>
      <c r="R4325">
        <f t="shared" ca="1" si="202"/>
        <v>18.924508999903068</v>
      </c>
      <c r="S4325">
        <f t="shared" ca="1" si="203"/>
        <v>-0.11815532429438816</v>
      </c>
      <c r="T4325">
        <v>1.5776334568535287E-3</v>
      </c>
      <c r="U4325">
        <v>4324</v>
      </c>
    </row>
    <row r="4326" spans="1:21" x14ac:dyDescent="0.2">
      <c r="A4326" s="1">
        <v>36859</v>
      </c>
      <c r="B4326">
        <v>33.40625</v>
      </c>
      <c r="C4326">
        <v>33.5625</v>
      </c>
      <c r="D4326">
        <v>31.625</v>
      </c>
      <c r="E4326">
        <v>32.53125</v>
      </c>
      <c r="F4326">
        <v>21.606356000000002</v>
      </c>
      <c r="G4326">
        <v>98280400</v>
      </c>
      <c r="H4326" s="4">
        <f t="shared" si="201"/>
        <v>-2.8918000294384908E-2</v>
      </c>
      <c r="L4326" s="13">
        <v>1.5836510756979593E-3</v>
      </c>
      <c r="M4326" s="9">
        <v>4325</v>
      </c>
      <c r="R4326">
        <f t="shared" ca="1" si="202"/>
        <v>21.460138640356977</v>
      </c>
      <c r="S4326">
        <f t="shared" ca="1" si="203"/>
        <v>-2.891800029438496E-2</v>
      </c>
      <c r="T4326">
        <v>1.5836510756980398E-3</v>
      </c>
      <c r="U4326">
        <v>4325</v>
      </c>
    </row>
    <row r="4327" spans="1:21" x14ac:dyDescent="0.2">
      <c r="A4327" s="1">
        <v>36858</v>
      </c>
      <c r="B4327">
        <v>34.6875</v>
      </c>
      <c r="C4327">
        <v>34.875</v>
      </c>
      <c r="D4327">
        <v>33.40625</v>
      </c>
      <c r="E4327">
        <v>33.5</v>
      </c>
      <c r="F4327">
        <v>22.249775</v>
      </c>
      <c r="G4327">
        <v>127446200</v>
      </c>
      <c r="H4327" s="4">
        <f t="shared" si="201"/>
        <v>-5.2166109888499602E-2</v>
      </c>
      <c r="L4327" s="13">
        <v>1.5854777936824291E-3</v>
      </c>
      <c r="M4327" s="9">
        <v>4326</v>
      </c>
      <c r="R4327">
        <f t="shared" ca="1" si="202"/>
        <v>22.099203411104984</v>
      </c>
      <c r="S4327">
        <f t="shared" ca="1" si="203"/>
        <v>-5.2166109888499602E-2</v>
      </c>
      <c r="T4327">
        <v>1.5854777936823718E-3</v>
      </c>
      <c r="U4327">
        <v>4326</v>
      </c>
    </row>
    <row r="4328" spans="1:21" x14ac:dyDescent="0.2">
      <c r="A4328" s="1">
        <v>36857</v>
      </c>
      <c r="B4328">
        <v>35.71875</v>
      </c>
      <c r="C4328">
        <v>36.125</v>
      </c>
      <c r="D4328">
        <v>35.3125</v>
      </c>
      <c r="E4328">
        <v>35.34375</v>
      </c>
      <c r="F4328">
        <v>23.474340000000002</v>
      </c>
      <c r="G4328">
        <v>85307600</v>
      </c>
      <c r="H4328" s="4">
        <f t="shared" si="201"/>
        <v>1.0723964364164854E-2</v>
      </c>
      <c r="L4328" s="13">
        <v>1.5911736743391548E-3</v>
      </c>
      <c r="M4328" s="9">
        <v>4327</v>
      </c>
      <c r="R4328">
        <f t="shared" ca="1" si="202"/>
        <v>23.315481374595393</v>
      </c>
      <c r="S4328">
        <f t="shared" ca="1" si="203"/>
        <v>1.07239643641649E-2</v>
      </c>
      <c r="T4328">
        <v>1.5911736743391867E-3</v>
      </c>
      <c r="U4328">
        <v>4327</v>
      </c>
    </row>
    <row r="4329" spans="1:21" x14ac:dyDescent="0.2">
      <c r="A4329" s="1">
        <v>36854</v>
      </c>
      <c r="B4329">
        <v>34.5</v>
      </c>
      <c r="C4329">
        <v>35.21875</v>
      </c>
      <c r="D4329">
        <v>34.25</v>
      </c>
      <c r="E4329">
        <v>34.96875</v>
      </c>
      <c r="F4329">
        <v>23.225273000000001</v>
      </c>
      <c r="G4329">
        <v>34439200</v>
      </c>
      <c r="H4329" s="4">
        <f t="shared" si="201"/>
        <v>2.4725214725390871E-2</v>
      </c>
      <c r="L4329" s="13">
        <v>1.59332841677504E-3</v>
      </c>
      <c r="M4329" s="9">
        <v>4328</v>
      </c>
      <c r="R4329">
        <f t="shared" ca="1" si="202"/>
        <v>23.068099893389686</v>
      </c>
      <c r="S4329">
        <f t="shared" ca="1" si="203"/>
        <v>2.4725214725390781E-2</v>
      </c>
      <c r="T4329">
        <v>1.5933284167749988E-3</v>
      </c>
      <c r="U4329">
        <v>4328</v>
      </c>
    </row>
    <row r="4330" spans="1:21" x14ac:dyDescent="0.2">
      <c r="A4330" s="1">
        <v>36852</v>
      </c>
      <c r="B4330">
        <v>33.03125</v>
      </c>
      <c r="C4330">
        <v>34.75</v>
      </c>
      <c r="D4330">
        <v>33</v>
      </c>
      <c r="E4330">
        <v>34.125</v>
      </c>
      <c r="F4330">
        <v>22.664878999999999</v>
      </c>
      <c r="G4330">
        <v>76343200</v>
      </c>
      <c r="H4330" s="4">
        <f t="shared" si="201"/>
        <v>7.380205008855255E-3</v>
      </c>
      <c r="L4330" s="13">
        <v>1.6110577103596881E-3</v>
      </c>
      <c r="M4330" s="9">
        <v>4329</v>
      </c>
      <c r="R4330">
        <f t="shared" ca="1" si="202"/>
        <v>22.511498264997364</v>
      </c>
      <c r="S4330">
        <f t="shared" ca="1" si="203"/>
        <v>7.3802050088553495E-3</v>
      </c>
      <c r="T4330">
        <v>1.6110577103597419E-3</v>
      </c>
      <c r="U4330">
        <v>4329</v>
      </c>
    </row>
    <row r="4331" spans="1:21" x14ac:dyDescent="0.2">
      <c r="A4331" s="1">
        <v>36851</v>
      </c>
      <c r="B4331">
        <v>33.6875</v>
      </c>
      <c r="C4331">
        <v>34.625</v>
      </c>
      <c r="D4331">
        <v>33.6875</v>
      </c>
      <c r="E4331">
        <v>33.875</v>
      </c>
      <c r="F4331">
        <v>22.498833000000001</v>
      </c>
      <c r="G4331">
        <v>59487600</v>
      </c>
      <c r="H4331" s="4">
        <f t="shared" si="201"/>
        <v>8.3720736364925729E-3</v>
      </c>
      <c r="L4331" s="13">
        <v>1.6114567911817356E-3</v>
      </c>
      <c r="M4331" s="9">
        <v>4330</v>
      </c>
      <c r="R4331">
        <f t="shared" ca="1" si="202"/>
        <v>22.346575953216668</v>
      </c>
      <c r="S4331">
        <f t="shared" ca="1" si="203"/>
        <v>8.3720736364925434E-3</v>
      </c>
      <c r="T4331">
        <v>1.6114567911817447E-3</v>
      </c>
      <c r="U4331">
        <v>4330</v>
      </c>
    </row>
    <row r="4332" spans="1:21" x14ac:dyDescent="0.2">
      <c r="A4332" s="1">
        <v>36850</v>
      </c>
      <c r="B4332">
        <v>34.0625</v>
      </c>
      <c r="C4332">
        <v>34.25</v>
      </c>
      <c r="D4332">
        <v>32.78125</v>
      </c>
      <c r="E4332">
        <v>33.59375</v>
      </c>
      <c r="F4332">
        <v>22.312035000000002</v>
      </c>
      <c r="G4332">
        <v>80157200</v>
      </c>
      <c r="H4332" s="4">
        <f t="shared" si="201"/>
        <v>-2.7149387360583484E-2</v>
      </c>
      <c r="L4332" s="13">
        <v>1.6142525841768593E-3</v>
      </c>
      <c r="M4332" s="9">
        <v>4331</v>
      </c>
      <c r="R4332">
        <f t="shared" ca="1" si="202"/>
        <v>22.161042077085895</v>
      </c>
      <c r="S4332">
        <f t="shared" ca="1" si="203"/>
        <v>-2.7149387360583473E-2</v>
      </c>
      <c r="T4332">
        <v>1.6142525841768747E-3</v>
      </c>
      <c r="U4332">
        <v>4331</v>
      </c>
    </row>
    <row r="4333" spans="1:21" x14ac:dyDescent="0.2">
      <c r="A4333" s="1">
        <v>36847</v>
      </c>
      <c r="B4333">
        <v>34.71875</v>
      </c>
      <c r="C4333">
        <v>35</v>
      </c>
      <c r="D4333">
        <v>33.898398999999998</v>
      </c>
      <c r="E4333">
        <v>34.53125</v>
      </c>
      <c r="F4333">
        <v>22.934698000000001</v>
      </c>
      <c r="G4333">
        <v>106525600</v>
      </c>
      <c r="H4333" s="4">
        <f t="shared" si="201"/>
        <v>1.8132468843241377E-3</v>
      </c>
      <c r="L4333" s="13">
        <v>1.616706559813754E-3</v>
      </c>
      <c r="M4333" s="9">
        <v>4332</v>
      </c>
      <c r="R4333">
        <f t="shared" ca="1" si="202"/>
        <v>22.779491310553148</v>
      </c>
      <c r="S4333">
        <f t="shared" ca="1" si="203"/>
        <v>1.8132468843240596E-3</v>
      </c>
      <c r="T4333">
        <v>1.616706559813823E-3</v>
      </c>
      <c r="U4333">
        <v>4332</v>
      </c>
    </row>
    <row r="4334" spans="1:21" x14ac:dyDescent="0.2">
      <c r="A4334" s="1">
        <v>36846</v>
      </c>
      <c r="B4334">
        <v>34.71875</v>
      </c>
      <c r="C4334">
        <v>35.75</v>
      </c>
      <c r="D4334">
        <v>34.46875</v>
      </c>
      <c r="E4334">
        <v>34.46875</v>
      </c>
      <c r="F4334">
        <v>22.893187000000001</v>
      </c>
      <c r="G4334">
        <v>92128600</v>
      </c>
      <c r="H4334" s="4">
        <f t="shared" si="201"/>
        <v>-1.6057350412325862E-2</v>
      </c>
      <c r="L4334" s="13">
        <v>1.6195589855913081E-3</v>
      </c>
      <c r="M4334" s="9">
        <v>4333</v>
      </c>
      <c r="R4334">
        <f t="shared" ca="1" si="202"/>
        <v>22.73826122922431</v>
      </c>
      <c r="S4334">
        <f t="shared" ca="1" si="203"/>
        <v>-1.6057350412325814E-2</v>
      </c>
      <c r="T4334">
        <v>1.6195589855912942E-3</v>
      </c>
      <c r="U4334">
        <v>4333</v>
      </c>
    </row>
    <row r="4335" spans="1:21" x14ac:dyDescent="0.2">
      <c r="A4335" s="1">
        <v>36845</v>
      </c>
      <c r="B4335">
        <v>34.53125</v>
      </c>
      <c r="C4335">
        <v>35.4375</v>
      </c>
      <c r="D4335">
        <v>34.34375</v>
      </c>
      <c r="E4335">
        <v>35.03125</v>
      </c>
      <c r="F4335">
        <v>23.26679</v>
      </c>
      <c r="G4335">
        <v>60422200</v>
      </c>
      <c r="H4335" s="4">
        <f t="shared" si="201"/>
        <v>1.8165448586950638E-2</v>
      </c>
      <c r="L4335" s="13">
        <v>1.622115298284519E-3</v>
      </c>
      <c r="M4335" s="9">
        <v>4334</v>
      </c>
      <c r="R4335">
        <f t="shared" ca="1" si="202"/>
        <v>23.10933593411454</v>
      </c>
      <c r="S4335">
        <f t="shared" ca="1" si="203"/>
        <v>1.8165448586950687E-2</v>
      </c>
      <c r="T4335">
        <v>1.6221152982844535E-3</v>
      </c>
      <c r="U4335">
        <v>4334</v>
      </c>
    </row>
    <row r="4336" spans="1:21" x14ac:dyDescent="0.2">
      <c r="A4336" s="1">
        <v>36844</v>
      </c>
      <c r="B4336">
        <v>34</v>
      </c>
      <c r="C4336">
        <v>34.90625</v>
      </c>
      <c r="D4336">
        <v>33.65625</v>
      </c>
      <c r="E4336">
        <v>34.40625</v>
      </c>
      <c r="F4336">
        <v>22.851679000000001</v>
      </c>
      <c r="G4336">
        <v>84218600</v>
      </c>
      <c r="H4336" s="4">
        <f t="shared" si="201"/>
        <v>3.5747853587288166E-2</v>
      </c>
      <c r="L4336" s="13">
        <v>1.6285556091240672E-3</v>
      </c>
      <c r="M4336" s="9">
        <v>4335</v>
      </c>
      <c r="R4336">
        <f t="shared" ca="1" si="202"/>
        <v>22.697034127593476</v>
      </c>
      <c r="S4336">
        <f t="shared" ca="1" si="203"/>
        <v>3.5747853587288179E-2</v>
      </c>
      <c r="T4336">
        <v>1.6285556091241368E-3</v>
      </c>
      <c r="U4336">
        <v>4335</v>
      </c>
    </row>
    <row r="4337" spans="1:21" x14ac:dyDescent="0.2">
      <c r="A4337" s="1">
        <v>36843</v>
      </c>
      <c r="B4337">
        <v>33.34375</v>
      </c>
      <c r="C4337">
        <v>34.0625</v>
      </c>
      <c r="D4337">
        <v>32.203097999999997</v>
      </c>
      <c r="E4337">
        <v>33.21875</v>
      </c>
      <c r="F4337">
        <v>22.062975000000002</v>
      </c>
      <c r="G4337">
        <v>83364800</v>
      </c>
      <c r="H4337" s="4">
        <f t="shared" si="201"/>
        <v>-1.3914754369162955E-2</v>
      </c>
      <c r="L4337" s="13">
        <v>1.6305460406664774E-3</v>
      </c>
      <c r="M4337" s="9">
        <v>4336</v>
      </c>
      <c r="R4337">
        <f t="shared" ca="1" si="202"/>
        <v>21.913667548508872</v>
      </c>
      <c r="S4337">
        <f t="shared" ca="1" si="203"/>
        <v>-1.3914754369162939E-2</v>
      </c>
      <c r="T4337">
        <v>1.63054604066641E-3</v>
      </c>
      <c r="U4337">
        <v>4336</v>
      </c>
    </row>
    <row r="4338" spans="1:21" x14ac:dyDescent="0.2">
      <c r="A4338" s="1">
        <v>36840</v>
      </c>
      <c r="B4338">
        <v>34.96875</v>
      </c>
      <c r="C4338">
        <v>35.15625</v>
      </c>
      <c r="D4338">
        <v>33.40625</v>
      </c>
      <c r="E4338">
        <v>33.6875</v>
      </c>
      <c r="F4338">
        <v>22.374307999999999</v>
      </c>
      <c r="G4338">
        <v>93744400</v>
      </c>
      <c r="H4338" s="4">
        <f t="shared" si="201"/>
        <v>-4.9382485255731932E-2</v>
      </c>
      <c r="L4338" s="13">
        <v>1.6307106457793135E-3</v>
      </c>
      <c r="M4338" s="9">
        <v>4337</v>
      </c>
      <c r="R4338">
        <f t="shared" ca="1" si="202"/>
        <v>22.2228936550915</v>
      </c>
      <c r="S4338">
        <f t="shared" ca="1" si="203"/>
        <v>-4.9382485255732009E-2</v>
      </c>
      <c r="T4338">
        <v>1.630710645779374E-3</v>
      </c>
      <c r="U4338">
        <v>4337</v>
      </c>
    </row>
    <row r="4339" spans="1:21" x14ac:dyDescent="0.2">
      <c r="A4339" s="1">
        <v>36839</v>
      </c>
      <c r="B4339">
        <v>34.25</v>
      </c>
      <c r="C4339">
        <v>35.65625</v>
      </c>
      <c r="D4339">
        <v>34.21875</v>
      </c>
      <c r="E4339">
        <v>35.4375</v>
      </c>
      <c r="F4339">
        <v>23.536604000000001</v>
      </c>
      <c r="G4339">
        <v>91058600</v>
      </c>
      <c r="H4339" s="4">
        <f t="shared" si="201"/>
        <v>2.0702034686239105E-2</v>
      </c>
      <c r="L4339" s="13">
        <v>1.6429619915053928E-3</v>
      </c>
      <c r="M4339" s="9">
        <v>4338</v>
      </c>
      <c r="R4339">
        <f t="shared" ca="1" si="202"/>
        <v>23.377324013506978</v>
      </c>
      <c r="S4339">
        <f t="shared" ca="1" si="203"/>
        <v>2.0702034686239063E-2</v>
      </c>
      <c r="T4339">
        <v>1.6429619915054277E-3</v>
      </c>
      <c r="U4339">
        <v>4338</v>
      </c>
    </row>
    <row r="4340" spans="1:21" x14ac:dyDescent="0.2">
      <c r="A4340" s="1">
        <v>36838</v>
      </c>
      <c r="B4340">
        <v>35.5625</v>
      </c>
      <c r="C4340">
        <v>36.1875</v>
      </c>
      <c r="D4340">
        <v>34</v>
      </c>
      <c r="E4340">
        <v>34.71875</v>
      </c>
      <c r="F4340">
        <v>23.059231</v>
      </c>
      <c r="G4340">
        <v>206149400</v>
      </c>
      <c r="H4340" s="4">
        <f t="shared" si="201"/>
        <v>-1.5071194659816331E-2</v>
      </c>
      <c r="L4340" s="13">
        <v>1.6533975327275281E-3</v>
      </c>
      <c r="M4340" s="9">
        <v>4339</v>
      </c>
      <c r="R4340">
        <f t="shared" ca="1" si="202"/>
        <v>22.903181554539668</v>
      </c>
      <c r="S4340">
        <f t="shared" ca="1" si="203"/>
        <v>-1.5071194659816269E-2</v>
      </c>
      <c r="T4340">
        <v>1.6533975327276647E-3</v>
      </c>
      <c r="U4340">
        <v>4339</v>
      </c>
    </row>
    <row r="4341" spans="1:21" x14ac:dyDescent="0.2">
      <c r="A4341" s="1">
        <v>36837</v>
      </c>
      <c r="B4341">
        <v>34.875</v>
      </c>
      <c r="C4341">
        <v>35.9375</v>
      </c>
      <c r="D4341">
        <v>34.75</v>
      </c>
      <c r="E4341">
        <v>35.25</v>
      </c>
      <c r="F4341">
        <v>23.412078999999999</v>
      </c>
      <c r="G4341">
        <v>104331200</v>
      </c>
      <c r="H4341" s="4">
        <f t="shared" si="201"/>
        <v>1.438834738099596E-2</v>
      </c>
      <c r="L4341" s="13">
        <v>1.6563932584064344E-3</v>
      </c>
      <c r="M4341" s="9">
        <v>4340</v>
      </c>
      <c r="R4341">
        <f t="shared" ca="1" si="202"/>
        <v>23.253641715381811</v>
      </c>
      <c r="S4341">
        <f t="shared" ca="1" si="203"/>
        <v>1.4388347380995885E-2</v>
      </c>
      <c r="T4341">
        <v>1.6563932584064368E-3</v>
      </c>
      <c r="U4341">
        <v>4340</v>
      </c>
    </row>
    <row r="4342" spans="1:21" x14ac:dyDescent="0.2">
      <c r="A4342" s="1">
        <v>36836</v>
      </c>
      <c r="B4342">
        <v>34.34375</v>
      </c>
      <c r="C4342">
        <v>35.0625</v>
      </c>
      <c r="D4342">
        <v>34.125</v>
      </c>
      <c r="E4342">
        <v>34.75</v>
      </c>
      <c r="F4342">
        <v>23.079996000000001</v>
      </c>
      <c r="G4342">
        <v>74851400</v>
      </c>
      <c r="H4342" s="4">
        <f t="shared" si="201"/>
        <v>1.8315429788970071E-2</v>
      </c>
      <c r="L4342" s="13">
        <v>1.6582599984330127E-3</v>
      </c>
      <c r="M4342" s="9">
        <v>4341</v>
      </c>
      <c r="R4342">
        <f t="shared" ca="1" si="202"/>
        <v>22.923806030914445</v>
      </c>
      <c r="S4342">
        <f t="shared" ca="1" si="203"/>
        <v>1.8315429788970085E-2</v>
      </c>
      <c r="T4342">
        <v>1.6582599984331008E-3</v>
      </c>
      <c r="U4342">
        <v>4341</v>
      </c>
    </row>
    <row r="4343" spans="1:21" x14ac:dyDescent="0.2">
      <c r="A4343" s="1">
        <v>36833</v>
      </c>
      <c r="B4343">
        <v>34.625</v>
      </c>
      <c r="C4343">
        <v>34.8125</v>
      </c>
      <c r="D4343">
        <v>34.03125</v>
      </c>
      <c r="E4343">
        <v>34.125</v>
      </c>
      <c r="F4343">
        <v>22.664878999999999</v>
      </c>
      <c r="G4343">
        <v>68711000</v>
      </c>
      <c r="H4343" s="4">
        <f t="shared" si="201"/>
        <v>-2.933338895120681E-2</v>
      </c>
      <c r="L4343" s="13">
        <v>1.6693378968658428E-3</v>
      </c>
      <c r="M4343" s="9">
        <v>4342</v>
      </c>
      <c r="R4343">
        <f t="shared" ca="1" si="202"/>
        <v>22.511498264997364</v>
      </c>
      <c r="S4343">
        <f t="shared" ca="1" si="203"/>
        <v>-2.933338895120674E-2</v>
      </c>
      <c r="T4343">
        <v>1.6693378968659484E-3</v>
      </c>
      <c r="U4343">
        <v>4342</v>
      </c>
    </row>
    <row r="4344" spans="1:21" x14ac:dyDescent="0.2">
      <c r="A4344" s="1">
        <v>36832</v>
      </c>
      <c r="B4344">
        <v>35.1875</v>
      </c>
      <c r="C4344">
        <v>35.421847999999997</v>
      </c>
      <c r="D4344">
        <v>34.8125</v>
      </c>
      <c r="E4344">
        <v>35.15625</v>
      </c>
      <c r="F4344">
        <v>23.349807999999999</v>
      </c>
      <c r="G4344">
        <v>77985200</v>
      </c>
      <c r="H4344" s="4">
        <f t="shared" si="201"/>
        <v>9.8745349240841017E-3</v>
      </c>
      <c r="L4344" s="13">
        <v>1.6712868503028606E-3</v>
      </c>
      <c r="M4344" s="9">
        <v>4343</v>
      </c>
      <c r="R4344">
        <f t="shared" ca="1" si="202"/>
        <v>23.191792123841541</v>
      </c>
      <c r="S4344">
        <f t="shared" ca="1" si="203"/>
        <v>9.8745349240840705E-3</v>
      </c>
      <c r="T4344">
        <v>1.6712868503027444E-3</v>
      </c>
      <c r="U4344">
        <v>4343</v>
      </c>
    </row>
    <row r="4345" spans="1:21" x14ac:dyDescent="0.2">
      <c r="A4345" s="1">
        <v>36831</v>
      </c>
      <c r="B4345">
        <v>34.25</v>
      </c>
      <c r="C4345">
        <v>35.03125</v>
      </c>
      <c r="D4345">
        <v>34.21875</v>
      </c>
      <c r="E4345">
        <v>34.8125</v>
      </c>
      <c r="F4345">
        <v>23.121493999999998</v>
      </c>
      <c r="G4345">
        <v>81309400</v>
      </c>
      <c r="H4345" s="4">
        <f t="shared" si="201"/>
        <v>1.0889046137851044E-2</v>
      </c>
      <c r="L4345" s="13">
        <v>1.6740009093726242E-3</v>
      </c>
      <c r="M4345" s="9">
        <v>4344</v>
      </c>
      <c r="R4345">
        <f t="shared" ca="1" si="202"/>
        <v>22.965023200218582</v>
      </c>
      <c r="S4345">
        <f t="shared" ca="1" si="203"/>
        <v>1.0889046137851034E-2</v>
      </c>
      <c r="T4345">
        <v>1.6740009093725785E-3</v>
      </c>
      <c r="U4345">
        <v>4344</v>
      </c>
    </row>
    <row r="4346" spans="1:21" x14ac:dyDescent="0.2">
      <c r="A4346" s="1">
        <v>36830</v>
      </c>
      <c r="B4346">
        <v>34.5</v>
      </c>
      <c r="C4346">
        <v>34.75</v>
      </c>
      <c r="D4346">
        <v>34</v>
      </c>
      <c r="E4346">
        <v>34.4375</v>
      </c>
      <c r="F4346">
        <v>22.872434999999999</v>
      </c>
      <c r="G4346">
        <v>104474000</v>
      </c>
      <c r="H4346" s="4">
        <f t="shared" si="201"/>
        <v>-2.7147948492716803E-3</v>
      </c>
      <c r="L4346" s="13">
        <v>1.6789282662845705E-3</v>
      </c>
      <c r="M4346" s="9">
        <v>4345</v>
      </c>
      <c r="R4346">
        <f t="shared" ca="1" si="202"/>
        <v>22.71764966487423</v>
      </c>
      <c r="S4346">
        <f t="shared" ca="1" si="203"/>
        <v>-2.7147948492716369E-3</v>
      </c>
      <c r="T4346">
        <v>1.6789282662845874E-3</v>
      </c>
      <c r="U4346">
        <v>4345</v>
      </c>
    </row>
    <row r="4347" spans="1:21" x14ac:dyDescent="0.2">
      <c r="A4347" s="1">
        <v>36829</v>
      </c>
      <c r="B4347">
        <v>33.75</v>
      </c>
      <c r="C4347">
        <v>35.0625</v>
      </c>
      <c r="D4347">
        <v>33.6875</v>
      </c>
      <c r="E4347">
        <v>34.53125</v>
      </c>
      <c r="F4347">
        <v>22.934698000000001</v>
      </c>
      <c r="G4347">
        <v>110057600</v>
      </c>
      <c r="H4347" s="4">
        <f t="shared" si="201"/>
        <v>2.0313878217629051E-2</v>
      </c>
      <c r="L4347" s="13">
        <v>1.6803979057862857E-3</v>
      </c>
      <c r="M4347" s="9">
        <v>4346</v>
      </c>
      <c r="R4347">
        <f t="shared" ca="1" si="202"/>
        <v>22.779491310553148</v>
      </c>
      <c r="S4347">
        <f t="shared" ca="1" si="203"/>
        <v>2.0313878217629106E-2</v>
      </c>
      <c r="T4347">
        <v>1.680397905786413E-3</v>
      </c>
      <c r="U4347">
        <v>4346</v>
      </c>
    </row>
    <row r="4348" spans="1:21" x14ac:dyDescent="0.2">
      <c r="A4348" s="1">
        <v>36826</v>
      </c>
      <c r="B4348">
        <v>32.34375</v>
      </c>
      <c r="C4348">
        <v>34.59375</v>
      </c>
      <c r="D4348">
        <v>32.3125</v>
      </c>
      <c r="E4348">
        <v>33.84375</v>
      </c>
      <c r="F4348">
        <v>22.478081</v>
      </c>
      <c r="G4348">
        <v>124292400</v>
      </c>
      <c r="H4348" s="4">
        <f t="shared" si="201"/>
        <v>5.0436716159170759E-2</v>
      </c>
      <c r="L4348" s="13">
        <v>1.6823947645628772E-3</v>
      </c>
      <c r="M4348" s="9">
        <v>4347</v>
      </c>
      <c r="R4348">
        <f t="shared" ca="1" si="202"/>
        <v>22.325964388866588</v>
      </c>
      <c r="S4348">
        <f t="shared" ca="1" si="203"/>
        <v>5.0436716159170718E-2</v>
      </c>
      <c r="T4348">
        <v>1.6823947645628764E-3</v>
      </c>
      <c r="U4348">
        <v>4347</v>
      </c>
    </row>
    <row r="4349" spans="1:21" x14ac:dyDescent="0.2">
      <c r="A4349" s="1">
        <v>36825</v>
      </c>
      <c r="B4349">
        <v>30.5</v>
      </c>
      <c r="C4349">
        <v>32.53125</v>
      </c>
      <c r="D4349">
        <v>30.40625</v>
      </c>
      <c r="E4349">
        <v>32.21875</v>
      </c>
      <c r="F4349">
        <v>21.398796000000001</v>
      </c>
      <c r="G4349">
        <v>114826600</v>
      </c>
      <c r="H4349" s="4">
        <f t="shared" si="201"/>
        <v>5.2040643501624365E-2</v>
      </c>
      <c r="L4349" s="13">
        <v>1.6859028178179373E-3</v>
      </c>
      <c r="M4349" s="9">
        <v>4348</v>
      </c>
      <c r="R4349">
        <f t="shared" ca="1" si="202"/>
        <v>21.253983267549433</v>
      </c>
      <c r="S4349">
        <f t="shared" ca="1" si="203"/>
        <v>5.2040643501624365E-2</v>
      </c>
      <c r="T4349">
        <v>1.6859028178179709E-3</v>
      </c>
      <c r="U4349">
        <v>4348</v>
      </c>
    </row>
    <row r="4350" spans="1:21" x14ac:dyDescent="0.2">
      <c r="A4350" s="1">
        <v>36824</v>
      </c>
      <c r="B4350">
        <v>30.96875</v>
      </c>
      <c r="C4350">
        <v>31.71875</v>
      </c>
      <c r="D4350">
        <v>30.21875</v>
      </c>
      <c r="E4350">
        <v>30.625</v>
      </c>
      <c r="F4350">
        <v>20.340274999999998</v>
      </c>
      <c r="G4350">
        <v>167603800</v>
      </c>
      <c r="H4350" s="4">
        <f t="shared" si="201"/>
        <v>-4.0651123045847316E-3</v>
      </c>
      <c r="L4350" s="13">
        <v>1.6946384357585599E-3</v>
      </c>
      <c r="M4350" s="9">
        <v>4349</v>
      </c>
      <c r="R4350">
        <f t="shared" ca="1" si="202"/>
        <v>20.202625629374381</v>
      </c>
      <c r="S4350">
        <f t="shared" ca="1" si="203"/>
        <v>-4.0651123045847837E-3</v>
      </c>
      <c r="T4350">
        <v>1.6946384357585374E-3</v>
      </c>
      <c r="U4350">
        <v>4349</v>
      </c>
    </row>
    <row r="4351" spans="1:21" x14ac:dyDescent="0.2">
      <c r="A4351" s="1">
        <v>36823</v>
      </c>
      <c r="B4351">
        <v>31.3125</v>
      </c>
      <c r="C4351">
        <v>31.46875</v>
      </c>
      <c r="D4351">
        <v>30.09375</v>
      </c>
      <c r="E4351">
        <v>30.75</v>
      </c>
      <c r="F4351">
        <v>20.423297999999999</v>
      </c>
      <c r="G4351">
        <v>94427400</v>
      </c>
      <c r="H4351" s="4">
        <f t="shared" si="201"/>
        <v>-1.0060561713968744E-2</v>
      </c>
      <c r="L4351" s="13">
        <v>1.6957648642984319E-3</v>
      </c>
      <c r="M4351" s="9">
        <v>4350</v>
      </c>
      <c r="R4351">
        <f t="shared" ca="1" si="202"/>
        <v>20.285086785264731</v>
      </c>
      <c r="S4351">
        <f t="shared" ca="1" si="203"/>
        <v>-1.006056171396864E-2</v>
      </c>
      <c r="T4351">
        <v>1.6957648642983523E-3</v>
      </c>
      <c r="U4351">
        <v>4350</v>
      </c>
    </row>
    <row r="4352" spans="1:21" x14ac:dyDescent="0.2">
      <c r="A4352" s="1">
        <v>36822</v>
      </c>
      <c r="B4352">
        <v>32.3125</v>
      </c>
      <c r="C4352">
        <v>33.125</v>
      </c>
      <c r="D4352">
        <v>30.34375</v>
      </c>
      <c r="E4352">
        <v>31.0625</v>
      </c>
      <c r="F4352">
        <v>20.630856000000001</v>
      </c>
      <c r="G4352">
        <v>185170400</v>
      </c>
      <c r="H4352" s="4">
        <f t="shared" si="201"/>
        <v>-4.6979732460477514E-2</v>
      </c>
      <c r="L4352" s="13">
        <v>1.7011105332596216E-3</v>
      </c>
      <c r="M4352" s="9">
        <v>4351</v>
      </c>
      <c r="R4352">
        <f t="shared" ca="1" si="202"/>
        <v>20.491240171606936</v>
      </c>
      <c r="S4352">
        <f t="shared" ca="1" si="203"/>
        <v>-4.6979732460477645E-2</v>
      </c>
      <c r="T4352">
        <v>1.7011105332596325E-3</v>
      </c>
      <c r="U4352">
        <v>4351</v>
      </c>
    </row>
    <row r="4353" spans="1:21" x14ac:dyDescent="0.2">
      <c r="A4353" s="1">
        <v>36819</v>
      </c>
      <c r="B4353">
        <v>30.65625</v>
      </c>
      <c r="C4353">
        <v>33.0625</v>
      </c>
      <c r="D4353">
        <v>30.5625</v>
      </c>
      <c r="E4353">
        <v>32.59375</v>
      </c>
      <c r="F4353">
        <v>21.647867000000002</v>
      </c>
      <c r="G4353">
        <v>160378600</v>
      </c>
      <c r="H4353" s="4">
        <f t="shared" si="201"/>
        <v>5.353538288299154E-2</v>
      </c>
      <c r="L4353" s="13">
        <v>1.7018347752122001E-3</v>
      </c>
      <c r="M4353" s="9">
        <v>4352</v>
      </c>
      <c r="R4353">
        <f t="shared" ca="1" si="202"/>
        <v>21.501368721685818</v>
      </c>
      <c r="S4353">
        <f t="shared" ca="1" si="203"/>
        <v>5.3535382882991665E-2</v>
      </c>
      <c r="T4353">
        <v>1.70183477521216E-3</v>
      </c>
      <c r="U4353">
        <v>4352</v>
      </c>
    </row>
    <row r="4354" spans="1:21" x14ac:dyDescent="0.2">
      <c r="A4354" s="1">
        <v>36818</v>
      </c>
      <c r="B4354">
        <v>29.21875</v>
      </c>
      <c r="C4354">
        <v>31.09375</v>
      </c>
      <c r="D4354">
        <v>29</v>
      </c>
      <c r="E4354">
        <v>30.9375</v>
      </c>
      <c r="F4354">
        <v>20.547830999999999</v>
      </c>
      <c r="G4354">
        <v>256993200</v>
      </c>
      <c r="H4354" s="4">
        <f t="shared" ref="H4354:H4417" si="204">(F4354-F4355)/F4355</f>
        <v>0.19565214987856866</v>
      </c>
      <c r="L4354" s="13">
        <v>1.7040058939166204E-3</v>
      </c>
      <c r="M4354" s="9">
        <v>4353</v>
      </c>
      <c r="R4354">
        <f t="shared" ca="1" si="202"/>
        <v>20.408777029251247</v>
      </c>
      <c r="S4354">
        <f t="shared" ca="1" si="203"/>
        <v>0.19565214987856869</v>
      </c>
      <c r="T4354">
        <v>1.7040058939165994E-3</v>
      </c>
      <c r="U4354">
        <v>4353</v>
      </c>
    </row>
    <row r="4355" spans="1:21" x14ac:dyDescent="0.2">
      <c r="A4355" s="1">
        <v>36817</v>
      </c>
      <c r="B4355">
        <v>24.8125</v>
      </c>
      <c r="C4355">
        <v>26.625</v>
      </c>
      <c r="D4355">
        <v>24.21875</v>
      </c>
      <c r="E4355">
        <v>25.875</v>
      </c>
      <c r="F4355">
        <v>17.185459000000002</v>
      </c>
      <c r="G4355">
        <v>110536400</v>
      </c>
      <c r="H4355" s="4">
        <f t="shared" si="204"/>
        <v>2.6022115514526746E-2</v>
      </c>
      <c r="L4355" s="13">
        <v>1.7081824143129151E-3</v>
      </c>
      <c r="M4355" s="9">
        <v>4354</v>
      </c>
      <c r="R4355">
        <f t="shared" ref="R4355:R4418" ca="1" si="205">(1+Q$4)*F4355</f>
        <v>17.069159313035968</v>
      </c>
      <c r="S4355">
        <f t="shared" ref="S4355:S4418" ca="1" si="206">(R4355-R4356)/R4356</f>
        <v>2.6022115514526673E-2</v>
      </c>
      <c r="T4355">
        <v>1.7081824143129433E-3</v>
      </c>
      <c r="U4355">
        <v>4354</v>
      </c>
    </row>
    <row r="4356" spans="1:21" x14ac:dyDescent="0.2">
      <c r="A4356" s="1">
        <v>36816</v>
      </c>
      <c r="B4356">
        <v>25.9375</v>
      </c>
      <c r="C4356">
        <v>26.21875</v>
      </c>
      <c r="D4356">
        <v>25.125</v>
      </c>
      <c r="E4356">
        <v>25.21875</v>
      </c>
      <c r="F4356">
        <v>16.749599</v>
      </c>
      <c r="G4356">
        <v>81276600</v>
      </c>
      <c r="H4356" s="4">
        <f t="shared" si="204"/>
        <v>1.2406715012705713E-3</v>
      </c>
      <c r="L4356" s="13">
        <v>1.7108964629808884E-3</v>
      </c>
      <c r="M4356" s="9">
        <v>4355</v>
      </c>
      <c r="R4356">
        <f t="shared" ca="1" si="205"/>
        <v>16.636248921862833</v>
      </c>
      <c r="S4356">
        <f t="shared" ca="1" si="206"/>
        <v>1.2406715012705941E-3</v>
      </c>
      <c r="T4356">
        <v>1.7108964629809118E-3</v>
      </c>
      <c r="U4356">
        <v>4355</v>
      </c>
    </row>
    <row r="4357" spans="1:21" x14ac:dyDescent="0.2">
      <c r="A4357" s="1">
        <v>36815</v>
      </c>
      <c r="B4357">
        <v>26.75</v>
      </c>
      <c r="C4357">
        <v>26.90625</v>
      </c>
      <c r="D4357">
        <v>24.78125</v>
      </c>
      <c r="E4357">
        <v>25.1875</v>
      </c>
      <c r="F4357">
        <v>16.728843999999999</v>
      </c>
      <c r="G4357">
        <v>119759000</v>
      </c>
      <c r="H4357" s="4">
        <f t="shared" si="204"/>
        <v>-6.2790643214309202E-2</v>
      </c>
      <c r="L4357" s="13">
        <v>1.7254043971277383E-3</v>
      </c>
      <c r="M4357" s="9">
        <v>4356</v>
      </c>
      <c r="R4357">
        <f t="shared" ca="1" si="205"/>
        <v>16.615634377814747</v>
      </c>
      <c r="S4357">
        <f t="shared" ca="1" si="206"/>
        <v>-6.27906432143093E-2</v>
      </c>
      <c r="T4357">
        <v>1.7254043971278567E-3</v>
      </c>
      <c r="U4357">
        <v>4356</v>
      </c>
    </row>
    <row r="4358" spans="1:21" x14ac:dyDescent="0.2">
      <c r="A4358" s="1">
        <v>36812</v>
      </c>
      <c r="B4358">
        <v>26.9375</v>
      </c>
      <c r="C4358">
        <v>27.4375</v>
      </c>
      <c r="D4358">
        <v>26.0625</v>
      </c>
      <c r="E4358">
        <v>26.875</v>
      </c>
      <c r="F4358">
        <v>17.849634000000002</v>
      </c>
      <c r="G4358">
        <v>104521200</v>
      </c>
      <c r="H4358" s="4">
        <f t="shared" si="204"/>
        <v>-1.1494478211230117E-2</v>
      </c>
      <c r="L4358" s="13">
        <v>1.7350575294921454E-3</v>
      </c>
      <c r="M4358" s="9">
        <v>4357</v>
      </c>
      <c r="R4358">
        <f t="shared" ca="1" si="205"/>
        <v>17.728839621064733</v>
      </c>
      <c r="S4358">
        <f t="shared" ca="1" si="206"/>
        <v>-1.1494478211229998E-2</v>
      </c>
      <c r="T4358">
        <v>1.7350575294921185E-3</v>
      </c>
      <c r="U4358">
        <v>4357</v>
      </c>
    </row>
    <row r="4359" spans="1:21" x14ac:dyDescent="0.2">
      <c r="A4359" s="1">
        <v>36811</v>
      </c>
      <c r="B4359">
        <v>28.15625</v>
      </c>
      <c r="C4359">
        <v>28.4375</v>
      </c>
      <c r="D4359">
        <v>26.90625</v>
      </c>
      <c r="E4359">
        <v>27.1875</v>
      </c>
      <c r="F4359">
        <v>18.057192000000001</v>
      </c>
      <c r="G4359">
        <v>90219600</v>
      </c>
      <c r="H4359" s="4">
        <f t="shared" si="204"/>
        <v>-2.4663590296302499E-2</v>
      </c>
      <c r="L4359" s="13">
        <v>1.7448342726060916E-3</v>
      </c>
      <c r="M4359" s="9">
        <v>4358</v>
      </c>
      <c r="R4359">
        <f t="shared" ca="1" si="205"/>
        <v>17.934993007406934</v>
      </c>
      <c r="S4359">
        <f t="shared" ca="1" si="206"/>
        <v>-2.4663590296302561E-2</v>
      </c>
      <c r="T4359">
        <v>1.744834272606138E-3</v>
      </c>
      <c r="U4359">
        <v>4358</v>
      </c>
    </row>
    <row r="4360" spans="1:21" x14ac:dyDescent="0.2">
      <c r="A4360" s="1">
        <v>36810</v>
      </c>
      <c r="B4360">
        <v>27</v>
      </c>
      <c r="C4360">
        <v>28.46875</v>
      </c>
      <c r="D4360">
        <v>27</v>
      </c>
      <c r="E4360">
        <v>27.875</v>
      </c>
      <c r="F4360">
        <v>18.513808999999998</v>
      </c>
      <c r="G4360">
        <v>101205800</v>
      </c>
      <c r="H4360" s="4">
        <f t="shared" si="204"/>
        <v>2.1764402341130546E-2</v>
      </c>
      <c r="L4360" s="13">
        <v>1.7530148412360524E-3</v>
      </c>
      <c r="M4360" s="9">
        <v>4359</v>
      </c>
      <c r="R4360">
        <f t="shared" ca="1" si="205"/>
        <v>18.388519929093491</v>
      </c>
      <c r="S4360">
        <f t="shared" ca="1" si="206"/>
        <v>2.1764402341130563E-2</v>
      </c>
      <c r="T4360">
        <v>1.7530148412361467E-3</v>
      </c>
      <c r="U4360">
        <v>4359</v>
      </c>
    </row>
    <row r="4361" spans="1:21" x14ac:dyDescent="0.2">
      <c r="A4361" s="1">
        <v>36809</v>
      </c>
      <c r="B4361">
        <v>26.96875</v>
      </c>
      <c r="C4361">
        <v>27.78125</v>
      </c>
      <c r="D4361">
        <v>26.90625</v>
      </c>
      <c r="E4361">
        <v>27.28125</v>
      </c>
      <c r="F4361">
        <v>18.119450000000001</v>
      </c>
      <c r="G4361">
        <v>62066200</v>
      </c>
      <c r="H4361" s="4">
        <f t="shared" si="204"/>
        <v>6.9202304361324508E-3</v>
      </c>
      <c r="L4361" s="13">
        <v>1.7545749975903754E-3</v>
      </c>
      <c r="M4361" s="9">
        <v>4360</v>
      </c>
      <c r="R4361">
        <f t="shared" ca="1" si="205"/>
        <v>17.996829686922506</v>
      </c>
      <c r="S4361">
        <f t="shared" ca="1" si="206"/>
        <v>6.920230436132515E-3</v>
      </c>
      <c r="T4361">
        <v>1.7545749975903771E-3</v>
      </c>
      <c r="U4361">
        <v>4360</v>
      </c>
    </row>
    <row r="4362" spans="1:21" x14ac:dyDescent="0.2">
      <c r="A4362" s="1">
        <v>36808</v>
      </c>
      <c r="B4362">
        <v>27.8125</v>
      </c>
      <c r="C4362">
        <v>27.875</v>
      </c>
      <c r="D4362">
        <v>26.5</v>
      </c>
      <c r="E4362">
        <v>27.09375</v>
      </c>
      <c r="F4362">
        <v>17.994921000000001</v>
      </c>
      <c r="G4362">
        <v>58323600</v>
      </c>
      <c r="H4362" s="4">
        <f t="shared" si="204"/>
        <v>-2.4746720273043896E-2</v>
      </c>
      <c r="L4362" s="13">
        <v>1.7563026041957682E-3</v>
      </c>
      <c r="M4362" s="9">
        <v>4361</v>
      </c>
      <c r="R4362">
        <f t="shared" ca="1" si="205"/>
        <v>17.873143415866664</v>
      </c>
      <c r="S4362">
        <f t="shared" ca="1" si="206"/>
        <v>-2.4746720273044039E-2</v>
      </c>
      <c r="T4362">
        <v>1.7563026041957175E-3</v>
      </c>
      <c r="U4362">
        <v>4361</v>
      </c>
    </row>
    <row r="4363" spans="1:21" x14ac:dyDescent="0.2">
      <c r="A4363" s="1">
        <v>36805</v>
      </c>
      <c r="B4363">
        <v>27.90625</v>
      </c>
      <c r="C4363">
        <v>28.375</v>
      </c>
      <c r="D4363">
        <v>27.375</v>
      </c>
      <c r="E4363">
        <v>27.78125</v>
      </c>
      <c r="F4363">
        <v>18.451536000000001</v>
      </c>
      <c r="G4363">
        <v>61794000</v>
      </c>
      <c r="H4363" s="4">
        <f t="shared" si="204"/>
        <v>3.3858325992550935E-3</v>
      </c>
      <c r="L4363" s="13">
        <v>1.7565042711086532E-3</v>
      </c>
      <c r="M4363" s="9">
        <v>4362</v>
      </c>
      <c r="R4363">
        <f t="shared" ca="1" si="205"/>
        <v>18.326668351087886</v>
      </c>
      <c r="S4363">
        <f t="shared" ca="1" si="206"/>
        <v>3.3858325992552345E-3</v>
      </c>
      <c r="T4363">
        <v>1.7565042711086343E-3</v>
      </c>
      <c r="U4363">
        <v>4362</v>
      </c>
    </row>
    <row r="4364" spans="1:21" x14ac:dyDescent="0.2">
      <c r="A4364" s="1">
        <v>36804</v>
      </c>
      <c r="B4364">
        <v>27.75</v>
      </c>
      <c r="C4364">
        <v>28.625</v>
      </c>
      <c r="D4364">
        <v>27.625</v>
      </c>
      <c r="E4364">
        <v>27.6875</v>
      </c>
      <c r="F4364">
        <v>18.389272999999999</v>
      </c>
      <c r="G4364">
        <v>81099400</v>
      </c>
      <c r="H4364" s="4">
        <f t="shared" si="204"/>
        <v>-1.12721194023374E-3</v>
      </c>
      <c r="L4364" s="13">
        <v>1.7601938786371023E-3</v>
      </c>
      <c r="M4364" s="9">
        <v>4363</v>
      </c>
      <c r="R4364">
        <f t="shared" ca="1" si="205"/>
        <v>18.264826705408964</v>
      </c>
      <c r="S4364">
        <f t="shared" ca="1" si="206"/>
        <v>-1.1272119402337829E-3</v>
      </c>
      <c r="T4364">
        <v>1.7601938786370945E-3</v>
      </c>
      <c r="U4364">
        <v>4363</v>
      </c>
    </row>
    <row r="4365" spans="1:21" x14ac:dyDescent="0.2">
      <c r="A4365" s="1">
        <v>36803</v>
      </c>
      <c r="B4365">
        <v>28.1875</v>
      </c>
      <c r="C4365">
        <v>28.28125</v>
      </c>
      <c r="D4365">
        <v>27.25</v>
      </c>
      <c r="E4365">
        <v>27.71875</v>
      </c>
      <c r="F4365">
        <v>18.410025000000001</v>
      </c>
      <c r="G4365">
        <v>136453400</v>
      </c>
      <c r="H4365" s="4">
        <f t="shared" si="204"/>
        <v>-1.9889821071839755E-2</v>
      </c>
      <c r="L4365" s="13">
        <v>1.7633806876504788E-3</v>
      </c>
      <c r="M4365" s="9">
        <v>4364</v>
      </c>
      <c r="R4365">
        <f t="shared" ca="1" si="205"/>
        <v>18.285438269759045</v>
      </c>
      <c r="S4365">
        <f t="shared" ca="1" si="206"/>
        <v>-1.9889821071839699E-2</v>
      </c>
      <c r="T4365">
        <v>1.7633806876504556E-3</v>
      </c>
      <c r="U4365">
        <v>4364</v>
      </c>
    </row>
    <row r="4366" spans="1:21" x14ac:dyDescent="0.2">
      <c r="A4366" s="1">
        <v>36802</v>
      </c>
      <c r="B4366">
        <v>29.78125</v>
      </c>
      <c r="C4366">
        <v>29.90625</v>
      </c>
      <c r="D4366">
        <v>28.25</v>
      </c>
      <c r="E4366">
        <v>28.28125</v>
      </c>
      <c r="F4366">
        <v>18.783628</v>
      </c>
      <c r="G4366">
        <v>85374000</v>
      </c>
      <c r="H4366" s="4">
        <f t="shared" si="204"/>
        <v>-4.3340137310707808E-2</v>
      </c>
      <c r="L4366" s="13">
        <v>1.7664956920386376E-3</v>
      </c>
      <c r="M4366" s="9">
        <v>4365</v>
      </c>
      <c r="R4366">
        <f t="shared" ca="1" si="205"/>
        <v>18.656512974649274</v>
      </c>
      <c r="S4366">
        <f t="shared" ca="1" si="206"/>
        <v>-4.3340137310707898E-2</v>
      </c>
      <c r="T4366">
        <v>1.7664956920386142E-3</v>
      </c>
      <c r="U4366">
        <v>4365</v>
      </c>
    </row>
    <row r="4367" spans="1:21" x14ac:dyDescent="0.2">
      <c r="A4367" s="1">
        <v>36801</v>
      </c>
      <c r="B4367">
        <v>30.25</v>
      </c>
      <c r="C4367">
        <v>30.40625</v>
      </c>
      <c r="D4367">
        <v>29.125</v>
      </c>
      <c r="E4367">
        <v>29.5625</v>
      </c>
      <c r="F4367">
        <v>19.634594</v>
      </c>
      <c r="G4367">
        <v>58562400</v>
      </c>
      <c r="H4367" s="4">
        <f t="shared" si="204"/>
        <v>-1.9689103959838992E-2</v>
      </c>
      <c r="L4367" s="13">
        <v>1.771360798387507E-3</v>
      </c>
      <c r="M4367" s="9">
        <v>4366</v>
      </c>
      <c r="R4367">
        <f t="shared" ca="1" si="205"/>
        <v>19.501720206180128</v>
      </c>
      <c r="S4367">
        <f t="shared" ca="1" si="206"/>
        <v>-1.9689103959838996E-2</v>
      </c>
      <c r="T4367">
        <v>1.7713607983875824E-3</v>
      </c>
      <c r="U4367">
        <v>4366</v>
      </c>
    </row>
    <row r="4368" spans="1:21" x14ac:dyDescent="0.2">
      <c r="A4368" s="1">
        <v>36798</v>
      </c>
      <c r="B4368">
        <v>30.5</v>
      </c>
      <c r="C4368">
        <v>30.65625</v>
      </c>
      <c r="D4368">
        <v>29.3125</v>
      </c>
      <c r="E4368">
        <v>30.15625</v>
      </c>
      <c r="F4368">
        <v>20.028946000000001</v>
      </c>
      <c r="G4368">
        <v>74053600</v>
      </c>
      <c r="H4368" s="4">
        <f t="shared" si="204"/>
        <v>-1.6309832247689192E-2</v>
      </c>
      <c r="L4368" s="13">
        <v>1.7745999506838387E-3</v>
      </c>
      <c r="M4368" s="9">
        <v>4367</v>
      </c>
      <c r="R4368">
        <f t="shared" ca="1" si="205"/>
        <v>19.893403495722431</v>
      </c>
      <c r="S4368">
        <f t="shared" ca="1" si="206"/>
        <v>-1.6309832247689213E-2</v>
      </c>
      <c r="T4368">
        <v>1.7745999506839391E-3</v>
      </c>
      <c r="U4368">
        <v>4367</v>
      </c>
    </row>
    <row r="4369" spans="1:21" x14ac:dyDescent="0.2">
      <c r="A4369" s="1">
        <v>36797</v>
      </c>
      <c r="B4369">
        <v>30.40625</v>
      </c>
      <c r="C4369">
        <v>30.9375</v>
      </c>
      <c r="D4369">
        <v>30.3125</v>
      </c>
      <c r="E4369">
        <v>30.65625</v>
      </c>
      <c r="F4369">
        <v>20.361031000000001</v>
      </c>
      <c r="G4369">
        <v>52360400</v>
      </c>
      <c r="H4369" s="4">
        <f t="shared" si="204"/>
        <v>1.133984369431483E-2</v>
      </c>
      <c r="L4369" s="13">
        <v>1.77995940392533E-3</v>
      </c>
      <c r="M4369" s="9">
        <v>4368</v>
      </c>
      <c r="R4369">
        <f t="shared" ca="1" si="205"/>
        <v>20.223241166655139</v>
      </c>
      <c r="S4369">
        <f t="shared" ca="1" si="206"/>
        <v>1.1339843694314875E-2</v>
      </c>
      <c r="T4369">
        <v>1.7799594039253227E-3</v>
      </c>
      <c r="U4369">
        <v>4368</v>
      </c>
    </row>
    <row r="4370" spans="1:21" x14ac:dyDescent="0.2">
      <c r="A4370" s="1">
        <v>36796</v>
      </c>
      <c r="B4370">
        <v>31.71875</v>
      </c>
      <c r="C4370">
        <v>31.78125</v>
      </c>
      <c r="D4370">
        <v>29.90625</v>
      </c>
      <c r="E4370">
        <v>30.3125</v>
      </c>
      <c r="F4370">
        <v>20.132729000000001</v>
      </c>
      <c r="G4370">
        <v>106155600</v>
      </c>
      <c r="H4370" s="4">
        <f t="shared" si="204"/>
        <v>-3.2900790031687478E-2</v>
      </c>
      <c r="L4370" s="13">
        <v>1.7855688124374931E-3</v>
      </c>
      <c r="M4370" s="9">
        <v>4369</v>
      </c>
      <c r="R4370">
        <f t="shared" ca="1" si="205"/>
        <v>19.99648416182421</v>
      </c>
      <c r="S4370">
        <f t="shared" ca="1" si="206"/>
        <v>-3.2900790031687478E-2</v>
      </c>
      <c r="T4370">
        <v>1.7855688124374996E-3</v>
      </c>
      <c r="U4370">
        <v>4369</v>
      </c>
    </row>
    <row r="4371" spans="1:21" x14ac:dyDescent="0.2">
      <c r="A4371" s="1">
        <v>36795</v>
      </c>
      <c r="B4371">
        <v>30.46875</v>
      </c>
      <c r="C4371">
        <v>32.9375</v>
      </c>
      <c r="D4371">
        <v>30.21875</v>
      </c>
      <c r="E4371">
        <v>31.34375</v>
      </c>
      <c r="F4371">
        <v>20.817646</v>
      </c>
      <c r="G4371">
        <v>155704800</v>
      </c>
      <c r="H4371" s="4">
        <f t="shared" si="204"/>
        <v>2.3469250047012717E-2</v>
      </c>
      <c r="L4371" s="13">
        <v>1.7883973716119595E-3</v>
      </c>
      <c r="M4371" s="9">
        <v>4370</v>
      </c>
      <c r="R4371">
        <f t="shared" ca="1" si="205"/>
        <v>20.676766101876357</v>
      </c>
      <c r="S4371">
        <f t="shared" ca="1" si="206"/>
        <v>2.3469250047012745E-2</v>
      </c>
      <c r="T4371">
        <v>1.7883973716121414E-3</v>
      </c>
      <c r="U4371">
        <v>4370</v>
      </c>
    </row>
    <row r="4372" spans="1:21" x14ac:dyDescent="0.2">
      <c r="A4372" s="1">
        <v>36794</v>
      </c>
      <c r="B4372">
        <v>31.625</v>
      </c>
      <c r="C4372">
        <v>31.75</v>
      </c>
      <c r="D4372">
        <v>30.21875</v>
      </c>
      <c r="E4372">
        <v>30.625</v>
      </c>
      <c r="F4372">
        <v>20.340274999999998</v>
      </c>
      <c r="G4372">
        <v>53484200</v>
      </c>
      <c r="H4372" s="4">
        <f t="shared" si="204"/>
        <v>-3.162068037963385E-2</v>
      </c>
      <c r="L4372" s="13">
        <v>1.7939915090364556E-3</v>
      </c>
      <c r="M4372" s="9">
        <v>4371</v>
      </c>
      <c r="R4372">
        <f t="shared" ca="1" si="205"/>
        <v>20.202625629374381</v>
      </c>
      <c r="S4372">
        <f t="shared" ca="1" si="206"/>
        <v>-3.1620680379633809E-2</v>
      </c>
      <c r="T4372">
        <v>1.7939915090364742E-3</v>
      </c>
      <c r="U4372">
        <v>4371</v>
      </c>
    </row>
    <row r="4373" spans="1:21" x14ac:dyDescent="0.2">
      <c r="A4373" s="1">
        <v>36791</v>
      </c>
      <c r="B4373">
        <v>30.5625</v>
      </c>
      <c r="C4373">
        <v>31.75</v>
      </c>
      <c r="D4373">
        <v>30.5</v>
      </c>
      <c r="E4373">
        <v>31.625</v>
      </c>
      <c r="F4373">
        <v>21.004449999999999</v>
      </c>
      <c r="G4373">
        <v>84476600</v>
      </c>
      <c r="H4373" s="4">
        <f t="shared" si="204"/>
        <v>-1.4605565201253055E-2</v>
      </c>
      <c r="L4373" s="13">
        <v>1.802072089915418E-3</v>
      </c>
      <c r="M4373" s="9">
        <v>4372</v>
      </c>
      <c r="R4373">
        <f t="shared" ca="1" si="205"/>
        <v>20.862305937403143</v>
      </c>
      <c r="S4373">
        <f t="shared" ca="1" si="206"/>
        <v>-1.4605565201253176E-2</v>
      </c>
      <c r="T4373">
        <v>1.8020720899154425E-3</v>
      </c>
      <c r="U4373">
        <v>4372</v>
      </c>
    </row>
    <row r="4374" spans="1:21" x14ac:dyDescent="0.2">
      <c r="A4374" s="1">
        <v>36790</v>
      </c>
      <c r="B4374">
        <v>32</v>
      </c>
      <c r="C4374">
        <v>32.5625</v>
      </c>
      <c r="D4374">
        <v>31.78125</v>
      </c>
      <c r="E4374">
        <v>32.09375</v>
      </c>
      <c r="F4374">
        <v>21.315778999999999</v>
      </c>
      <c r="G4374">
        <v>48952200</v>
      </c>
      <c r="H4374" s="4">
        <f t="shared" si="204"/>
        <v>-9.7241692614740435E-4</v>
      </c>
      <c r="L4374" s="13">
        <v>1.8048489735910745E-3</v>
      </c>
      <c r="M4374" s="9">
        <v>4373</v>
      </c>
      <c r="R4374">
        <f t="shared" ca="1" si="205"/>
        <v>21.1715280710551</v>
      </c>
      <c r="S4374">
        <f t="shared" ca="1" si="206"/>
        <v>-9.7241692614741097E-4</v>
      </c>
      <c r="T4374">
        <v>1.8048489735909437E-3</v>
      </c>
      <c r="U4374">
        <v>4373</v>
      </c>
    </row>
    <row r="4375" spans="1:21" x14ac:dyDescent="0.2">
      <c r="A4375" s="1">
        <v>36789</v>
      </c>
      <c r="B4375">
        <v>32.4375</v>
      </c>
      <c r="C4375">
        <v>32.5</v>
      </c>
      <c r="D4375">
        <v>31.59375</v>
      </c>
      <c r="E4375">
        <v>32.125</v>
      </c>
      <c r="F4375">
        <v>21.336527</v>
      </c>
      <c r="G4375">
        <v>67791400</v>
      </c>
      <c r="H4375" s="4">
        <f t="shared" si="204"/>
        <v>-1.1538666803548007E-2</v>
      </c>
      <c r="L4375" s="13">
        <v>1.8079896550309937E-3</v>
      </c>
      <c r="M4375" s="9">
        <v>4374</v>
      </c>
      <c r="R4375">
        <f t="shared" ca="1" si="205"/>
        <v>21.192135662474502</v>
      </c>
      <c r="S4375">
        <f t="shared" ca="1" si="206"/>
        <v>-1.153866680354799E-2</v>
      </c>
      <c r="T4375">
        <v>1.8079896550309243E-3</v>
      </c>
      <c r="U4375">
        <v>4374</v>
      </c>
    </row>
    <row r="4376" spans="1:21" x14ac:dyDescent="0.2">
      <c r="A4376" s="1">
        <v>36788</v>
      </c>
      <c r="B4376">
        <v>31.8125</v>
      </c>
      <c r="C4376">
        <v>32.875</v>
      </c>
      <c r="D4376">
        <v>31.6875</v>
      </c>
      <c r="E4376">
        <v>32.5</v>
      </c>
      <c r="F4376">
        <v>21.585595999999999</v>
      </c>
      <c r="G4376">
        <v>79311200</v>
      </c>
      <c r="H4376" s="4">
        <f t="shared" si="204"/>
        <v>3.1745874695832052E-2</v>
      </c>
      <c r="L4376" s="13">
        <v>1.8132468843241377E-3</v>
      </c>
      <c r="M4376" s="9">
        <v>4375</v>
      </c>
      <c r="R4376">
        <f t="shared" ca="1" si="205"/>
        <v>21.439519130145545</v>
      </c>
      <c r="S4376">
        <f t="shared" ca="1" si="206"/>
        <v>3.1745874695832045E-2</v>
      </c>
      <c r="T4376">
        <v>1.813246884324088E-3</v>
      </c>
      <c r="U4376">
        <v>4375</v>
      </c>
    </row>
    <row r="4377" spans="1:21" x14ac:dyDescent="0.2">
      <c r="A4377" s="1">
        <v>36787</v>
      </c>
      <c r="B4377">
        <v>32.125</v>
      </c>
      <c r="C4377">
        <v>32.3125</v>
      </c>
      <c r="D4377">
        <v>31.09375</v>
      </c>
      <c r="E4377">
        <v>31.5</v>
      </c>
      <c r="F4377">
        <v>20.921427000000001</v>
      </c>
      <c r="G4377">
        <v>69037800</v>
      </c>
      <c r="H4377" s="4">
        <f t="shared" si="204"/>
        <v>-1.8500473287886773E-2</v>
      </c>
      <c r="L4377" s="13">
        <v>1.8175387481457045E-3</v>
      </c>
      <c r="M4377" s="9">
        <v>4376</v>
      </c>
      <c r="R4377">
        <f t="shared" ca="1" si="205"/>
        <v>20.7798447815128</v>
      </c>
      <c r="S4377">
        <f t="shared" ca="1" si="206"/>
        <v>-1.8500473287886777E-2</v>
      </c>
      <c r="T4377">
        <v>1.8175387481456538E-3</v>
      </c>
      <c r="U4377">
        <v>4376</v>
      </c>
    </row>
    <row r="4378" spans="1:21" x14ac:dyDescent="0.2">
      <c r="A4378" s="1">
        <v>36784</v>
      </c>
      <c r="B4378">
        <v>32.71875</v>
      </c>
      <c r="C4378">
        <v>32.8125</v>
      </c>
      <c r="D4378">
        <v>31.65625</v>
      </c>
      <c r="E4378">
        <v>32.09375</v>
      </c>
      <c r="F4378">
        <v>21.315778999999999</v>
      </c>
      <c r="G4378">
        <v>99915200</v>
      </c>
      <c r="H4378" s="4">
        <f t="shared" si="204"/>
        <v>-2.4691448405409377E-2</v>
      </c>
      <c r="L4378" s="13">
        <v>1.8319092650751724E-3</v>
      </c>
      <c r="M4378" s="9">
        <v>4377</v>
      </c>
      <c r="R4378">
        <f t="shared" ca="1" si="205"/>
        <v>21.1715280710551</v>
      </c>
      <c r="S4378">
        <f t="shared" ca="1" si="206"/>
        <v>-2.4691448405409253E-2</v>
      </c>
      <c r="T4378">
        <v>1.8319092650752259E-3</v>
      </c>
      <c r="U4378">
        <v>4377</v>
      </c>
    </row>
    <row r="4379" spans="1:21" x14ac:dyDescent="0.2">
      <c r="A4379" s="1">
        <v>36783</v>
      </c>
      <c r="B4379">
        <v>34.34375</v>
      </c>
      <c r="C4379">
        <v>34.375</v>
      </c>
      <c r="D4379">
        <v>32.84375</v>
      </c>
      <c r="E4379">
        <v>32.90625</v>
      </c>
      <c r="F4379">
        <v>21.855421</v>
      </c>
      <c r="G4379">
        <v>78503000</v>
      </c>
      <c r="H4379" s="4">
        <f t="shared" si="204"/>
        <v>-3.5714199047786638E-2</v>
      </c>
      <c r="L4379" s="13">
        <v>1.8327950897479204E-3</v>
      </c>
      <c r="M4379" s="9">
        <v>4378</v>
      </c>
      <c r="R4379">
        <f t="shared" ca="1" si="205"/>
        <v>21.707518135097342</v>
      </c>
      <c r="S4379">
        <f t="shared" ca="1" si="206"/>
        <v>-3.571419904778677E-2</v>
      </c>
      <c r="T4379">
        <v>1.8327950897479453E-3</v>
      </c>
      <c r="U4379">
        <v>4378</v>
      </c>
    </row>
    <row r="4380" spans="1:21" x14ac:dyDescent="0.2">
      <c r="A4380" s="1">
        <v>36782</v>
      </c>
      <c r="B4380">
        <v>33.78125</v>
      </c>
      <c r="C4380">
        <v>34.375</v>
      </c>
      <c r="D4380">
        <v>33.59375</v>
      </c>
      <c r="E4380">
        <v>34.125</v>
      </c>
      <c r="F4380">
        <v>22.664878999999999</v>
      </c>
      <c r="G4380">
        <v>40744800</v>
      </c>
      <c r="H4380" s="4">
        <f t="shared" si="204"/>
        <v>1.8348284024363845E-3</v>
      </c>
      <c r="L4380" s="13">
        <v>1.8328991577260421E-3</v>
      </c>
      <c r="M4380" s="9">
        <v>4379</v>
      </c>
      <c r="R4380">
        <f t="shared" ca="1" si="205"/>
        <v>22.511498264997364</v>
      </c>
      <c r="S4380">
        <f t="shared" ca="1" si="206"/>
        <v>1.8348284024364168E-3</v>
      </c>
      <c r="T4380">
        <v>1.8328991577261822E-3</v>
      </c>
      <c r="U4380">
        <v>4379</v>
      </c>
    </row>
    <row r="4381" spans="1:21" x14ac:dyDescent="0.2">
      <c r="A4381" s="1">
        <v>36781</v>
      </c>
      <c r="B4381">
        <v>34.375</v>
      </c>
      <c r="C4381">
        <v>34.65625</v>
      </c>
      <c r="D4381">
        <v>33.8125</v>
      </c>
      <c r="E4381">
        <v>34.0625</v>
      </c>
      <c r="F4381">
        <v>22.623369</v>
      </c>
      <c r="G4381">
        <v>46781200</v>
      </c>
      <c r="H4381" s="4">
        <f t="shared" si="204"/>
        <v>-9.9909507743391832E-3</v>
      </c>
      <c r="L4381" s="13">
        <v>1.8348284024363845E-3</v>
      </c>
      <c r="M4381" s="9">
        <v>4380</v>
      </c>
      <c r="R4381">
        <f t="shared" ca="1" si="205"/>
        <v>22.470269176901194</v>
      </c>
      <c r="S4381">
        <f t="shared" ca="1" si="206"/>
        <v>-9.9909507743391225E-3</v>
      </c>
      <c r="T4381">
        <v>1.8348284024364294E-3</v>
      </c>
      <c r="U4381">
        <v>4380</v>
      </c>
    </row>
    <row r="4382" spans="1:21" x14ac:dyDescent="0.2">
      <c r="A4382" s="1">
        <v>36780</v>
      </c>
      <c r="B4382">
        <v>34.5625</v>
      </c>
      <c r="C4382">
        <v>34.84375</v>
      </c>
      <c r="D4382">
        <v>34.03125</v>
      </c>
      <c r="E4382">
        <v>34.40625</v>
      </c>
      <c r="F4382">
        <v>22.851679000000001</v>
      </c>
      <c r="G4382">
        <v>48495200</v>
      </c>
      <c r="H4382" s="4">
        <f t="shared" si="204"/>
        <v>-7.2137456863130816E-3</v>
      </c>
      <c r="L4382" s="13">
        <v>1.837580812637944E-3</v>
      </c>
      <c r="M4382" s="9">
        <v>4381</v>
      </c>
      <c r="R4382">
        <f t="shared" ca="1" si="205"/>
        <v>22.697034127593476</v>
      </c>
      <c r="S4382">
        <f t="shared" ca="1" si="206"/>
        <v>-7.2137456863130833E-3</v>
      </c>
      <c r="T4382">
        <v>1.8375808126380017E-3</v>
      </c>
      <c r="U4382">
        <v>4381</v>
      </c>
    </row>
    <row r="4383" spans="1:21" x14ac:dyDescent="0.2">
      <c r="A4383" s="1">
        <v>36777</v>
      </c>
      <c r="B4383">
        <v>35.1875</v>
      </c>
      <c r="C4383">
        <v>35.4375</v>
      </c>
      <c r="D4383">
        <v>34.59375</v>
      </c>
      <c r="E4383">
        <v>34.65625</v>
      </c>
      <c r="F4383">
        <v>23.017723</v>
      </c>
      <c r="G4383">
        <v>56709600</v>
      </c>
      <c r="H4383" s="4">
        <f t="shared" si="204"/>
        <v>-1.070482864202583E-2</v>
      </c>
      <c r="L4383" s="13">
        <v>1.8414970908178444E-3</v>
      </c>
      <c r="M4383" s="9">
        <v>4382</v>
      </c>
      <c r="R4383">
        <f t="shared" ca="1" si="205"/>
        <v>22.861954452908833</v>
      </c>
      <c r="S4383">
        <f t="shared" ca="1" si="206"/>
        <v>-1.0704828642025876E-2</v>
      </c>
      <c r="T4383">
        <v>1.8414970908179609E-3</v>
      </c>
      <c r="U4383">
        <v>4382</v>
      </c>
    </row>
    <row r="4384" spans="1:21" x14ac:dyDescent="0.2">
      <c r="A4384" s="1">
        <v>36776</v>
      </c>
      <c r="B4384">
        <v>35</v>
      </c>
      <c r="C4384">
        <v>36.03125</v>
      </c>
      <c r="D4384">
        <v>34.71875</v>
      </c>
      <c r="E4384">
        <v>35.03125</v>
      </c>
      <c r="F4384">
        <v>23.26679</v>
      </c>
      <c r="G4384">
        <v>111711200</v>
      </c>
      <c r="H4384" s="4">
        <f t="shared" si="204"/>
        <v>9.0011241051360224E-3</v>
      </c>
      <c r="L4384" s="13">
        <v>1.8422940499980645E-3</v>
      </c>
      <c r="M4384" s="9">
        <v>4383</v>
      </c>
      <c r="R4384">
        <f t="shared" ca="1" si="205"/>
        <v>23.10933593411454</v>
      </c>
      <c r="S4384">
        <f t="shared" ca="1" si="206"/>
        <v>9.0011241051359738E-3</v>
      </c>
      <c r="T4384">
        <v>1.8422940499980144E-3</v>
      </c>
      <c r="U4384">
        <v>4383</v>
      </c>
    </row>
    <row r="4385" spans="1:21" x14ac:dyDescent="0.2">
      <c r="A4385" s="1">
        <v>36775</v>
      </c>
      <c r="B4385">
        <v>35.03125</v>
      </c>
      <c r="C4385">
        <v>35.34375</v>
      </c>
      <c r="D4385">
        <v>34.65625</v>
      </c>
      <c r="E4385">
        <v>34.71875</v>
      </c>
      <c r="F4385">
        <v>23.059231</v>
      </c>
      <c r="G4385">
        <v>62960800</v>
      </c>
      <c r="H4385" s="4">
        <f t="shared" si="204"/>
        <v>-9.8036997045843569E-3</v>
      </c>
      <c r="L4385" s="13">
        <v>1.8436171187941569E-3</v>
      </c>
      <c r="M4385" s="9">
        <v>4384</v>
      </c>
      <c r="R4385">
        <f t="shared" ca="1" si="205"/>
        <v>22.903181554539668</v>
      </c>
      <c r="S4385">
        <f t="shared" ca="1" si="206"/>
        <v>-9.8036997045843309E-3</v>
      </c>
      <c r="T4385">
        <v>1.8436171187941552E-3</v>
      </c>
      <c r="U4385">
        <v>4384</v>
      </c>
    </row>
    <row r="4386" spans="1:21" x14ac:dyDescent="0.2">
      <c r="A4386" s="1">
        <v>36774</v>
      </c>
      <c r="B4386">
        <v>35</v>
      </c>
      <c r="C4386">
        <v>35.34375</v>
      </c>
      <c r="D4386">
        <v>34.90625</v>
      </c>
      <c r="E4386">
        <v>35.0625</v>
      </c>
      <c r="F4386">
        <v>23.287534999999998</v>
      </c>
      <c r="G4386">
        <v>50755200</v>
      </c>
      <c r="H4386" s="4">
        <f t="shared" si="204"/>
        <v>-8.9071290325128236E-4</v>
      </c>
      <c r="L4386" s="13">
        <v>1.8441988576969252E-3</v>
      </c>
      <c r="M4386" s="9">
        <v>4385</v>
      </c>
      <c r="R4386">
        <f t="shared" ca="1" si="205"/>
        <v>23.129940545835932</v>
      </c>
      <c r="S4386">
        <f t="shared" ca="1" si="206"/>
        <v>-8.9071290325126306E-4</v>
      </c>
      <c r="T4386">
        <v>1.8441988576969538E-3</v>
      </c>
      <c r="U4386">
        <v>4385</v>
      </c>
    </row>
    <row r="4387" spans="1:21" x14ac:dyDescent="0.2">
      <c r="A4387" s="1">
        <v>36770</v>
      </c>
      <c r="B4387">
        <v>35</v>
      </c>
      <c r="C4387">
        <v>35.3125</v>
      </c>
      <c r="D4387">
        <v>34.84375</v>
      </c>
      <c r="E4387">
        <v>35.09375</v>
      </c>
      <c r="F4387">
        <v>23.308295999999999</v>
      </c>
      <c r="G4387">
        <v>37629800</v>
      </c>
      <c r="H4387" s="4">
        <f t="shared" si="204"/>
        <v>5.3713876610301942E-3</v>
      </c>
      <c r="L4387" s="13">
        <v>1.8465547413873981E-3</v>
      </c>
      <c r="M4387" s="9">
        <v>4386</v>
      </c>
      <c r="R4387">
        <f t="shared" ca="1" si="205"/>
        <v>23.150561049280032</v>
      </c>
      <c r="S4387">
        <f t="shared" ca="1" si="206"/>
        <v>5.3713876610302445E-3</v>
      </c>
      <c r="T4387">
        <v>1.8465547413874239E-3</v>
      </c>
      <c r="U4387">
        <v>4386</v>
      </c>
    </row>
    <row r="4388" spans="1:21" x14ac:dyDescent="0.2">
      <c r="A4388" s="1">
        <v>36769</v>
      </c>
      <c r="B4388">
        <v>35.4375</v>
      </c>
      <c r="C4388">
        <v>36</v>
      </c>
      <c r="D4388">
        <v>34.84375</v>
      </c>
      <c r="E4388">
        <v>34.90625</v>
      </c>
      <c r="F4388">
        <v>23.183767</v>
      </c>
      <c r="G4388">
        <v>72575400</v>
      </c>
      <c r="H4388" s="4">
        <f t="shared" si="204"/>
        <v>-2.6784787476192813E-3</v>
      </c>
      <c r="L4388" s="13">
        <v>1.8488702513007715E-3</v>
      </c>
      <c r="M4388" s="9">
        <v>4387</v>
      </c>
      <c r="R4388">
        <f t="shared" ca="1" si="205"/>
        <v>23.02687477822419</v>
      </c>
      <c r="S4388">
        <f t="shared" ca="1" si="206"/>
        <v>-2.6784787476192835E-3</v>
      </c>
      <c r="T4388">
        <v>1.848870251300794E-3</v>
      </c>
      <c r="U4388">
        <v>4387</v>
      </c>
    </row>
    <row r="4389" spans="1:21" x14ac:dyDescent="0.2">
      <c r="A4389" s="1">
        <v>36768</v>
      </c>
      <c r="B4389">
        <v>35.34375</v>
      </c>
      <c r="C4389">
        <v>35.46875</v>
      </c>
      <c r="D4389">
        <v>34.84375</v>
      </c>
      <c r="E4389">
        <v>35</v>
      </c>
      <c r="F4389">
        <v>23.246030999999999</v>
      </c>
      <c r="G4389">
        <v>53498800</v>
      </c>
      <c r="H4389" s="4">
        <f t="shared" si="204"/>
        <v>-1.3215952345092652E-2</v>
      </c>
      <c r="L4389" s="13">
        <v>1.8632434374212679E-3</v>
      </c>
      <c r="M4389" s="9">
        <v>4388</v>
      </c>
      <c r="R4389">
        <f t="shared" ca="1" si="205"/>
        <v>23.088717417135776</v>
      </c>
      <c r="S4389">
        <f t="shared" ca="1" si="206"/>
        <v>-1.3215952345092638E-2</v>
      </c>
      <c r="T4389">
        <v>1.8632434374212651E-3</v>
      </c>
      <c r="U4389">
        <v>4388</v>
      </c>
    </row>
    <row r="4390" spans="1:21" x14ac:dyDescent="0.2">
      <c r="A4390" s="1">
        <v>36767</v>
      </c>
      <c r="B4390">
        <v>35.59375</v>
      </c>
      <c r="C4390">
        <v>36.375</v>
      </c>
      <c r="D4390">
        <v>35.4375</v>
      </c>
      <c r="E4390">
        <v>35.46875</v>
      </c>
      <c r="F4390">
        <v>23.557364</v>
      </c>
      <c r="G4390">
        <v>59400200</v>
      </c>
      <c r="H4390" s="4">
        <f t="shared" si="204"/>
        <v>-5.2582796389983857E-3</v>
      </c>
      <c r="L4390" s="13">
        <v>1.8705660217900593E-3</v>
      </c>
      <c r="M4390" s="9">
        <v>4389</v>
      </c>
      <c r="R4390">
        <f t="shared" ca="1" si="205"/>
        <v>23.397943523718407</v>
      </c>
      <c r="S4390">
        <f t="shared" ca="1" si="206"/>
        <v>-5.2582796389984516E-3</v>
      </c>
      <c r="T4390">
        <v>1.8705660217899431E-3</v>
      </c>
      <c r="U4390">
        <v>4389</v>
      </c>
    </row>
    <row r="4391" spans="1:21" x14ac:dyDescent="0.2">
      <c r="A4391" s="1">
        <v>36766</v>
      </c>
      <c r="B4391">
        <v>35.09375</v>
      </c>
      <c r="C4391">
        <v>36.0625</v>
      </c>
      <c r="D4391">
        <v>35.0625</v>
      </c>
      <c r="E4391">
        <v>35.65625</v>
      </c>
      <c r="F4391">
        <v>23.681889999999999</v>
      </c>
      <c r="G4391">
        <v>56421600</v>
      </c>
      <c r="H4391" s="4">
        <f t="shared" si="204"/>
        <v>9.7342035683409857E-3</v>
      </c>
      <c r="L4391" s="13">
        <v>1.8804508855723241E-3</v>
      </c>
      <c r="M4391" s="9">
        <v>4390</v>
      </c>
      <c r="R4391">
        <f t="shared" ca="1" si="205"/>
        <v>23.521626815076242</v>
      </c>
      <c r="S4391">
        <f t="shared" ca="1" si="206"/>
        <v>9.7342035683410238E-3</v>
      </c>
      <c r="T4391">
        <v>1.8804508855723493E-3</v>
      </c>
      <c r="U4391">
        <v>4390</v>
      </c>
    </row>
    <row r="4392" spans="1:21" x14ac:dyDescent="0.2">
      <c r="A4392" s="1">
        <v>36763</v>
      </c>
      <c r="B4392">
        <v>35.34375</v>
      </c>
      <c r="C4392">
        <v>35.84375</v>
      </c>
      <c r="D4392">
        <v>35.28125</v>
      </c>
      <c r="E4392">
        <v>35.3125</v>
      </c>
      <c r="F4392">
        <v>23.453588</v>
      </c>
      <c r="G4392">
        <v>52729400</v>
      </c>
      <c r="H4392" s="4">
        <f t="shared" si="204"/>
        <v>-7.029704575775112E-3</v>
      </c>
      <c r="L4392" s="13">
        <v>1.8842831320226229E-3</v>
      </c>
      <c r="M4392" s="9">
        <v>4391</v>
      </c>
      <c r="R4392">
        <f t="shared" ca="1" si="205"/>
        <v>23.294869810245313</v>
      </c>
      <c r="S4392">
        <f t="shared" ca="1" si="206"/>
        <v>-7.0297045757751917E-3</v>
      </c>
      <c r="T4392">
        <v>1.8842831320225934E-3</v>
      </c>
      <c r="U4392">
        <v>4391</v>
      </c>
    </row>
    <row r="4393" spans="1:21" x14ac:dyDescent="0.2">
      <c r="A4393" s="1">
        <v>36762</v>
      </c>
      <c r="B4393">
        <v>35.3125</v>
      </c>
      <c r="C4393">
        <v>35.59375</v>
      </c>
      <c r="D4393">
        <v>34.96875</v>
      </c>
      <c r="E4393">
        <v>35.5625</v>
      </c>
      <c r="F4393">
        <v>23.619627000000001</v>
      </c>
      <c r="G4393">
        <v>42405400</v>
      </c>
      <c r="H4393" s="4">
        <f t="shared" si="204"/>
        <v>5.3002975599674524E-3</v>
      </c>
      <c r="L4393" s="13">
        <v>1.8957910442962997E-3</v>
      </c>
      <c r="M4393" s="9">
        <v>4392</v>
      </c>
      <c r="R4393">
        <f t="shared" ca="1" si="205"/>
        <v>23.459785169397328</v>
      </c>
      <c r="S4393">
        <f t="shared" ca="1" si="206"/>
        <v>5.3002975599675929E-3</v>
      </c>
      <c r="T4393">
        <v>1.8957910442963177E-3</v>
      </c>
      <c r="U4393">
        <v>4392</v>
      </c>
    </row>
    <row r="4394" spans="1:21" x14ac:dyDescent="0.2">
      <c r="A4394" s="1">
        <v>36761</v>
      </c>
      <c r="B4394">
        <v>35.40625</v>
      </c>
      <c r="C4394">
        <v>35.5625</v>
      </c>
      <c r="D4394">
        <v>35.1875</v>
      </c>
      <c r="E4394">
        <v>35.375</v>
      </c>
      <c r="F4394">
        <v>23.495096</v>
      </c>
      <c r="G4394">
        <v>36726800</v>
      </c>
      <c r="H4394" s="4">
        <f t="shared" si="204"/>
        <v>-7.0174565152976327E-3</v>
      </c>
      <c r="L4394" s="13">
        <v>1.8994917823977773E-3</v>
      </c>
      <c r="M4394" s="9">
        <v>4393</v>
      </c>
      <c r="R4394">
        <f t="shared" ca="1" si="205"/>
        <v>23.336096911876144</v>
      </c>
      <c r="S4394">
        <f t="shared" ca="1" si="206"/>
        <v>-7.0174565152976509E-3</v>
      </c>
      <c r="T4394">
        <v>1.8994917823977118E-3</v>
      </c>
      <c r="U4394">
        <v>4393</v>
      </c>
    </row>
    <row r="4395" spans="1:21" x14ac:dyDescent="0.2">
      <c r="A4395" s="1">
        <v>36760</v>
      </c>
      <c r="B4395">
        <v>35.40625</v>
      </c>
      <c r="C4395">
        <v>36.21875</v>
      </c>
      <c r="D4395">
        <v>35.109347999999997</v>
      </c>
      <c r="E4395">
        <v>35.625</v>
      </c>
      <c r="F4395">
        <v>23.661137</v>
      </c>
      <c r="G4395">
        <v>54428200</v>
      </c>
      <c r="H4395" s="4">
        <f t="shared" si="204"/>
        <v>8.8493496176363373E-3</v>
      </c>
      <c r="L4395" s="13">
        <v>1.912204500974621E-3</v>
      </c>
      <c r="M4395" s="9">
        <v>4394</v>
      </c>
      <c r="R4395">
        <f t="shared" ca="1" si="205"/>
        <v>23.501014257493495</v>
      </c>
      <c r="S4395">
        <f t="shared" ca="1" si="206"/>
        <v>8.8493496176362974E-3</v>
      </c>
      <c r="T4395">
        <v>1.9122045009747396E-3</v>
      </c>
      <c r="U4395">
        <v>4394</v>
      </c>
    </row>
    <row r="4396" spans="1:21" x14ac:dyDescent="0.2">
      <c r="A4396" s="1">
        <v>36759</v>
      </c>
      <c r="B4396">
        <v>35.34375</v>
      </c>
      <c r="C4396">
        <v>35.40625</v>
      </c>
      <c r="D4396">
        <v>35.03125</v>
      </c>
      <c r="E4396">
        <v>35.3125</v>
      </c>
      <c r="F4396">
        <v>23.453588</v>
      </c>
      <c r="G4396">
        <v>34119600</v>
      </c>
      <c r="H4396" s="4">
        <f t="shared" si="204"/>
        <v>-5.2814232724466203E-3</v>
      </c>
      <c r="L4396" s="13">
        <v>1.9129316635493265E-3</v>
      </c>
      <c r="M4396" s="9">
        <v>4395</v>
      </c>
      <c r="R4396">
        <f t="shared" ca="1" si="205"/>
        <v>23.294869810245313</v>
      </c>
      <c r="S4396">
        <f t="shared" ca="1" si="206"/>
        <v>-5.2814232724466862E-3</v>
      </c>
      <c r="T4396">
        <v>1.9129316635493447E-3</v>
      </c>
      <c r="U4396">
        <v>4395</v>
      </c>
    </row>
    <row r="4397" spans="1:21" x14ac:dyDescent="0.2">
      <c r="A4397" s="1">
        <v>36756</v>
      </c>
      <c r="B4397">
        <v>35.5625</v>
      </c>
      <c r="C4397">
        <v>35.71875</v>
      </c>
      <c r="D4397">
        <v>35</v>
      </c>
      <c r="E4397">
        <v>35.5</v>
      </c>
      <c r="F4397">
        <v>23.578113999999999</v>
      </c>
      <c r="G4397">
        <v>54438800</v>
      </c>
      <c r="H4397" s="4">
        <f t="shared" si="204"/>
        <v>-7.8605359437580943E-3</v>
      </c>
      <c r="L4397" s="13">
        <v>1.9152201609794384E-3</v>
      </c>
      <c r="M4397" s="9">
        <v>4396</v>
      </c>
      <c r="R4397">
        <f t="shared" ca="1" si="205"/>
        <v>23.418553101603148</v>
      </c>
      <c r="S4397">
        <f t="shared" ca="1" si="206"/>
        <v>-7.860535943758077E-3</v>
      </c>
      <c r="T4397">
        <v>1.9152201609795099E-3</v>
      </c>
      <c r="U4397">
        <v>4396</v>
      </c>
    </row>
    <row r="4398" spans="1:21" x14ac:dyDescent="0.2">
      <c r="A4398" s="1">
        <v>36755</v>
      </c>
      <c r="B4398">
        <v>35.5625</v>
      </c>
      <c r="C4398">
        <v>36</v>
      </c>
      <c r="D4398">
        <v>35.28125</v>
      </c>
      <c r="E4398">
        <v>35.78125</v>
      </c>
      <c r="F4398">
        <v>23.764918999999999</v>
      </c>
      <c r="G4398">
        <v>36112800</v>
      </c>
      <c r="H4398" s="4">
        <f t="shared" si="204"/>
        <v>7.9228135040826288E-3</v>
      </c>
      <c r="L4398" s="13">
        <v>1.9246310086649288E-3</v>
      </c>
      <c r="M4398" s="9">
        <v>4397</v>
      </c>
      <c r="R4398">
        <f t="shared" ca="1" si="205"/>
        <v>23.604093930362605</v>
      </c>
      <c r="S4398">
        <f t="shared" ca="1" si="206"/>
        <v>7.9228135040826098E-3</v>
      </c>
      <c r="T4398">
        <v>1.9246310086648696E-3</v>
      </c>
      <c r="U4398">
        <v>4397</v>
      </c>
    </row>
    <row r="4399" spans="1:21" x14ac:dyDescent="0.2">
      <c r="A4399" s="1">
        <v>36754</v>
      </c>
      <c r="B4399">
        <v>35.9375</v>
      </c>
      <c r="C4399">
        <v>36.125</v>
      </c>
      <c r="D4399">
        <v>35.28125</v>
      </c>
      <c r="E4399">
        <v>35.5</v>
      </c>
      <c r="F4399">
        <v>23.578113999999999</v>
      </c>
      <c r="G4399">
        <v>44976200</v>
      </c>
      <c r="H4399" s="4">
        <f t="shared" si="204"/>
        <v>-8.725927623805016E-3</v>
      </c>
      <c r="L4399" s="13">
        <v>1.9283446334148434E-3</v>
      </c>
      <c r="M4399" s="9">
        <v>4398</v>
      </c>
      <c r="R4399">
        <f t="shared" ca="1" si="205"/>
        <v>23.418553101603148</v>
      </c>
      <c r="S4399">
        <f t="shared" ca="1" si="206"/>
        <v>-8.7259276238049587E-3</v>
      </c>
      <c r="T4399">
        <v>1.9283446334149791E-3</v>
      </c>
      <c r="U4399">
        <v>4398</v>
      </c>
    </row>
    <row r="4400" spans="1:21" x14ac:dyDescent="0.2">
      <c r="A4400" s="1">
        <v>36753</v>
      </c>
      <c r="B4400">
        <v>36</v>
      </c>
      <c r="C4400">
        <v>36.5</v>
      </c>
      <c r="D4400">
        <v>35.75</v>
      </c>
      <c r="E4400">
        <v>35.8125</v>
      </c>
      <c r="F4400">
        <v>23.785665999999999</v>
      </c>
      <c r="G4400">
        <v>40714200</v>
      </c>
      <c r="H4400" s="4">
        <f t="shared" si="204"/>
        <v>-7.7924799658741764E-3</v>
      </c>
      <c r="L4400" s="13">
        <v>1.9312501801389964E-3</v>
      </c>
      <c r="M4400" s="9">
        <v>4399</v>
      </c>
      <c r="R4400">
        <f t="shared" ca="1" si="205"/>
        <v>23.624700528549337</v>
      </c>
      <c r="S4400">
        <f t="shared" ca="1" si="206"/>
        <v>-7.7924799658741582E-3</v>
      </c>
      <c r="T4400">
        <v>1.9312501801390521E-3</v>
      </c>
      <c r="U4400">
        <v>4399</v>
      </c>
    </row>
    <row r="4401" spans="1:21" x14ac:dyDescent="0.2">
      <c r="A4401" s="1">
        <v>36752</v>
      </c>
      <c r="B4401">
        <v>36.15625</v>
      </c>
      <c r="C4401">
        <v>36.6875</v>
      </c>
      <c r="D4401">
        <v>35.6875</v>
      </c>
      <c r="E4401">
        <v>36.09375</v>
      </c>
      <c r="F4401">
        <v>23.972470999999999</v>
      </c>
      <c r="G4401">
        <v>53427000</v>
      </c>
      <c r="H4401" s="4">
        <f t="shared" si="204"/>
        <v>-3.4513113719469132E-3</v>
      </c>
      <c r="L4401" s="13">
        <v>1.9408909489081172E-3</v>
      </c>
      <c r="M4401" s="9">
        <v>4400</v>
      </c>
      <c r="R4401">
        <f t="shared" ca="1" si="205"/>
        <v>23.810241357308794</v>
      </c>
      <c r="S4401">
        <f t="shared" ca="1" si="206"/>
        <v>-3.4513113719469575E-3</v>
      </c>
      <c r="T4401">
        <v>1.9408909489081025E-3</v>
      </c>
      <c r="U4401">
        <v>4400</v>
      </c>
    </row>
    <row r="4402" spans="1:21" x14ac:dyDescent="0.2">
      <c r="A4402" s="1">
        <v>36749</v>
      </c>
      <c r="B4402">
        <v>36.21875</v>
      </c>
      <c r="C4402">
        <v>36.34375</v>
      </c>
      <c r="D4402">
        <v>35.8125</v>
      </c>
      <c r="E4402">
        <v>36.21875</v>
      </c>
      <c r="F4402">
        <v>24.055493999999999</v>
      </c>
      <c r="G4402">
        <v>35629600</v>
      </c>
      <c r="H4402" s="4">
        <f t="shared" si="204"/>
        <v>-2.5815007483699342E-3</v>
      </c>
      <c r="L4402" s="13">
        <v>1.9449399696380737E-3</v>
      </c>
      <c r="M4402" s="9">
        <v>4401</v>
      </c>
      <c r="R4402">
        <f t="shared" ca="1" si="205"/>
        <v>23.892702513199144</v>
      </c>
      <c r="S4402">
        <f t="shared" ca="1" si="206"/>
        <v>-2.5815007483699103E-3</v>
      </c>
      <c r="T4402">
        <v>1.9449399696380245E-3</v>
      </c>
      <c r="U4402">
        <v>4401</v>
      </c>
    </row>
    <row r="4403" spans="1:21" x14ac:dyDescent="0.2">
      <c r="A4403" s="1">
        <v>36748</v>
      </c>
      <c r="B4403">
        <v>36.90625</v>
      </c>
      <c r="C4403">
        <v>37.03125</v>
      </c>
      <c r="D4403">
        <v>35.875</v>
      </c>
      <c r="E4403">
        <v>36.3125</v>
      </c>
      <c r="F4403">
        <v>24.117754000000001</v>
      </c>
      <c r="G4403">
        <v>48986000</v>
      </c>
      <c r="H4403" s="4">
        <f t="shared" si="204"/>
        <v>-2.1885405475380548E-2</v>
      </c>
      <c r="L4403" s="13">
        <v>1.951657931596285E-3</v>
      </c>
      <c r="M4403" s="9">
        <v>4402</v>
      </c>
      <c r="R4403">
        <f t="shared" ca="1" si="205"/>
        <v>23.954541179180055</v>
      </c>
      <c r="S4403">
        <f t="shared" ca="1" si="206"/>
        <v>-2.1885405475380513E-2</v>
      </c>
      <c r="T4403">
        <v>1.9516579315963269E-3</v>
      </c>
      <c r="U4403">
        <v>4402</v>
      </c>
    </row>
    <row r="4404" spans="1:21" x14ac:dyDescent="0.2">
      <c r="A4404" s="1">
        <v>36747</v>
      </c>
      <c r="B4404">
        <v>36.875</v>
      </c>
      <c r="C4404">
        <v>37.4375</v>
      </c>
      <c r="D4404">
        <v>36.5625</v>
      </c>
      <c r="E4404">
        <v>37.125</v>
      </c>
      <c r="F4404">
        <v>24.657391000000001</v>
      </c>
      <c r="G4404">
        <v>63945600</v>
      </c>
      <c r="H4404" s="4">
        <f t="shared" si="204"/>
        <v>1.6859028178179373E-3</v>
      </c>
      <c r="L4404" s="13">
        <v>1.951881263696815E-3</v>
      </c>
      <c r="M4404" s="9">
        <v>4403</v>
      </c>
      <c r="R4404">
        <f t="shared" ca="1" si="205"/>
        <v>24.490526277058951</v>
      </c>
      <c r="S4404">
        <f t="shared" ca="1" si="206"/>
        <v>1.6859028178178288E-3</v>
      </c>
      <c r="T4404">
        <v>1.9518812636966946E-3</v>
      </c>
      <c r="U4404">
        <v>4403</v>
      </c>
    </row>
    <row r="4405" spans="1:21" x14ac:dyDescent="0.2">
      <c r="A4405" s="1">
        <v>36746</v>
      </c>
      <c r="B4405">
        <v>35.03125</v>
      </c>
      <c r="C4405">
        <v>37.34375</v>
      </c>
      <c r="D4405">
        <v>35</v>
      </c>
      <c r="E4405">
        <v>37.0625</v>
      </c>
      <c r="F4405">
        <v>24.615891000000001</v>
      </c>
      <c r="G4405">
        <v>138038800</v>
      </c>
      <c r="H4405" s="4">
        <f t="shared" si="204"/>
        <v>5.8928769388632528E-2</v>
      </c>
      <c r="L4405" s="13">
        <v>1.9525424627992341E-3</v>
      </c>
      <c r="M4405" s="9">
        <v>4404</v>
      </c>
      <c r="R4405">
        <f t="shared" ca="1" si="205"/>
        <v>24.449307121289475</v>
      </c>
      <c r="S4405">
        <f t="shared" ca="1" si="206"/>
        <v>5.8928769388632632E-2</v>
      </c>
      <c r="T4405">
        <v>1.9525424627992235E-3</v>
      </c>
      <c r="U4405">
        <v>4404</v>
      </c>
    </row>
    <row r="4406" spans="1:21" x14ac:dyDescent="0.2">
      <c r="A4406" s="1">
        <v>36745</v>
      </c>
      <c r="B4406">
        <v>35.09375</v>
      </c>
      <c r="C4406">
        <v>35.5625</v>
      </c>
      <c r="D4406">
        <v>34.875</v>
      </c>
      <c r="E4406">
        <v>35</v>
      </c>
      <c r="F4406">
        <v>23.246030999999999</v>
      </c>
      <c r="G4406">
        <v>52741800</v>
      </c>
      <c r="H4406" s="4">
        <f t="shared" si="204"/>
        <v>1.2657946069654265E-2</v>
      </c>
      <c r="L4406" s="13">
        <v>1.9542039553639987E-3</v>
      </c>
      <c r="M4406" s="9">
        <v>4405</v>
      </c>
      <c r="R4406">
        <f t="shared" ca="1" si="205"/>
        <v>23.088717417135776</v>
      </c>
      <c r="S4406">
        <f t="shared" ca="1" si="206"/>
        <v>1.2657946069654289E-2</v>
      </c>
      <c r="T4406">
        <v>1.9542039553640438E-3</v>
      </c>
      <c r="U4406">
        <v>4405</v>
      </c>
    </row>
    <row r="4407" spans="1:21" x14ac:dyDescent="0.2">
      <c r="A4407" s="1">
        <v>36742</v>
      </c>
      <c r="B4407">
        <v>34.71875</v>
      </c>
      <c r="C4407">
        <v>34.9375</v>
      </c>
      <c r="D4407">
        <v>34.09375</v>
      </c>
      <c r="E4407">
        <v>34.5625</v>
      </c>
      <c r="F4407">
        <v>22.955462000000001</v>
      </c>
      <c r="G4407">
        <v>38107400</v>
      </c>
      <c r="H4407" s="4">
        <f t="shared" si="204"/>
        <v>-1.6013685257425487E-2</v>
      </c>
      <c r="L4407" s="13">
        <v>1.9585147872957704E-3</v>
      </c>
      <c r="M4407" s="9">
        <v>4406</v>
      </c>
      <c r="R4407">
        <f t="shared" ca="1" si="205"/>
        <v>22.800114793695254</v>
      </c>
      <c r="S4407">
        <f t="shared" ca="1" si="206"/>
        <v>-1.6013685257425501E-2</v>
      </c>
      <c r="T4407">
        <v>1.9585147872956963E-3</v>
      </c>
      <c r="U4407">
        <v>4406</v>
      </c>
    </row>
    <row r="4408" spans="1:21" x14ac:dyDescent="0.2">
      <c r="A4408" s="1">
        <v>36741</v>
      </c>
      <c r="B4408">
        <v>34.09375</v>
      </c>
      <c r="C4408">
        <v>35.1875</v>
      </c>
      <c r="D4408">
        <v>34.0625</v>
      </c>
      <c r="E4408">
        <v>35.125</v>
      </c>
      <c r="F4408">
        <v>23.329046000000002</v>
      </c>
      <c r="G4408">
        <v>54543400</v>
      </c>
      <c r="H4408" s="4">
        <f t="shared" si="204"/>
        <v>1.2612247535959423E-2</v>
      </c>
      <c r="L4408" s="13">
        <v>1.9646945636383121E-3</v>
      </c>
      <c r="M4408" s="9">
        <v>4407</v>
      </c>
      <c r="R4408">
        <f t="shared" ca="1" si="205"/>
        <v>23.171170627164773</v>
      </c>
      <c r="S4408">
        <f t="shared" ca="1" si="206"/>
        <v>1.2612247535959355E-2</v>
      </c>
      <c r="T4408">
        <v>1.9646945636383312E-3</v>
      </c>
      <c r="U4408">
        <v>4407</v>
      </c>
    </row>
    <row r="4409" spans="1:21" x14ac:dyDescent="0.2">
      <c r="A4409" s="1">
        <v>36740</v>
      </c>
      <c r="B4409">
        <v>34.28125</v>
      </c>
      <c r="C4409">
        <v>35.21875</v>
      </c>
      <c r="D4409">
        <v>34.25</v>
      </c>
      <c r="E4409">
        <v>34.6875</v>
      </c>
      <c r="F4409">
        <v>23.038478999999999</v>
      </c>
      <c r="G4409">
        <v>48269200</v>
      </c>
      <c r="H4409" s="4">
        <f t="shared" si="204"/>
        <v>1.0008955214850844E-2</v>
      </c>
      <c r="L4409" s="13">
        <v>1.9684277144704624E-3</v>
      </c>
      <c r="M4409" s="9">
        <v>4408</v>
      </c>
      <c r="R4409">
        <f t="shared" ca="1" si="205"/>
        <v>22.882569990189587</v>
      </c>
      <c r="S4409">
        <f t="shared" ca="1" si="206"/>
        <v>1.0008955214850911E-2</v>
      </c>
      <c r="T4409">
        <v>1.9684277144703527E-3</v>
      </c>
      <c r="U4409">
        <v>4408</v>
      </c>
    </row>
    <row r="4410" spans="1:21" x14ac:dyDescent="0.2">
      <c r="A4410" s="1">
        <v>36739</v>
      </c>
      <c r="B4410">
        <v>34.96875</v>
      </c>
      <c r="C4410">
        <v>35.03125</v>
      </c>
      <c r="D4410">
        <v>34.09375</v>
      </c>
      <c r="E4410">
        <v>34.34375</v>
      </c>
      <c r="F4410">
        <v>22.810172999999999</v>
      </c>
      <c r="G4410">
        <v>47163600</v>
      </c>
      <c r="H4410" s="4">
        <f t="shared" si="204"/>
        <v>-1.611446491849235E-2</v>
      </c>
      <c r="L4410" s="13">
        <v>1.9709472373826567E-3</v>
      </c>
      <c r="M4410" s="9">
        <v>4409</v>
      </c>
      <c r="R4410">
        <f t="shared" ca="1" si="205"/>
        <v>22.65580901242798</v>
      </c>
      <c r="S4410">
        <f t="shared" ca="1" si="206"/>
        <v>-1.6114464918492357E-2</v>
      </c>
      <c r="T4410">
        <v>1.9709472373826151E-3</v>
      </c>
      <c r="U4410">
        <v>4409</v>
      </c>
    </row>
    <row r="4411" spans="1:21" x14ac:dyDescent="0.2">
      <c r="A4411" s="1">
        <v>36738</v>
      </c>
      <c r="B4411">
        <v>35.09375</v>
      </c>
      <c r="C4411">
        <v>35.5625</v>
      </c>
      <c r="D4411">
        <v>34.625</v>
      </c>
      <c r="E4411">
        <v>34.90625</v>
      </c>
      <c r="F4411">
        <v>23.183767</v>
      </c>
      <c r="G4411">
        <v>70283800</v>
      </c>
      <c r="H4411" s="4">
        <f t="shared" si="204"/>
        <v>1.7939915090364556E-3</v>
      </c>
      <c r="L4411" s="13">
        <v>1.9755290221385455E-3</v>
      </c>
      <c r="M4411" s="9">
        <v>4410</v>
      </c>
      <c r="R4411">
        <f t="shared" ca="1" si="205"/>
        <v>23.02687477822419</v>
      </c>
      <c r="S4411">
        <f t="shared" ca="1" si="206"/>
        <v>1.7939915090364974E-3</v>
      </c>
      <c r="T4411">
        <v>1.9755290221384865E-3</v>
      </c>
      <c r="U4411">
        <v>4410</v>
      </c>
    </row>
    <row r="4412" spans="1:21" x14ac:dyDescent="0.2">
      <c r="A4412" s="1">
        <v>36735</v>
      </c>
      <c r="B4412">
        <v>35.46875</v>
      </c>
      <c r="C4412">
        <v>35.90625</v>
      </c>
      <c r="D4412">
        <v>34.8125</v>
      </c>
      <c r="E4412">
        <v>34.84375</v>
      </c>
      <c r="F4412">
        <v>23.142250000000001</v>
      </c>
      <c r="G4412">
        <v>75645600</v>
      </c>
      <c r="H4412" s="4">
        <f t="shared" si="204"/>
        <v>4.5042470034589452E-3</v>
      </c>
      <c r="L4412" s="13">
        <v>2.0018685649918736E-3</v>
      </c>
      <c r="M4412" s="9">
        <v>4411</v>
      </c>
      <c r="R4412">
        <f t="shared" ca="1" si="205"/>
        <v>22.985638737499336</v>
      </c>
      <c r="S4412">
        <f t="shared" ca="1" si="206"/>
        <v>4.5042470034588429E-3</v>
      </c>
      <c r="T4412">
        <v>2.0018685649917812E-3</v>
      </c>
      <c r="U4412">
        <v>4411</v>
      </c>
    </row>
    <row r="4413" spans="1:21" x14ac:dyDescent="0.2">
      <c r="A4413" s="1">
        <v>36734</v>
      </c>
      <c r="B4413">
        <v>33.9375</v>
      </c>
      <c r="C4413">
        <v>35.0625</v>
      </c>
      <c r="D4413">
        <v>33.75</v>
      </c>
      <c r="E4413">
        <v>34.6875</v>
      </c>
      <c r="F4413">
        <v>23.038478999999999</v>
      </c>
      <c r="G4413">
        <v>74337600</v>
      </c>
      <c r="H4413" s="4">
        <f t="shared" si="204"/>
        <v>2.3041490001995478E-2</v>
      </c>
      <c r="L4413" s="13">
        <v>2.0072617227813597E-3</v>
      </c>
      <c r="M4413" s="9">
        <v>4412</v>
      </c>
      <c r="R4413">
        <f t="shared" ca="1" si="205"/>
        <v>22.882569990189587</v>
      </c>
      <c r="S4413">
        <f t="shared" ca="1" si="206"/>
        <v>2.3041490001995561E-2</v>
      </c>
      <c r="T4413">
        <v>2.0072617227813545E-3</v>
      </c>
      <c r="U4413">
        <v>4412</v>
      </c>
    </row>
    <row r="4414" spans="1:21" x14ac:dyDescent="0.2">
      <c r="A4414" s="1">
        <v>36733</v>
      </c>
      <c r="B4414">
        <v>34.53125</v>
      </c>
      <c r="C4414">
        <v>34.75</v>
      </c>
      <c r="D4414">
        <v>33.625</v>
      </c>
      <c r="E4414">
        <v>33.90625</v>
      </c>
      <c r="F4414">
        <v>22.519594000000001</v>
      </c>
      <c r="G4414">
        <v>85404600</v>
      </c>
      <c r="H4414" s="4">
        <f t="shared" si="204"/>
        <v>-1.7210130459415319E-2</v>
      </c>
      <c r="L4414" s="13">
        <v>2.0096407027124725E-3</v>
      </c>
      <c r="M4414" s="9">
        <v>4413</v>
      </c>
      <c r="R4414">
        <f t="shared" ca="1" si="205"/>
        <v>22.367196456660768</v>
      </c>
      <c r="S4414">
        <f t="shared" ca="1" si="206"/>
        <v>-1.7210130459415326E-2</v>
      </c>
      <c r="T4414">
        <v>2.0096407027125974E-3</v>
      </c>
      <c r="U4414">
        <v>4413</v>
      </c>
    </row>
    <row r="4415" spans="1:21" x14ac:dyDescent="0.2">
      <c r="A4415" s="1">
        <v>36732</v>
      </c>
      <c r="B4415">
        <v>35.40625</v>
      </c>
      <c r="C4415">
        <v>35.5</v>
      </c>
      <c r="D4415">
        <v>34.1875</v>
      </c>
      <c r="E4415">
        <v>34.5</v>
      </c>
      <c r="F4415">
        <v>22.913945999999999</v>
      </c>
      <c r="G4415">
        <v>64188600</v>
      </c>
      <c r="H4415" s="4">
        <f t="shared" si="204"/>
        <v>-2.2143588016011528E-2</v>
      </c>
      <c r="L4415" s="13">
        <v>2.0182235199077063E-3</v>
      </c>
      <c r="M4415" s="9">
        <v>4414</v>
      </c>
      <c r="R4415">
        <f t="shared" ca="1" si="205"/>
        <v>22.758879746203068</v>
      </c>
      <c r="S4415">
        <f t="shared" ca="1" si="206"/>
        <v>-2.2143588016011548E-2</v>
      </c>
      <c r="T4415">
        <v>2.0182235199077189E-3</v>
      </c>
      <c r="U4415">
        <v>4414</v>
      </c>
    </row>
    <row r="4416" spans="1:21" x14ac:dyDescent="0.2">
      <c r="A4416" s="1">
        <v>36731</v>
      </c>
      <c r="B4416">
        <v>36.03125</v>
      </c>
      <c r="C4416">
        <v>36.0625</v>
      </c>
      <c r="D4416">
        <v>35</v>
      </c>
      <c r="E4416">
        <v>35.28125</v>
      </c>
      <c r="F4416">
        <v>23.432832999999999</v>
      </c>
      <c r="G4416">
        <v>56165600</v>
      </c>
      <c r="H4416" s="4">
        <f t="shared" si="204"/>
        <v>-2.4200402257335107E-2</v>
      </c>
      <c r="L4416" s="13">
        <v>2.0198724614840032E-3</v>
      </c>
      <c r="M4416" s="9">
        <v>4415</v>
      </c>
      <c r="R4416">
        <f t="shared" ca="1" si="205"/>
        <v>23.274255266197226</v>
      </c>
      <c r="S4416">
        <f t="shared" ca="1" si="206"/>
        <v>-2.4200402257335146E-2</v>
      </c>
      <c r="T4416">
        <v>2.0198724614839763E-3</v>
      </c>
      <c r="U4416">
        <v>4415</v>
      </c>
    </row>
    <row r="4417" spans="1:21" x14ac:dyDescent="0.2">
      <c r="A4417" s="1">
        <v>36728</v>
      </c>
      <c r="B4417">
        <v>37.375</v>
      </c>
      <c r="C4417">
        <v>37.5</v>
      </c>
      <c r="D4417">
        <v>35.9375</v>
      </c>
      <c r="E4417">
        <v>36.15625</v>
      </c>
      <c r="F4417">
        <v>24.013981000000001</v>
      </c>
      <c r="G4417">
        <v>56100600</v>
      </c>
      <c r="H4417" s="4">
        <f t="shared" si="204"/>
        <v>-3.3416937024894004E-2</v>
      </c>
      <c r="L4417" s="13">
        <v>2.0213020818637844E-3</v>
      </c>
      <c r="M4417" s="9">
        <v>4416</v>
      </c>
      <c r="R4417">
        <f t="shared" ca="1" si="205"/>
        <v>23.851470445404967</v>
      </c>
      <c r="S4417">
        <f t="shared" ca="1" si="206"/>
        <v>-3.3416937024894025E-2</v>
      </c>
      <c r="T4417">
        <v>2.0213020818637406E-3</v>
      </c>
      <c r="U4417">
        <v>4416</v>
      </c>
    </row>
    <row r="4418" spans="1:21" x14ac:dyDescent="0.2">
      <c r="A4418" s="1">
        <v>36727</v>
      </c>
      <c r="B4418">
        <v>36.71875</v>
      </c>
      <c r="C4418">
        <v>37.625</v>
      </c>
      <c r="D4418">
        <v>36.5625</v>
      </c>
      <c r="E4418">
        <v>37.40625</v>
      </c>
      <c r="F4418">
        <v>24.844197999999999</v>
      </c>
      <c r="G4418">
        <v>54690600</v>
      </c>
      <c r="H4418" s="4">
        <f t="shared" ref="H4418:H4481" si="207">(F4418-F4419)/F4419</f>
        <v>2.3076693737654249E-2</v>
      </c>
      <c r="L4418" s="13">
        <v>2.0226916499942972E-3</v>
      </c>
      <c r="M4418" s="9">
        <v>4417</v>
      </c>
      <c r="R4418">
        <f t="shared" ca="1" si="205"/>
        <v>24.676069092283747</v>
      </c>
      <c r="S4418">
        <f t="shared" ca="1" si="206"/>
        <v>2.3076693737654287E-2</v>
      </c>
      <c r="T4418">
        <v>2.0226916499942998E-3</v>
      </c>
      <c r="U4418">
        <v>4417</v>
      </c>
    </row>
    <row r="4419" spans="1:21" x14ac:dyDescent="0.2">
      <c r="A4419" s="1">
        <v>36726</v>
      </c>
      <c r="B4419">
        <v>38.03125</v>
      </c>
      <c r="C4419">
        <v>38.75</v>
      </c>
      <c r="D4419">
        <v>36.40625</v>
      </c>
      <c r="E4419">
        <v>36.5625</v>
      </c>
      <c r="F4419">
        <v>24.283808000000001</v>
      </c>
      <c r="G4419">
        <v>139924600</v>
      </c>
      <c r="H4419" s="4">
        <f t="shared" si="207"/>
        <v>-6.8470992216661419E-2</v>
      </c>
      <c r="L4419" s="13">
        <v>2.0301242839498882E-3</v>
      </c>
      <c r="M4419" s="9">
        <v>4418</v>
      </c>
      <c r="R4419">
        <f t="shared" ref="R4419:R4482" ca="1" si="208">(1+Q$4)*F4419</f>
        <v>24.119471436822103</v>
      </c>
      <c r="S4419">
        <f t="shared" ref="S4419:S4482" ca="1" si="209">(R4419-R4420)/R4420</f>
        <v>-6.8470992216661419E-2</v>
      </c>
      <c r="T4419">
        <v>2.0301242839498058E-3</v>
      </c>
      <c r="U4419">
        <v>4418</v>
      </c>
    </row>
    <row r="4420" spans="1:21" x14ac:dyDescent="0.2">
      <c r="A4420" s="1">
        <v>36725</v>
      </c>
      <c r="B4420">
        <v>38.8125</v>
      </c>
      <c r="C4420">
        <v>39.75</v>
      </c>
      <c r="D4420">
        <v>38.71875</v>
      </c>
      <c r="E4420">
        <v>39.25</v>
      </c>
      <c r="F4420">
        <v>26.068762</v>
      </c>
      <c r="G4420">
        <v>70617200</v>
      </c>
      <c r="H4420" s="4">
        <f t="shared" si="207"/>
        <v>3.996805698135427E-3</v>
      </c>
      <c r="L4420" s="13">
        <v>2.0323841823046136E-3</v>
      </c>
      <c r="M4420" s="9">
        <v>4419</v>
      </c>
      <c r="R4420">
        <f t="shared" ca="1" si="208"/>
        <v>25.892346062541485</v>
      </c>
      <c r="S4420">
        <f t="shared" ca="1" si="209"/>
        <v>3.9968056981354427E-3</v>
      </c>
      <c r="T4420">
        <v>2.0323841823046067E-3</v>
      </c>
      <c r="U4420">
        <v>4419</v>
      </c>
    </row>
    <row r="4421" spans="1:21" x14ac:dyDescent="0.2">
      <c r="A4421" s="1">
        <v>36724</v>
      </c>
      <c r="B4421">
        <v>39.125</v>
      </c>
      <c r="C4421">
        <v>39.78125</v>
      </c>
      <c r="D4421">
        <v>38.75</v>
      </c>
      <c r="E4421">
        <v>39.09375</v>
      </c>
      <c r="F4421">
        <v>25.964984999999999</v>
      </c>
      <c r="G4421">
        <v>53992800</v>
      </c>
      <c r="H4421" s="4">
        <f t="shared" si="207"/>
        <v>-9.5011270292935917E-3</v>
      </c>
      <c r="L4421" s="13">
        <v>2.0325808331819154E-3</v>
      </c>
      <c r="M4421" s="9">
        <v>4420</v>
      </c>
      <c r="R4421">
        <f t="shared" ca="1" si="208"/>
        <v>25.789271355835719</v>
      </c>
      <c r="S4421">
        <f t="shared" ca="1" si="209"/>
        <v>-9.501127029293609E-3</v>
      </c>
      <c r="T4421">
        <v>2.0325808331819349E-3</v>
      </c>
      <c r="U4421">
        <v>4420</v>
      </c>
    </row>
    <row r="4422" spans="1:21" x14ac:dyDescent="0.2">
      <c r="A4422" s="1">
        <v>36721</v>
      </c>
      <c r="B4422">
        <v>39.75</v>
      </c>
      <c r="C4422">
        <v>39.875</v>
      </c>
      <c r="D4422">
        <v>39.21875</v>
      </c>
      <c r="E4422">
        <v>39.46875</v>
      </c>
      <c r="F4422">
        <v>26.214047999999998</v>
      </c>
      <c r="G4422">
        <v>51180600</v>
      </c>
      <c r="H4422" s="4">
        <f t="shared" si="207"/>
        <v>-1.2510029235511122E-2</v>
      </c>
      <c r="L4422" s="13">
        <v>2.0407009303515518E-3</v>
      </c>
      <c r="M4422" s="9">
        <v>4421</v>
      </c>
      <c r="R4422">
        <f t="shared" ca="1" si="208"/>
        <v>26.036648864110749</v>
      </c>
      <c r="S4422">
        <f t="shared" ca="1" si="209"/>
        <v>-1.2510029235511186E-2</v>
      </c>
      <c r="T4422">
        <v>2.0407009303515479E-3</v>
      </c>
      <c r="U4422">
        <v>4421</v>
      </c>
    </row>
    <row r="4423" spans="1:21" x14ac:dyDescent="0.2">
      <c r="A4423" s="1">
        <v>36720</v>
      </c>
      <c r="B4423">
        <v>39.40625</v>
      </c>
      <c r="C4423">
        <v>40</v>
      </c>
      <c r="D4423">
        <v>38.6875</v>
      </c>
      <c r="E4423">
        <v>39.96875</v>
      </c>
      <c r="F4423">
        <v>26.546140999999999</v>
      </c>
      <c r="G4423">
        <v>80843200</v>
      </c>
      <c r="H4423" s="4">
        <f t="shared" si="207"/>
        <v>-4.6690619072608346E-3</v>
      </c>
      <c r="L4423" s="13">
        <v>2.0534498471883925E-3</v>
      </c>
      <c r="M4423" s="9">
        <v>4422</v>
      </c>
      <c r="R4423">
        <f t="shared" ca="1" si="208"/>
        <v>26.366494480904812</v>
      </c>
      <c r="S4423">
        <f t="shared" ca="1" si="209"/>
        <v>-4.669061907260799E-3</v>
      </c>
      <c r="T4423">
        <v>2.053449847188412E-3</v>
      </c>
      <c r="U4423">
        <v>4422</v>
      </c>
    </row>
    <row r="4424" spans="1:21" x14ac:dyDescent="0.2">
      <c r="A4424" s="1">
        <v>36719</v>
      </c>
      <c r="B4424">
        <v>39.125</v>
      </c>
      <c r="C4424">
        <v>40.5</v>
      </c>
      <c r="D4424">
        <v>38.59375</v>
      </c>
      <c r="E4424">
        <v>40.15625</v>
      </c>
      <c r="F4424">
        <v>26.670667999999999</v>
      </c>
      <c r="G4424">
        <v>58370200</v>
      </c>
      <c r="H4424" s="4">
        <f t="shared" si="207"/>
        <v>1.500788771150407E-2</v>
      </c>
      <c r="L4424" s="13">
        <v>2.0541641937619928E-3</v>
      </c>
      <c r="M4424" s="9">
        <v>4423</v>
      </c>
      <c r="R4424">
        <f t="shared" ca="1" si="208"/>
        <v>26.490178765495315</v>
      </c>
      <c r="S4424">
        <f t="shared" ca="1" si="209"/>
        <v>1.5007887711504074E-2</v>
      </c>
      <c r="T4424">
        <v>2.0541641937619698E-3</v>
      </c>
      <c r="U4424">
        <v>4423</v>
      </c>
    </row>
    <row r="4425" spans="1:21" x14ac:dyDescent="0.2">
      <c r="A4425" s="1">
        <v>36718</v>
      </c>
      <c r="B4425">
        <v>39.40625</v>
      </c>
      <c r="C4425">
        <v>40.25</v>
      </c>
      <c r="D4425">
        <v>39.25</v>
      </c>
      <c r="E4425">
        <v>39.5625</v>
      </c>
      <c r="F4425">
        <v>26.276316000000001</v>
      </c>
      <c r="G4425">
        <v>37164800</v>
      </c>
      <c r="H4425" s="4">
        <f t="shared" si="207"/>
        <v>-3.9334602497998099E-3</v>
      </c>
      <c r="L4425" s="13">
        <v>2.0550335857308518E-3</v>
      </c>
      <c r="M4425" s="9">
        <v>4424</v>
      </c>
      <c r="R4425">
        <f t="shared" ca="1" si="208"/>
        <v>26.098495475953015</v>
      </c>
      <c r="S4425">
        <f t="shared" ca="1" si="209"/>
        <v>-3.9334602497997509E-3</v>
      </c>
      <c r="T4425">
        <v>2.0550335857309793E-3</v>
      </c>
      <c r="U4425">
        <v>4424</v>
      </c>
    </row>
    <row r="4426" spans="1:21" x14ac:dyDescent="0.2">
      <c r="A4426" s="1">
        <v>36717</v>
      </c>
      <c r="B4426">
        <v>40.34375</v>
      </c>
      <c r="C4426">
        <v>40.65625</v>
      </c>
      <c r="D4426">
        <v>39.6875</v>
      </c>
      <c r="E4426">
        <v>39.71875</v>
      </c>
      <c r="F4426">
        <v>26.380081000000001</v>
      </c>
      <c r="G4426">
        <v>52689800</v>
      </c>
      <c r="H4426" s="4">
        <f t="shared" si="207"/>
        <v>-3.1250592154519974E-2</v>
      </c>
      <c r="L4426" s="13">
        <v>2.0572778185558569E-3</v>
      </c>
      <c r="M4426" s="9">
        <v>4425</v>
      </c>
      <c r="R4426">
        <f t="shared" ca="1" si="208"/>
        <v>26.201558263866747</v>
      </c>
      <c r="S4426">
        <f t="shared" ca="1" si="209"/>
        <v>-3.1250592154520064E-2</v>
      </c>
      <c r="T4426">
        <v>2.05727781855583E-3</v>
      </c>
      <c r="U4426">
        <v>4425</v>
      </c>
    </row>
    <row r="4427" spans="1:21" x14ac:dyDescent="0.2">
      <c r="A4427" s="1">
        <v>36714</v>
      </c>
      <c r="B4427">
        <v>40.632801000000001</v>
      </c>
      <c r="C4427">
        <v>41.4375</v>
      </c>
      <c r="D4427">
        <v>40.28125</v>
      </c>
      <c r="E4427">
        <v>41</v>
      </c>
      <c r="F4427">
        <v>27.231068</v>
      </c>
      <c r="G4427">
        <v>54153200</v>
      </c>
      <c r="H4427" s="4">
        <f t="shared" si="207"/>
        <v>1.3127730417247159E-2</v>
      </c>
      <c r="L4427" s="13">
        <v>2.0623863332033194E-3</v>
      </c>
      <c r="M4427" s="9">
        <v>4426</v>
      </c>
      <c r="R4427">
        <f t="shared" ca="1" si="208"/>
        <v>27.046786353283654</v>
      </c>
      <c r="S4427">
        <f t="shared" ca="1" si="209"/>
        <v>1.3127730417247184E-2</v>
      </c>
      <c r="T4427">
        <v>2.062386333203276E-3</v>
      </c>
      <c r="U4427">
        <v>4426</v>
      </c>
    </row>
    <row r="4428" spans="1:21" x14ac:dyDescent="0.2">
      <c r="A4428" s="1">
        <v>36713</v>
      </c>
      <c r="B4428">
        <v>39.4375</v>
      </c>
      <c r="C4428">
        <v>40.84375</v>
      </c>
      <c r="D4428">
        <v>39.25</v>
      </c>
      <c r="E4428">
        <v>40.46875</v>
      </c>
      <c r="F4428">
        <v>26.878218</v>
      </c>
      <c r="G4428">
        <v>47873200</v>
      </c>
      <c r="H4428" s="4">
        <f t="shared" si="207"/>
        <v>3.1050803256403234E-2</v>
      </c>
      <c r="L4428" s="13">
        <v>2.0634005319346573E-3</v>
      </c>
      <c r="M4428" s="9">
        <v>4427</v>
      </c>
      <c r="R4428">
        <f t="shared" ca="1" si="208"/>
        <v>26.696324205976168</v>
      </c>
      <c r="S4428">
        <f t="shared" ca="1" si="209"/>
        <v>3.1050803256403272E-2</v>
      </c>
      <c r="T4428">
        <v>2.0634005319346287E-3</v>
      </c>
      <c r="U4428">
        <v>4427</v>
      </c>
    </row>
    <row r="4429" spans="1:21" x14ac:dyDescent="0.2">
      <c r="A4429" s="1">
        <v>36712</v>
      </c>
      <c r="B4429">
        <v>39.9375</v>
      </c>
      <c r="C4429">
        <v>39.9375</v>
      </c>
      <c r="D4429">
        <v>39.125</v>
      </c>
      <c r="E4429">
        <v>39.25</v>
      </c>
      <c r="F4429">
        <v>26.068762</v>
      </c>
      <c r="G4429">
        <v>34824400</v>
      </c>
      <c r="H4429" s="4">
        <f t="shared" si="207"/>
        <v>-1.8750176911898186E-2</v>
      </c>
      <c r="L4429" s="13">
        <v>2.0649061974109388E-3</v>
      </c>
      <c r="M4429" s="9">
        <v>4428</v>
      </c>
      <c r="R4429">
        <f t="shared" ca="1" si="208"/>
        <v>25.892346062541485</v>
      </c>
      <c r="S4429">
        <f t="shared" ca="1" si="209"/>
        <v>-1.8750176911898137E-2</v>
      </c>
      <c r="T4429">
        <v>2.0649061974108659E-3</v>
      </c>
      <c r="U4429">
        <v>4428</v>
      </c>
    </row>
    <row r="4430" spans="1:21" x14ac:dyDescent="0.2">
      <c r="A4430" s="1">
        <v>36710</v>
      </c>
      <c r="B4430">
        <v>39.84375</v>
      </c>
      <c r="C4430">
        <v>40.03125</v>
      </c>
      <c r="D4430">
        <v>39.6875</v>
      </c>
      <c r="E4430">
        <v>40</v>
      </c>
      <c r="F4430">
        <v>26.566896</v>
      </c>
      <c r="G4430">
        <v>15734800</v>
      </c>
      <c r="H4430" s="4">
        <f t="shared" si="207"/>
        <v>0</v>
      </c>
      <c r="L4430" s="13">
        <v>2.0770051900615817E-3</v>
      </c>
      <c r="M4430" s="9">
        <v>4429</v>
      </c>
      <c r="R4430">
        <f t="shared" ca="1" si="208"/>
        <v>26.387109024952895</v>
      </c>
      <c r="S4430">
        <f t="shared" ca="1" si="209"/>
        <v>0</v>
      </c>
      <c r="T4430">
        <v>2.0770051900615705E-3</v>
      </c>
      <c r="U4430">
        <v>4429</v>
      </c>
    </row>
    <row r="4431" spans="1:21" x14ac:dyDescent="0.2">
      <c r="A4431" s="1">
        <v>36707</v>
      </c>
      <c r="B4431">
        <v>38.53125</v>
      </c>
      <c r="C4431">
        <v>40</v>
      </c>
      <c r="D4431">
        <v>38.34375</v>
      </c>
      <c r="E4431">
        <v>40</v>
      </c>
      <c r="F4431">
        <v>26.566896</v>
      </c>
      <c r="G4431">
        <v>52356400</v>
      </c>
      <c r="H4431" s="4">
        <f t="shared" si="207"/>
        <v>3.643722927374908E-2</v>
      </c>
      <c r="L4431" s="13">
        <v>2.0802382577800251E-3</v>
      </c>
      <c r="M4431" s="9">
        <v>4430</v>
      </c>
      <c r="R4431">
        <f t="shared" ca="1" si="208"/>
        <v>26.387109024952895</v>
      </c>
      <c r="S4431">
        <f t="shared" ca="1" si="209"/>
        <v>3.6437229273749039E-2</v>
      </c>
      <c r="T4431">
        <v>2.0802382577800728E-3</v>
      </c>
      <c r="U4431">
        <v>4430</v>
      </c>
    </row>
    <row r="4432" spans="1:21" x14ac:dyDescent="0.2">
      <c r="A4432" s="1">
        <v>36706</v>
      </c>
      <c r="B4432">
        <v>39.125</v>
      </c>
      <c r="C4432">
        <v>39.46875</v>
      </c>
      <c r="D4432">
        <v>38.53125</v>
      </c>
      <c r="E4432">
        <v>38.59375</v>
      </c>
      <c r="F4432">
        <v>25.632904</v>
      </c>
      <c r="G4432">
        <v>38449000</v>
      </c>
      <c r="H4432" s="4">
        <f t="shared" si="207"/>
        <v>-2.2169181959230348E-2</v>
      </c>
      <c r="L4432" s="13">
        <v>2.0825153953349541E-3</v>
      </c>
      <c r="M4432" s="9">
        <v>4431</v>
      </c>
      <c r="R4432">
        <f t="shared" ca="1" si="208"/>
        <v>25.459437657833689</v>
      </c>
      <c r="S4432">
        <f t="shared" ca="1" si="209"/>
        <v>-2.2169181959230358E-2</v>
      </c>
      <c r="T4432">
        <v>2.0825153953350655E-3</v>
      </c>
      <c r="U4432">
        <v>4431</v>
      </c>
    </row>
    <row r="4433" spans="1:21" x14ac:dyDescent="0.2">
      <c r="A4433" s="1">
        <v>36705</v>
      </c>
      <c r="B4433">
        <v>39.5</v>
      </c>
      <c r="C4433">
        <v>40.03125</v>
      </c>
      <c r="D4433">
        <v>39.3125</v>
      </c>
      <c r="E4433">
        <v>39.46875</v>
      </c>
      <c r="F4433">
        <v>26.214047999999998</v>
      </c>
      <c r="G4433">
        <v>37459200</v>
      </c>
      <c r="H4433" s="4">
        <f t="shared" si="207"/>
        <v>1.5854777936824291E-3</v>
      </c>
      <c r="L4433" s="13">
        <v>2.085732287570214E-3</v>
      </c>
      <c r="M4433" s="9">
        <v>4432</v>
      </c>
      <c r="R4433">
        <f t="shared" ca="1" si="208"/>
        <v>26.036648864110749</v>
      </c>
      <c r="S4433">
        <f t="shared" ca="1" si="209"/>
        <v>1.5854777936824391E-3</v>
      </c>
      <c r="T4433">
        <v>2.085732287570348E-3</v>
      </c>
      <c r="U4433">
        <v>4432</v>
      </c>
    </row>
    <row r="4434" spans="1:21" x14ac:dyDescent="0.2">
      <c r="A4434" s="1">
        <v>36704</v>
      </c>
      <c r="B4434">
        <v>39.625</v>
      </c>
      <c r="C4434">
        <v>40.0625</v>
      </c>
      <c r="D4434">
        <v>39.1875</v>
      </c>
      <c r="E4434">
        <v>39.40625</v>
      </c>
      <c r="F4434">
        <v>26.172552</v>
      </c>
      <c r="G4434">
        <v>31071200</v>
      </c>
      <c r="H4434" s="4">
        <f t="shared" si="207"/>
        <v>-8.6475232960266865E-3</v>
      </c>
      <c r="L4434" s="13">
        <v>2.0891465974480533E-3</v>
      </c>
      <c r="M4434" s="9">
        <v>4433</v>
      </c>
      <c r="R4434">
        <f t="shared" ca="1" si="208"/>
        <v>25.995433681271948</v>
      </c>
      <c r="S4434">
        <f t="shared" ca="1" si="209"/>
        <v>-8.6475232960267212E-3</v>
      </c>
      <c r="T4434">
        <v>2.0891465974481132E-3</v>
      </c>
      <c r="U4434">
        <v>4433</v>
      </c>
    </row>
    <row r="4435" spans="1:21" x14ac:dyDescent="0.2">
      <c r="A4435" s="1">
        <v>36703</v>
      </c>
      <c r="B4435">
        <v>38.75</v>
      </c>
      <c r="C4435">
        <v>40.0625</v>
      </c>
      <c r="D4435">
        <v>38.75</v>
      </c>
      <c r="E4435">
        <v>39.75</v>
      </c>
      <c r="F4435">
        <v>26.400853999999999</v>
      </c>
      <c r="G4435">
        <v>48287000</v>
      </c>
      <c r="H4435" s="4">
        <f t="shared" si="207"/>
        <v>2.3330720565095879E-2</v>
      </c>
      <c r="L4435" s="13">
        <v>2.1053810092905023E-3</v>
      </c>
      <c r="M4435" s="9">
        <v>4434</v>
      </c>
      <c r="R4435">
        <f t="shared" ca="1" si="208"/>
        <v>26.222190686102877</v>
      </c>
      <c r="S4435">
        <f t="shared" ca="1" si="209"/>
        <v>2.3330720565095855E-2</v>
      </c>
      <c r="T4435">
        <v>2.1053810092904876E-3</v>
      </c>
      <c r="U4435">
        <v>4434</v>
      </c>
    </row>
    <row r="4436" spans="1:21" x14ac:dyDescent="0.2">
      <c r="A4436" s="1">
        <v>36700</v>
      </c>
      <c r="B4436">
        <v>39.96875</v>
      </c>
      <c r="C4436">
        <v>40.03125</v>
      </c>
      <c r="D4436">
        <v>38.5</v>
      </c>
      <c r="E4436">
        <v>38.84375</v>
      </c>
      <c r="F4436">
        <v>25.798946000000001</v>
      </c>
      <c r="G4436">
        <v>49811600</v>
      </c>
      <c r="H4436" s="4">
        <f t="shared" si="207"/>
        <v>-2.7386484862442915E-2</v>
      </c>
      <c r="L4436" s="13">
        <v>2.1211563248019348E-3</v>
      </c>
      <c r="M4436" s="9">
        <v>4435</v>
      </c>
      <c r="R4436">
        <f t="shared" ca="1" si="208"/>
        <v>25.624355996683711</v>
      </c>
      <c r="S4436">
        <f t="shared" ca="1" si="209"/>
        <v>-2.7386484862442936E-2</v>
      </c>
      <c r="T4436">
        <v>2.1211563248018585E-3</v>
      </c>
      <c r="U4436">
        <v>4435</v>
      </c>
    </row>
    <row r="4437" spans="1:21" x14ac:dyDescent="0.2">
      <c r="A4437" s="1">
        <v>36699</v>
      </c>
      <c r="B4437">
        <v>40.6875</v>
      </c>
      <c r="C4437">
        <v>41</v>
      </c>
      <c r="D4437">
        <v>39.65625</v>
      </c>
      <c r="E4437">
        <v>39.9375</v>
      </c>
      <c r="F4437">
        <v>26.525383000000001</v>
      </c>
      <c r="G4437">
        <v>87315200</v>
      </c>
      <c r="H4437" s="4">
        <f t="shared" si="207"/>
        <v>-1.0069417296645842E-2</v>
      </c>
      <c r="L4437" s="13">
        <v>2.1307141661220616E-3</v>
      </c>
      <c r="M4437" s="9">
        <v>4436</v>
      </c>
      <c r="R4437">
        <f t="shared" ca="1" si="208"/>
        <v>26.345876957158723</v>
      </c>
      <c r="S4437">
        <f t="shared" ca="1" si="209"/>
        <v>-1.0069417296645769E-2</v>
      </c>
      <c r="T4437">
        <v>2.1307141661220984E-3</v>
      </c>
      <c r="U4437">
        <v>4436</v>
      </c>
    </row>
    <row r="4438" spans="1:21" x14ac:dyDescent="0.2">
      <c r="A4438" s="1">
        <v>36698</v>
      </c>
      <c r="B4438">
        <v>38.5</v>
      </c>
      <c r="C4438">
        <v>41.09375</v>
      </c>
      <c r="D4438">
        <v>38.46875</v>
      </c>
      <c r="E4438">
        <v>40.34375</v>
      </c>
      <c r="F4438">
        <v>26.795195</v>
      </c>
      <c r="G4438">
        <v>160399600</v>
      </c>
      <c r="H4438" s="4">
        <f t="shared" si="207"/>
        <v>7.6730525825632778E-2</v>
      </c>
      <c r="L4438" s="13">
        <v>2.1397842942636014E-3</v>
      </c>
      <c r="M4438" s="9">
        <v>4437</v>
      </c>
      <c r="R4438">
        <f t="shared" ca="1" si="208"/>
        <v>26.613863050085818</v>
      </c>
      <c r="S4438">
        <f t="shared" ca="1" si="209"/>
        <v>7.673052582563282E-2</v>
      </c>
      <c r="T4438">
        <v>2.1397842942636565E-3</v>
      </c>
      <c r="U4438">
        <v>4437</v>
      </c>
    </row>
    <row r="4439" spans="1:21" x14ac:dyDescent="0.2">
      <c r="A4439" s="1">
        <v>36697</v>
      </c>
      <c r="B4439">
        <v>36.9375</v>
      </c>
      <c r="C4439">
        <v>37.625</v>
      </c>
      <c r="D4439">
        <v>36.875</v>
      </c>
      <c r="E4439">
        <v>37.46875</v>
      </c>
      <c r="F4439">
        <v>24.885701999999998</v>
      </c>
      <c r="G4439">
        <v>62275000</v>
      </c>
      <c r="H4439" s="4">
        <f t="shared" si="207"/>
        <v>1.6963627197903449E-2</v>
      </c>
      <c r="L4439" s="13">
        <v>2.1424355432849642E-3</v>
      </c>
      <c r="M4439" s="9">
        <v>4438</v>
      </c>
      <c r="R4439">
        <f t="shared" ca="1" si="208"/>
        <v>24.7172922209839</v>
      </c>
      <c r="S4439">
        <f t="shared" ca="1" si="209"/>
        <v>1.6963627197903453E-2</v>
      </c>
      <c r="T4439">
        <v>2.142435543284916E-3</v>
      </c>
      <c r="U4439">
        <v>4438</v>
      </c>
    </row>
    <row r="4440" spans="1:21" x14ac:dyDescent="0.2">
      <c r="A4440" s="1">
        <v>36696</v>
      </c>
      <c r="B4440">
        <v>36.28125</v>
      </c>
      <c r="C4440">
        <v>36.90625</v>
      </c>
      <c r="D4440">
        <v>36</v>
      </c>
      <c r="E4440">
        <v>36.84375</v>
      </c>
      <c r="F4440">
        <v>24.470592</v>
      </c>
      <c r="G4440">
        <v>46604800</v>
      </c>
      <c r="H4440" s="4">
        <f t="shared" si="207"/>
        <v>1.5503588371698691E-2</v>
      </c>
      <c r="L4440" s="13">
        <v>2.1522622999738676E-3</v>
      </c>
      <c r="M4440" s="9">
        <v>4439</v>
      </c>
      <c r="R4440">
        <f t="shared" ca="1" si="208"/>
        <v>24.304991407695507</v>
      </c>
      <c r="S4440">
        <f t="shared" ca="1" si="209"/>
        <v>1.5503588371698671E-2</v>
      </c>
      <c r="T4440">
        <v>2.1522622999740016E-3</v>
      </c>
      <c r="U4440">
        <v>4439</v>
      </c>
    </row>
    <row r="4441" spans="1:21" x14ac:dyDescent="0.2">
      <c r="A4441" s="1">
        <v>36693</v>
      </c>
      <c r="B4441">
        <v>36.3125</v>
      </c>
      <c r="C4441">
        <v>36.5625</v>
      </c>
      <c r="D4441">
        <v>35.75</v>
      </c>
      <c r="E4441">
        <v>36.28125</v>
      </c>
      <c r="F4441">
        <v>24.097002</v>
      </c>
      <c r="G4441">
        <v>68710600</v>
      </c>
      <c r="H4441" s="4">
        <f t="shared" si="207"/>
        <v>2.590625393570981E-3</v>
      </c>
      <c r="L4441" s="13">
        <v>2.1522896362799757E-3</v>
      </c>
      <c r="M4441" s="9">
        <v>4440</v>
      </c>
      <c r="R4441">
        <f t="shared" ca="1" si="208"/>
        <v>23.933929614829974</v>
      </c>
      <c r="S4441">
        <f t="shared" ca="1" si="209"/>
        <v>2.5906253935708778E-3</v>
      </c>
      <c r="T4441">
        <v>2.1522896362799315E-3</v>
      </c>
      <c r="U4441">
        <v>4440</v>
      </c>
    </row>
    <row r="4442" spans="1:21" x14ac:dyDescent="0.2">
      <c r="A4442" s="1">
        <v>36692</v>
      </c>
      <c r="B4442">
        <v>35.40625</v>
      </c>
      <c r="C4442">
        <v>36.34375</v>
      </c>
      <c r="D4442">
        <v>35.3125</v>
      </c>
      <c r="E4442">
        <v>36.1875</v>
      </c>
      <c r="F4442">
        <v>24.034737</v>
      </c>
      <c r="G4442">
        <v>65592600</v>
      </c>
      <c r="H4442" s="4">
        <f t="shared" si="207"/>
        <v>2.6595587687876898E-2</v>
      </c>
      <c r="L4442" s="13">
        <v>2.1542560951042103E-3</v>
      </c>
      <c r="M4442" s="9">
        <v>4441</v>
      </c>
      <c r="R4442">
        <f t="shared" ca="1" si="208"/>
        <v>23.872085982685721</v>
      </c>
      <c r="S4442">
        <f t="shared" ca="1" si="209"/>
        <v>2.6595587687876971E-2</v>
      </c>
      <c r="T4442">
        <v>2.1542560951042589E-3</v>
      </c>
      <c r="U4442">
        <v>4441</v>
      </c>
    </row>
    <row r="4443" spans="1:21" x14ac:dyDescent="0.2">
      <c r="A4443" s="1">
        <v>36691</v>
      </c>
      <c r="B4443">
        <v>34.90625</v>
      </c>
      <c r="C4443">
        <v>35.5</v>
      </c>
      <c r="D4443">
        <v>34.75</v>
      </c>
      <c r="E4443">
        <v>35.25</v>
      </c>
      <c r="F4443">
        <v>23.412078999999999</v>
      </c>
      <c r="G4443">
        <v>79992400</v>
      </c>
      <c r="H4443" s="4">
        <f t="shared" si="207"/>
        <v>3.8674247620311665E-2</v>
      </c>
      <c r="L4443" s="13">
        <v>2.162478741257036E-3</v>
      </c>
      <c r="M4443" s="9">
        <v>4442</v>
      </c>
      <c r="R4443">
        <f t="shared" ca="1" si="208"/>
        <v>23.253641715381811</v>
      </c>
      <c r="S4443">
        <f t="shared" ca="1" si="209"/>
        <v>3.8674247620311589E-2</v>
      </c>
      <c r="T4443">
        <v>2.1624787412571752E-3</v>
      </c>
      <c r="U4443">
        <v>4442</v>
      </c>
    </row>
    <row r="4444" spans="1:21" x14ac:dyDescent="0.2">
      <c r="A4444" s="1">
        <v>36690</v>
      </c>
      <c r="B4444">
        <v>33.375</v>
      </c>
      <c r="C4444">
        <v>34</v>
      </c>
      <c r="D4444">
        <v>33.0625</v>
      </c>
      <c r="E4444">
        <v>33.9375</v>
      </c>
      <c r="F4444">
        <v>22.540348000000002</v>
      </c>
      <c r="G4444">
        <v>44289200</v>
      </c>
      <c r="H4444" s="4">
        <f t="shared" si="207"/>
        <v>1.4953218088240528E-2</v>
      </c>
      <c r="L4444" s="13">
        <v>2.1667750363811582E-3</v>
      </c>
      <c r="M4444" s="9">
        <v>4443</v>
      </c>
      <c r="R4444">
        <f t="shared" ca="1" si="208"/>
        <v>22.387810007476187</v>
      </c>
      <c r="S4444">
        <f t="shared" ca="1" si="209"/>
        <v>1.4953218088240549E-2</v>
      </c>
      <c r="T4444">
        <v>2.166775036381248E-3</v>
      </c>
      <c r="U4444">
        <v>4443</v>
      </c>
    </row>
    <row r="4445" spans="1:21" x14ac:dyDescent="0.2">
      <c r="A4445" s="1">
        <v>36689</v>
      </c>
      <c r="B4445">
        <v>34.5</v>
      </c>
      <c r="C4445">
        <v>34.5</v>
      </c>
      <c r="D4445">
        <v>33.1875</v>
      </c>
      <c r="E4445">
        <v>33.4375</v>
      </c>
      <c r="F4445">
        <v>22.208262999999999</v>
      </c>
      <c r="G4445">
        <v>49260600</v>
      </c>
      <c r="H4445" s="4">
        <f t="shared" si="207"/>
        <v>-2.8156180558986582E-2</v>
      </c>
      <c r="L4445" s="13">
        <v>2.1718801846098948E-3</v>
      </c>
      <c r="M4445" s="9">
        <v>4444</v>
      </c>
      <c r="R4445">
        <f t="shared" ca="1" si="208"/>
        <v>22.057972336543475</v>
      </c>
      <c r="S4445">
        <f t="shared" ca="1" si="209"/>
        <v>-2.8156180558986499E-2</v>
      </c>
      <c r="T4445">
        <v>2.1718801846098246E-3</v>
      </c>
      <c r="U4445">
        <v>4444</v>
      </c>
    </row>
    <row r="4446" spans="1:21" x14ac:dyDescent="0.2">
      <c r="A4446" s="1">
        <v>36686</v>
      </c>
      <c r="B4446">
        <v>34.8125</v>
      </c>
      <c r="C4446">
        <v>34.84375</v>
      </c>
      <c r="D4446">
        <v>34.15625</v>
      </c>
      <c r="E4446">
        <v>34.40625</v>
      </c>
      <c r="F4446">
        <v>22.851679000000001</v>
      </c>
      <c r="G4446">
        <v>35710200</v>
      </c>
      <c r="H4446" s="4">
        <f t="shared" si="207"/>
        <v>0</v>
      </c>
      <c r="L4446" s="13">
        <v>2.1785051637940368E-3</v>
      </c>
      <c r="M4446" s="9">
        <v>4445</v>
      </c>
      <c r="R4446">
        <f t="shared" ca="1" si="208"/>
        <v>22.697034127593476</v>
      </c>
      <c r="S4446">
        <f t="shared" ca="1" si="209"/>
        <v>0</v>
      </c>
      <c r="T4446">
        <v>2.1785051637941747E-3</v>
      </c>
      <c r="U4446">
        <v>4445</v>
      </c>
    </row>
    <row r="4447" spans="1:21" x14ac:dyDescent="0.2">
      <c r="A4447" s="1">
        <v>36685</v>
      </c>
      <c r="B4447">
        <v>35.78125</v>
      </c>
      <c r="C4447">
        <v>36.0625</v>
      </c>
      <c r="D4447">
        <v>34.125</v>
      </c>
      <c r="E4447">
        <v>34.40625</v>
      </c>
      <c r="F4447">
        <v>22.851679000000001</v>
      </c>
      <c r="G4447">
        <v>94765600</v>
      </c>
      <c r="H4447" s="4">
        <f t="shared" si="207"/>
        <v>-2.3936362080445646E-2</v>
      </c>
      <c r="L4447" s="13">
        <v>2.1789937944373121E-3</v>
      </c>
      <c r="M4447" s="9">
        <v>4446</v>
      </c>
      <c r="R4447">
        <f t="shared" ca="1" si="208"/>
        <v>22.697034127593476</v>
      </c>
      <c r="S4447">
        <f t="shared" ca="1" si="209"/>
        <v>-2.3936362080445677E-2</v>
      </c>
      <c r="T4447">
        <v>2.1789937944372991E-3</v>
      </c>
      <c r="U4447">
        <v>4446</v>
      </c>
    </row>
    <row r="4448" spans="1:21" x14ac:dyDescent="0.2">
      <c r="A4448" s="1">
        <v>36684</v>
      </c>
      <c r="B4448">
        <v>34.625</v>
      </c>
      <c r="C4448">
        <v>35.375</v>
      </c>
      <c r="D4448">
        <v>33.5625</v>
      </c>
      <c r="E4448">
        <v>35.25</v>
      </c>
      <c r="F4448">
        <v>23.412078999999999</v>
      </c>
      <c r="G4448">
        <v>76310600</v>
      </c>
      <c r="H4448" s="4">
        <f t="shared" si="207"/>
        <v>1.2567743243581064E-2</v>
      </c>
      <c r="L4448" s="13">
        <v>2.1846829685165403E-3</v>
      </c>
      <c r="M4448" s="9">
        <v>4447</v>
      </c>
      <c r="R4448">
        <f t="shared" ca="1" si="208"/>
        <v>23.253641715381811</v>
      </c>
      <c r="S4448">
        <f t="shared" ca="1" si="209"/>
        <v>1.2567743243581043E-2</v>
      </c>
      <c r="T4448">
        <v>2.1846829685164735E-3</v>
      </c>
      <c r="U4448">
        <v>4447</v>
      </c>
    </row>
    <row r="4449" spans="1:21" x14ac:dyDescent="0.2">
      <c r="A4449" s="1">
        <v>36683</v>
      </c>
      <c r="B4449">
        <v>34.09375</v>
      </c>
      <c r="C4449">
        <v>34.9375</v>
      </c>
      <c r="D4449">
        <v>33.90625</v>
      </c>
      <c r="E4449">
        <v>34.8125</v>
      </c>
      <c r="F4449">
        <v>23.121493999999998</v>
      </c>
      <c r="G4449">
        <v>99019000</v>
      </c>
      <c r="H4449" s="4">
        <f t="shared" si="207"/>
        <v>4.1121225914876804E-2</v>
      </c>
      <c r="L4449" s="13">
        <v>2.1866542338112821E-3</v>
      </c>
      <c r="M4449" s="9">
        <v>4448</v>
      </c>
      <c r="R4449">
        <f t="shared" ca="1" si="208"/>
        <v>22.965023200218582</v>
      </c>
      <c r="S4449">
        <f t="shared" ca="1" si="209"/>
        <v>4.1121225914876769E-2</v>
      </c>
      <c r="T4449">
        <v>2.1866542338112387E-3</v>
      </c>
      <c r="U4449">
        <v>4448</v>
      </c>
    </row>
    <row r="4450" spans="1:21" x14ac:dyDescent="0.2">
      <c r="A4450" s="1">
        <v>36682</v>
      </c>
      <c r="B4450">
        <v>33.007801000000001</v>
      </c>
      <c r="C4450">
        <v>34.1875</v>
      </c>
      <c r="D4450">
        <v>33</v>
      </c>
      <c r="E4450">
        <v>33.4375</v>
      </c>
      <c r="F4450">
        <v>22.208262999999999</v>
      </c>
      <c r="G4450">
        <v>64400000</v>
      </c>
      <c r="H4450" s="4">
        <f t="shared" si="207"/>
        <v>8.482725101663334E-3</v>
      </c>
      <c r="L4450" s="13">
        <v>2.1872159049408021E-3</v>
      </c>
      <c r="M4450" s="9">
        <v>4449</v>
      </c>
      <c r="R4450">
        <f t="shared" ca="1" si="208"/>
        <v>22.057972336543475</v>
      </c>
      <c r="S4450">
        <f t="shared" ca="1" si="209"/>
        <v>8.4827251016633323E-3</v>
      </c>
      <c r="T4450">
        <v>2.1872159049408225E-3</v>
      </c>
      <c r="U4450">
        <v>4449</v>
      </c>
    </row>
    <row r="4451" spans="1:21" x14ac:dyDescent="0.2">
      <c r="A4451" s="1">
        <v>36679</v>
      </c>
      <c r="B4451">
        <v>33</v>
      </c>
      <c r="C4451">
        <v>33.375</v>
      </c>
      <c r="D4451">
        <v>32.5</v>
      </c>
      <c r="E4451">
        <v>33.15625</v>
      </c>
      <c r="F4451">
        <v>22.021460999999999</v>
      </c>
      <c r="G4451">
        <v>80463200</v>
      </c>
      <c r="H4451" s="4">
        <f t="shared" si="207"/>
        <v>2.7105531589795038E-2</v>
      </c>
      <c r="L4451" s="13">
        <v>2.1880384700052199E-3</v>
      </c>
      <c r="M4451" s="9">
        <v>4450</v>
      </c>
      <c r="R4451">
        <f t="shared" ca="1" si="208"/>
        <v>21.872434487482025</v>
      </c>
      <c r="S4451">
        <f t="shared" ca="1" si="209"/>
        <v>2.7105531589795059E-2</v>
      </c>
      <c r="T4451">
        <v>2.1880384700051474E-3</v>
      </c>
      <c r="U4451">
        <v>4450</v>
      </c>
    </row>
    <row r="4452" spans="1:21" x14ac:dyDescent="0.2">
      <c r="A4452" s="1">
        <v>36678</v>
      </c>
      <c r="B4452">
        <v>32.1875</v>
      </c>
      <c r="C4452">
        <v>33</v>
      </c>
      <c r="D4452">
        <v>31.90625</v>
      </c>
      <c r="E4452">
        <v>32.28125</v>
      </c>
      <c r="F4452">
        <v>21.44031</v>
      </c>
      <c r="G4452">
        <v>94507200</v>
      </c>
      <c r="H4452" s="4">
        <f t="shared" si="207"/>
        <v>3.1968218918880735E-2</v>
      </c>
      <c r="L4452" s="13">
        <v>2.1934704315748283E-3</v>
      </c>
      <c r="M4452" s="9">
        <v>4451</v>
      </c>
      <c r="R4452">
        <f t="shared" ca="1" si="208"/>
        <v>21.295216328576281</v>
      </c>
      <c r="S4452">
        <f t="shared" ca="1" si="209"/>
        <v>3.1968218918880735E-2</v>
      </c>
      <c r="T4452">
        <v>2.1934704315747498E-3</v>
      </c>
      <c r="U4452">
        <v>4451</v>
      </c>
    </row>
    <row r="4453" spans="1:21" x14ac:dyDescent="0.2">
      <c r="A4453" s="1">
        <v>36677</v>
      </c>
      <c r="B4453">
        <v>31.820298999999999</v>
      </c>
      <c r="C4453">
        <v>31.851548999999999</v>
      </c>
      <c r="D4453">
        <v>31.03125</v>
      </c>
      <c r="E4453">
        <v>31.28125</v>
      </c>
      <c r="F4453">
        <v>20.776133999999999</v>
      </c>
      <c r="G4453">
        <v>54968200</v>
      </c>
      <c r="H4453" s="4">
        <f t="shared" si="207"/>
        <v>-1.2820704099095886E-2</v>
      </c>
      <c r="L4453" s="13">
        <v>2.1976555799104805E-3</v>
      </c>
      <c r="M4453" s="9">
        <v>4452</v>
      </c>
      <c r="R4453">
        <f t="shared" ca="1" si="208"/>
        <v>20.635535027314848</v>
      </c>
      <c r="S4453">
        <f t="shared" ca="1" si="209"/>
        <v>-1.2820704099095885E-2</v>
      </c>
      <c r="T4453">
        <v>2.1976555799104783E-3</v>
      </c>
      <c r="U4453">
        <v>4452</v>
      </c>
    </row>
    <row r="4454" spans="1:21" x14ac:dyDescent="0.2">
      <c r="A4454" s="1">
        <v>36676</v>
      </c>
      <c r="B4454">
        <v>31.21875</v>
      </c>
      <c r="C4454">
        <v>32.0625</v>
      </c>
      <c r="D4454">
        <v>31</v>
      </c>
      <c r="E4454">
        <v>31.6875</v>
      </c>
      <c r="F4454">
        <v>21.045957999999999</v>
      </c>
      <c r="G4454">
        <v>68536400</v>
      </c>
      <c r="H4454" s="4">
        <f t="shared" si="207"/>
        <v>3.1536272595105518E-2</v>
      </c>
      <c r="L4454" s="13">
        <v>2.2122408099910988E-3</v>
      </c>
      <c r="M4454" s="9">
        <v>4453</v>
      </c>
      <c r="R4454">
        <f t="shared" ca="1" si="208"/>
        <v>20.903533039033977</v>
      </c>
      <c r="S4454">
        <f t="shared" ca="1" si="209"/>
        <v>3.1536272595105636E-2</v>
      </c>
      <c r="T4454">
        <v>2.2122408099910255E-3</v>
      </c>
      <c r="U4454">
        <v>4453</v>
      </c>
    </row>
    <row r="4455" spans="1:21" x14ac:dyDescent="0.2">
      <c r="A4455" s="1">
        <v>36672</v>
      </c>
      <c r="B4455">
        <v>31.03125</v>
      </c>
      <c r="C4455">
        <v>31.3125</v>
      </c>
      <c r="D4455">
        <v>30.1875</v>
      </c>
      <c r="E4455">
        <v>30.71875</v>
      </c>
      <c r="F4455">
        <v>20.402538</v>
      </c>
      <c r="G4455">
        <v>55822000</v>
      </c>
      <c r="H4455" s="4">
        <f t="shared" si="207"/>
        <v>-1.0164861718219664E-3</v>
      </c>
      <c r="L4455" s="13">
        <v>2.2127754283967319E-3</v>
      </c>
      <c r="M4455" s="9">
        <v>4454</v>
      </c>
      <c r="R4455">
        <f t="shared" ca="1" si="208"/>
        <v>20.264467275053299</v>
      </c>
      <c r="S4455">
        <f t="shared" ca="1" si="209"/>
        <v>-1.0164861718220675E-3</v>
      </c>
      <c r="T4455">
        <v>2.2127754283967683E-3</v>
      </c>
      <c r="U4455">
        <v>4454</v>
      </c>
    </row>
    <row r="4456" spans="1:21" x14ac:dyDescent="0.2">
      <c r="A4456" s="1">
        <v>36671</v>
      </c>
      <c r="B4456">
        <v>32.28125</v>
      </c>
      <c r="C4456">
        <v>32.375</v>
      </c>
      <c r="D4456">
        <v>30.5625</v>
      </c>
      <c r="E4456">
        <v>30.75</v>
      </c>
      <c r="F4456">
        <v>20.423297999999999</v>
      </c>
      <c r="G4456">
        <v>94348800</v>
      </c>
      <c r="H4456" s="4">
        <f t="shared" si="207"/>
        <v>-6.1963948672268711E-2</v>
      </c>
      <c r="L4456" s="13">
        <v>2.2258552979343206E-3</v>
      </c>
      <c r="M4456" s="9">
        <v>4455</v>
      </c>
      <c r="R4456">
        <f t="shared" ca="1" si="208"/>
        <v>20.285086785264731</v>
      </c>
      <c r="S4456">
        <f t="shared" ca="1" si="209"/>
        <v>-6.1963948672268745E-2</v>
      </c>
      <c r="T4456">
        <v>2.2258552979343206E-3</v>
      </c>
      <c r="U4456">
        <v>4455</v>
      </c>
    </row>
    <row r="4457" spans="1:21" x14ac:dyDescent="0.2">
      <c r="A4457" s="1">
        <v>36670</v>
      </c>
      <c r="B4457">
        <v>31.5625</v>
      </c>
      <c r="C4457">
        <v>33.28125</v>
      </c>
      <c r="D4457">
        <v>31.5</v>
      </c>
      <c r="E4457">
        <v>32.78125</v>
      </c>
      <c r="F4457">
        <v>21.772402</v>
      </c>
      <c r="G4457">
        <v>85482400</v>
      </c>
      <c r="H4457" s="4">
        <f t="shared" si="207"/>
        <v>3.7586708994136103E-2</v>
      </c>
      <c r="L4457" s="13">
        <v>2.2270982268990142E-3</v>
      </c>
      <c r="M4457" s="9">
        <v>4456</v>
      </c>
      <c r="R4457">
        <f t="shared" ca="1" si="208"/>
        <v>21.625060952137673</v>
      </c>
      <c r="S4457">
        <f t="shared" ca="1" si="209"/>
        <v>3.7586708994136138E-2</v>
      </c>
      <c r="T4457">
        <v>2.2270982268989175E-3</v>
      </c>
      <c r="U4457">
        <v>4456</v>
      </c>
    </row>
    <row r="4458" spans="1:21" x14ac:dyDescent="0.2">
      <c r="A4458" s="1">
        <v>36669</v>
      </c>
      <c r="B4458">
        <v>31.9375</v>
      </c>
      <c r="C4458">
        <v>32.78125</v>
      </c>
      <c r="D4458">
        <v>31.53125</v>
      </c>
      <c r="E4458">
        <v>31.59375</v>
      </c>
      <c r="F4458">
        <v>20.983694</v>
      </c>
      <c r="G4458">
        <v>57963200</v>
      </c>
      <c r="H4458" s="4">
        <f t="shared" si="207"/>
        <v>-1.557930395131228E-2</v>
      </c>
      <c r="L4458" s="13">
        <v>2.2362845598036243E-3</v>
      </c>
      <c r="M4458" s="9">
        <v>4457</v>
      </c>
      <c r="R4458">
        <f t="shared" ca="1" si="208"/>
        <v>20.841690400122392</v>
      </c>
      <c r="S4458">
        <f t="shared" ca="1" si="209"/>
        <v>-1.5579303951312301E-2</v>
      </c>
      <c r="T4458">
        <v>2.2362845598036117E-3</v>
      </c>
      <c r="U4458">
        <v>4457</v>
      </c>
    </row>
    <row r="4459" spans="1:21" x14ac:dyDescent="0.2">
      <c r="A4459" s="1">
        <v>36668</v>
      </c>
      <c r="B4459">
        <v>32.5625</v>
      </c>
      <c r="C4459">
        <v>32.625</v>
      </c>
      <c r="D4459">
        <v>31.21875</v>
      </c>
      <c r="E4459">
        <v>32.09375</v>
      </c>
      <c r="F4459">
        <v>21.315778999999999</v>
      </c>
      <c r="G4459">
        <v>69955000</v>
      </c>
      <c r="H4459" s="4">
        <f t="shared" si="207"/>
        <v>-1.3448681489835792E-2</v>
      </c>
      <c r="L4459" s="13">
        <v>2.2498721546761187E-3</v>
      </c>
      <c r="M4459" s="9">
        <v>4458</v>
      </c>
      <c r="R4459">
        <f t="shared" ca="1" si="208"/>
        <v>21.1715280710551</v>
      </c>
      <c r="S4459">
        <f t="shared" ca="1" si="209"/>
        <v>-1.3448681489835712E-2</v>
      </c>
      <c r="T4459">
        <v>2.2498721546760471E-3</v>
      </c>
      <c r="U4459">
        <v>4458</v>
      </c>
    </row>
    <row r="4460" spans="1:21" x14ac:dyDescent="0.2">
      <c r="A4460" s="1">
        <v>36665</v>
      </c>
      <c r="B4460">
        <v>32.6875</v>
      </c>
      <c r="C4460">
        <v>32.96875</v>
      </c>
      <c r="D4460">
        <v>32.25</v>
      </c>
      <c r="E4460">
        <v>32.53125</v>
      </c>
      <c r="F4460">
        <v>21.606356000000002</v>
      </c>
      <c r="G4460">
        <v>66578000</v>
      </c>
      <c r="H4460" s="4">
        <f t="shared" si="207"/>
        <v>-1.6997304271218726E-2</v>
      </c>
      <c r="L4460" s="13">
        <v>2.2522068617774238E-3</v>
      </c>
      <c r="M4460" s="9">
        <v>4459</v>
      </c>
      <c r="R4460">
        <f t="shared" ca="1" si="208"/>
        <v>21.460138640356977</v>
      </c>
      <c r="S4460">
        <f t="shared" ca="1" si="209"/>
        <v>-1.6997304271218698E-2</v>
      </c>
      <c r="T4460">
        <v>2.2522068617775149E-3</v>
      </c>
      <c r="U4460">
        <v>4459</v>
      </c>
    </row>
    <row r="4461" spans="1:21" x14ac:dyDescent="0.2">
      <c r="A4461" s="1">
        <v>36664</v>
      </c>
      <c r="B4461">
        <v>34.03125</v>
      </c>
      <c r="C4461">
        <v>34.03125</v>
      </c>
      <c r="D4461">
        <v>32.9375</v>
      </c>
      <c r="E4461">
        <v>33.09375</v>
      </c>
      <c r="F4461">
        <v>21.979956000000001</v>
      </c>
      <c r="G4461">
        <v>53640400</v>
      </c>
      <c r="H4461" s="4">
        <f t="shared" si="207"/>
        <v>-2.216047713325698E-2</v>
      </c>
      <c r="L4461" s="13">
        <v>2.262292508731232E-3</v>
      </c>
      <c r="M4461" s="9">
        <v>4460</v>
      </c>
      <c r="R4461">
        <f t="shared" ca="1" si="208"/>
        <v>21.8312103655492</v>
      </c>
      <c r="S4461">
        <f t="shared" ca="1" si="209"/>
        <v>-2.2160477133256973E-2</v>
      </c>
      <c r="T4461">
        <v>2.2622925087311487E-3</v>
      </c>
      <c r="U4461">
        <v>4460</v>
      </c>
    </row>
    <row r="4462" spans="1:21" x14ac:dyDescent="0.2">
      <c r="A4462" s="1">
        <v>36663</v>
      </c>
      <c r="B4462">
        <v>34.4375</v>
      </c>
      <c r="C4462">
        <v>34.5625</v>
      </c>
      <c r="D4462">
        <v>33.625</v>
      </c>
      <c r="E4462">
        <v>33.84375</v>
      </c>
      <c r="F4462">
        <v>22.478081</v>
      </c>
      <c r="G4462">
        <v>53242000</v>
      </c>
      <c r="H4462" s="4">
        <f t="shared" si="207"/>
        <v>-2.6079510585703816E-2</v>
      </c>
      <c r="L4462" s="13">
        <v>2.262382731949624E-3</v>
      </c>
      <c r="M4462" s="9">
        <v>4461</v>
      </c>
      <c r="R4462">
        <f t="shared" ca="1" si="208"/>
        <v>22.325964388866588</v>
      </c>
      <c r="S4462">
        <f t="shared" ca="1" si="209"/>
        <v>-2.6079510585703954E-2</v>
      </c>
      <c r="T4462">
        <v>2.2623827319496539E-3</v>
      </c>
      <c r="U4462">
        <v>4461</v>
      </c>
    </row>
    <row r="4463" spans="1:21" x14ac:dyDescent="0.2">
      <c r="A4463" s="1">
        <v>36662</v>
      </c>
      <c r="B4463">
        <v>34.78125</v>
      </c>
      <c r="C4463">
        <v>35.3125</v>
      </c>
      <c r="D4463">
        <v>34.53125</v>
      </c>
      <c r="E4463">
        <v>34.75</v>
      </c>
      <c r="F4463">
        <v>23.079996000000001</v>
      </c>
      <c r="G4463">
        <v>48410600</v>
      </c>
      <c r="H4463" s="4">
        <f t="shared" si="207"/>
        <v>1.802072089915418E-3</v>
      </c>
      <c r="L4463" s="13">
        <v>2.2674220807185732E-3</v>
      </c>
      <c r="M4463" s="9">
        <v>4462</v>
      </c>
      <c r="R4463">
        <f t="shared" ca="1" si="208"/>
        <v>22.923806030914445</v>
      </c>
      <c r="S4463">
        <f t="shared" ca="1" si="209"/>
        <v>1.802072089915461E-3</v>
      </c>
      <c r="T4463">
        <v>2.2674220807186031E-3</v>
      </c>
      <c r="U4463">
        <v>4462</v>
      </c>
    </row>
    <row r="4464" spans="1:21" x14ac:dyDescent="0.2">
      <c r="A4464" s="1">
        <v>36661</v>
      </c>
      <c r="B4464">
        <v>34.5</v>
      </c>
      <c r="C4464">
        <v>34.71875</v>
      </c>
      <c r="D4464">
        <v>34</v>
      </c>
      <c r="E4464">
        <v>34.6875</v>
      </c>
      <c r="F4464">
        <v>23.038478999999999</v>
      </c>
      <c r="G4464">
        <v>33899600</v>
      </c>
      <c r="H4464" s="4">
        <f t="shared" si="207"/>
        <v>8.1744540521507449E-3</v>
      </c>
      <c r="L4464" s="13">
        <v>2.2786854750236033E-3</v>
      </c>
      <c r="M4464" s="9">
        <v>4463</v>
      </c>
      <c r="R4464">
        <f t="shared" ca="1" si="208"/>
        <v>22.882569990189587</v>
      </c>
      <c r="S4464">
        <f t="shared" ca="1" si="209"/>
        <v>8.1744540521508074E-3</v>
      </c>
      <c r="T4464">
        <v>2.2786854750237008E-3</v>
      </c>
      <c r="U4464">
        <v>4463</v>
      </c>
    </row>
    <row r="4465" spans="1:21" x14ac:dyDescent="0.2">
      <c r="A4465" s="1">
        <v>36658</v>
      </c>
      <c r="B4465">
        <v>34.21875</v>
      </c>
      <c r="C4465">
        <v>34.875</v>
      </c>
      <c r="D4465">
        <v>34.125</v>
      </c>
      <c r="E4465">
        <v>34.40625</v>
      </c>
      <c r="F4465">
        <v>22.851679000000001</v>
      </c>
      <c r="G4465">
        <v>37886000</v>
      </c>
      <c r="H4465" s="4">
        <f t="shared" si="207"/>
        <v>1.3812164745637429E-2</v>
      </c>
      <c r="L4465" s="13">
        <v>2.2827673120229229E-3</v>
      </c>
      <c r="M4465" s="9">
        <v>4464</v>
      </c>
      <c r="R4465">
        <f t="shared" ca="1" si="208"/>
        <v>22.697034127593476</v>
      </c>
      <c r="S4465">
        <f t="shared" ca="1" si="209"/>
        <v>1.3812164745637319E-2</v>
      </c>
      <c r="T4465">
        <v>2.2827673120229684E-3</v>
      </c>
      <c r="U4465">
        <v>4464</v>
      </c>
    </row>
    <row r="4466" spans="1:21" x14ac:dyDescent="0.2">
      <c r="A4466" s="1">
        <v>36657</v>
      </c>
      <c r="B4466">
        <v>33.3125</v>
      </c>
      <c r="C4466">
        <v>34.0625</v>
      </c>
      <c r="D4466">
        <v>32.875</v>
      </c>
      <c r="E4466">
        <v>33.9375</v>
      </c>
      <c r="F4466">
        <v>22.540348000000002</v>
      </c>
      <c r="G4466">
        <v>58390800</v>
      </c>
      <c r="H4466" s="4">
        <f t="shared" si="207"/>
        <v>2.5495592438856574E-2</v>
      </c>
      <c r="L4466" s="13">
        <v>2.2988092231764523E-3</v>
      </c>
      <c r="M4466" s="9">
        <v>4465</v>
      </c>
      <c r="R4466">
        <f t="shared" ca="1" si="208"/>
        <v>22.387810007476187</v>
      </c>
      <c r="S4466">
        <f t="shared" ca="1" si="209"/>
        <v>2.5495592438856716E-2</v>
      </c>
      <c r="T4466">
        <v>2.2988092231765347E-3</v>
      </c>
      <c r="U4466">
        <v>4465</v>
      </c>
    </row>
    <row r="4467" spans="1:21" x14ac:dyDescent="0.2">
      <c r="A4467" s="1">
        <v>36656</v>
      </c>
      <c r="B4467">
        <v>33.875</v>
      </c>
      <c r="C4467">
        <v>33.9375</v>
      </c>
      <c r="D4467">
        <v>32.875</v>
      </c>
      <c r="E4467">
        <v>33.09375</v>
      </c>
      <c r="F4467">
        <v>21.979956000000001</v>
      </c>
      <c r="G4467">
        <v>67740000</v>
      </c>
      <c r="H4467" s="4">
        <f t="shared" si="207"/>
        <v>-2.3963043028218004E-2</v>
      </c>
      <c r="L4467" s="13">
        <v>2.3097773871473808E-3</v>
      </c>
      <c r="M4467" s="9">
        <v>4466</v>
      </c>
      <c r="R4467">
        <f t="shared" ca="1" si="208"/>
        <v>21.8312103655492</v>
      </c>
      <c r="S4467">
        <f t="shared" ca="1" si="209"/>
        <v>-2.3963043028218015E-2</v>
      </c>
      <c r="T4467">
        <v>2.3097773871474099E-3</v>
      </c>
      <c r="U4467">
        <v>4466</v>
      </c>
    </row>
    <row r="4468" spans="1:21" x14ac:dyDescent="0.2">
      <c r="A4468" s="1">
        <v>36655</v>
      </c>
      <c r="B4468">
        <v>35.09375</v>
      </c>
      <c r="C4468">
        <v>35.21875</v>
      </c>
      <c r="D4468">
        <v>33.75</v>
      </c>
      <c r="E4468">
        <v>33.90625</v>
      </c>
      <c r="F4468">
        <v>22.519594000000001</v>
      </c>
      <c r="G4468">
        <v>60778400</v>
      </c>
      <c r="H4468" s="4">
        <f t="shared" si="207"/>
        <v>-2.8648191642022546E-2</v>
      </c>
      <c r="L4468" s="13">
        <v>2.3127232276541512E-3</v>
      </c>
      <c r="M4468" s="9">
        <v>4467</v>
      </c>
      <c r="R4468">
        <f t="shared" ca="1" si="208"/>
        <v>22.367196456660768</v>
      </c>
      <c r="S4468">
        <f t="shared" ca="1" si="209"/>
        <v>-2.864819164202257E-2</v>
      </c>
      <c r="T4468">
        <v>2.3127232276541052E-3</v>
      </c>
      <c r="U4468">
        <v>4467</v>
      </c>
    </row>
    <row r="4469" spans="1:21" x14ac:dyDescent="0.2">
      <c r="A4469" s="1">
        <v>36654</v>
      </c>
      <c r="B4469">
        <v>35.46875</v>
      </c>
      <c r="C4469">
        <v>35.6875</v>
      </c>
      <c r="D4469">
        <v>34.84375</v>
      </c>
      <c r="E4469">
        <v>34.90625</v>
      </c>
      <c r="F4469">
        <v>23.183767</v>
      </c>
      <c r="G4469">
        <v>36187600</v>
      </c>
      <c r="H4469" s="4">
        <f t="shared" si="207"/>
        <v>-1.8453297336151909E-2</v>
      </c>
      <c r="L4469" s="13">
        <v>2.313251801089771E-3</v>
      </c>
      <c r="M4469" s="9">
        <v>4468</v>
      </c>
      <c r="R4469">
        <f t="shared" ca="1" si="208"/>
        <v>23.02687477822419</v>
      </c>
      <c r="S4469">
        <f t="shared" ca="1" si="209"/>
        <v>-1.8453297336152003E-2</v>
      </c>
      <c r="T4469">
        <v>2.3132518010898647E-3</v>
      </c>
      <c r="U4469">
        <v>4468</v>
      </c>
    </row>
    <row r="4470" spans="1:21" x14ac:dyDescent="0.2">
      <c r="A4470" s="1">
        <v>36651</v>
      </c>
      <c r="B4470">
        <v>35.125</v>
      </c>
      <c r="C4470">
        <v>35.90625</v>
      </c>
      <c r="D4470">
        <v>34.9375</v>
      </c>
      <c r="E4470">
        <v>35.5625</v>
      </c>
      <c r="F4470">
        <v>23.619627000000001</v>
      </c>
      <c r="G4470">
        <v>36402200</v>
      </c>
      <c r="H4470" s="4">
        <f t="shared" si="207"/>
        <v>9.7604594046585939E-3</v>
      </c>
      <c r="L4470" s="13">
        <v>2.3153087597321924E-3</v>
      </c>
      <c r="M4470" s="9">
        <v>4469</v>
      </c>
      <c r="R4470">
        <f t="shared" ca="1" si="208"/>
        <v>23.459785169397328</v>
      </c>
      <c r="S4470">
        <f t="shared" ca="1" si="209"/>
        <v>9.7604594046586876E-3</v>
      </c>
      <c r="T4470">
        <v>2.3153087597320588E-3</v>
      </c>
      <c r="U4470">
        <v>4469</v>
      </c>
    </row>
    <row r="4471" spans="1:21" x14ac:dyDescent="0.2">
      <c r="A4471" s="1">
        <v>36650</v>
      </c>
      <c r="B4471">
        <v>35.15625</v>
      </c>
      <c r="C4471">
        <v>35.625</v>
      </c>
      <c r="D4471">
        <v>34.65625</v>
      </c>
      <c r="E4471">
        <v>35.21875</v>
      </c>
      <c r="F4471">
        <v>23.391317000000001</v>
      </c>
      <c r="G4471">
        <v>43317200</v>
      </c>
      <c r="H4471" s="4">
        <f t="shared" si="207"/>
        <v>-1.7717021241092739E-3</v>
      </c>
      <c r="L4471" s="13">
        <v>2.3173957731060638E-3</v>
      </c>
      <c r="M4471" s="9">
        <v>4470</v>
      </c>
      <c r="R4471">
        <f t="shared" ca="1" si="208"/>
        <v>23.233020218705043</v>
      </c>
      <c r="S4471">
        <f t="shared" ca="1" si="209"/>
        <v>-1.77170212410927E-3</v>
      </c>
      <c r="T4471">
        <v>2.3173957731059138E-3</v>
      </c>
      <c r="U4471">
        <v>4470</v>
      </c>
    </row>
    <row r="4472" spans="1:21" x14ac:dyDescent="0.2">
      <c r="A4472" s="1">
        <v>36649</v>
      </c>
      <c r="B4472">
        <v>35.1875</v>
      </c>
      <c r="C4472">
        <v>35.40625</v>
      </c>
      <c r="D4472">
        <v>34.40625</v>
      </c>
      <c r="E4472">
        <v>35.28125</v>
      </c>
      <c r="F4472">
        <v>23.432832999999999</v>
      </c>
      <c r="G4472">
        <v>55354800</v>
      </c>
      <c r="H4472" s="4">
        <f t="shared" si="207"/>
        <v>9.839378241691241E-3</v>
      </c>
      <c r="L4472" s="13">
        <v>2.3234207669264638E-3</v>
      </c>
      <c r="M4472" s="9">
        <v>4471</v>
      </c>
      <c r="R4472">
        <f t="shared" ca="1" si="208"/>
        <v>23.274255266197226</v>
      </c>
      <c r="S4472">
        <f t="shared" ca="1" si="209"/>
        <v>9.8393782416912358E-3</v>
      </c>
      <c r="T4472">
        <v>2.3234207669264573E-3</v>
      </c>
      <c r="U4472">
        <v>4471</v>
      </c>
    </row>
    <row r="4473" spans="1:21" x14ac:dyDescent="0.2">
      <c r="A4473" s="1">
        <v>36648</v>
      </c>
      <c r="B4473">
        <v>36.40625</v>
      </c>
      <c r="C4473">
        <v>36.75</v>
      </c>
      <c r="D4473">
        <v>34.75</v>
      </c>
      <c r="E4473">
        <v>34.9375</v>
      </c>
      <c r="F4473">
        <v>23.204515000000001</v>
      </c>
      <c r="G4473">
        <v>97716200</v>
      </c>
      <c r="H4473" s="4">
        <f t="shared" si="207"/>
        <v>-4.8510690260158279E-2</v>
      </c>
      <c r="L4473" s="13">
        <v>2.330449031682029E-3</v>
      </c>
      <c r="M4473" s="9">
        <v>4472</v>
      </c>
      <c r="R4473">
        <f t="shared" ca="1" si="208"/>
        <v>23.047482369643593</v>
      </c>
      <c r="S4473">
        <f t="shared" ca="1" si="209"/>
        <v>-4.8510690260158237E-2</v>
      </c>
      <c r="T4473">
        <v>2.3304490316820681E-3</v>
      </c>
      <c r="U4473">
        <v>4472</v>
      </c>
    </row>
    <row r="4474" spans="1:21" x14ac:dyDescent="0.2">
      <c r="A4474" s="1">
        <v>36647</v>
      </c>
      <c r="B4474">
        <v>36.4375</v>
      </c>
      <c r="C4474">
        <v>37</v>
      </c>
      <c r="D4474">
        <v>35.84375</v>
      </c>
      <c r="E4474">
        <v>36.71875</v>
      </c>
      <c r="F4474">
        <v>24.387573</v>
      </c>
      <c r="G4474">
        <v>107811000</v>
      </c>
      <c r="H4474" s="4">
        <f t="shared" si="207"/>
        <v>5.2867088269867558E-2</v>
      </c>
      <c r="L4474" s="13">
        <v>2.3390360697546795E-3</v>
      </c>
      <c r="M4474" s="9">
        <v>4473</v>
      </c>
      <c r="R4474">
        <f t="shared" ca="1" si="208"/>
        <v>24.222534224735835</v>
      </c>
      <c r="S4474">
        <f t="shared" ca="1" si="209"/>
        <v>5.2867088269867531E-2</v>
      </c>
      <c r="T4474">
        <v>2.3390360697546843E-3</v>
      </c>
      <c r="U4474">
        <v>4473</v>
      </c>
    </row>
    <row r="4475" spans="1:21" x14ac:dyDescent="0.2">
      <c r="A4475" s="1">
        <v>36644</v>
      </c>
      <c r="B4475">
        <v>35.375</v>
      </c>
      <c r="C4475">
        <v>35.5</v>
      </c>
      <c r="D4475">
        <v>34.125</v>
      </c>
      <c r="E4475">
        <v>34.875</v>
      </c>
      <c r="F4475">
        <v>23.163011999999998</v>
      </c>
      <c r="G4475">
        <v>78082600</v>
      </c>
      <c r="H4475" s="4">
        <f t="shared" si="207"/>
        <v>-8.9523846577655775E-4</v>
      </c>
      <c r="L4475" s="13">
        <v>2.3481510082698381E-3</v>
      </c>
      <c r="M4475" s="9">
        <v>4474</v>
      </c>
      <c r="R4475">
        <f t="shared" ca="1" si="208"/>
        <v>23.006260234176104</v>
      </c>
      <c r="S4475">
        <f t="shared" ca="1" si="209"/>
        <v>-8.9523846577657413E-4</v>
      </c>
      <c r="T4475">
        <v>2.348151008269891E-3</v>
      </c>
      <c r="U4475">
        <v>4474</v>
      </c>
    </row>
    <row r="4476" spans="1:21" x14ac:dyDescent="0.2">
      <c r="A4476" s="1">
        <v>36643</v>
      </c>
      <c r="B4476">
        <v>33.71875</v>
      </c>
      <c r="C4476">
        <v>34.96875</v>
      </c>
      <c r="D4476">
        <v>33.6875</v>
      </c>
      <c r="E4476">
        <v>34.90625</v>
      </c>
      <c r="F4476">
        <v>23.183767</v>
      </c>
      <c r="G4476">
        <v>77669800</v>
      </c>
      <c r="H4476" s="4">
        <f t="shared" si="207"/>
        <v>2.6654629274050868E-2</v>
      </c>
      <c r="L4476" s="13">
        <v>2.348994694587915E-3</v>
      </c>
      <c r="M4476" s="9">
        <v>4475</v>
      </c>
      <c r="R4476">
        <f t="shared" ca="1" si="208"/>
        <v>23.02687477822419</v>
      </c>
      <c r="S4476">
        <f t="shared" ca="1" si="209"/>
        <v>2.6654629274050823E-2</v>
      </c>
      <c r="T4476">
        <v>2.348994694587762E-3</v>
      </c>
      <c r="U4476">
        <v>4475</v>
      </c>
    </row>
    <row r="4477" spans="1:21" x14ac:dyDescent="0.2">
      <c r="A4477" s="1">
        <v>36642</v>
      </c>
      <c r="B4477">
        <v>35</v>
      </c>
      <c r="C4477">
        <v>35.5625</v>
      </c>
      <c r="D4477">
        <v>33.6875</v>
      </c>
      <c r="E4477">
        <v>34</v>
      </c>
      <c r="F4477">
        <v>22.581855999999998</v>
      </c>
      <c r="G4477">
        <v>107091200</v>
      </c>
      <c r="H4477" s="4">
        <f t="shared" si="207"/>
        <v>-1.982001502790182E-2</v>
      </c>
      <c r="L4477" s="13">
        <v>2.3527827318399358E-3</v>
      </c>
      <c r="M4477" s="9">
        <v>4476</v>
      </c>
      <c r="R4477">
        <f t="shared" ca="1" si="208"/>
        <v>22.429037109107014</v>
      </c>
      <c r="S4477">
        <f t="shared" ca="1" si="209"/>
        <v>-1.9820015027901833E-2</v>
      </c>
      <c r="T4477">
        <v>2.3527827318399713E-3</v>
      </c>
      <c r="U4477">
        <v>4476</v>
      </c>
    </row>
    <row r="4478" spans="1:21" x14ac:dyDescent="0.2">
      <c r="A4478" s="1">
        <v>36641</v>
      </c>
      <c r="B4478">
        <v>34.375</v>
      </c>
      <c r="C4478">
        <v>34.75</v>
      </c>
      <c r="D4478">
        <v>33.8125</v>
      </c>
      <c r="E4478">
        <v>34.6875</v>
      </c>
      <c r="F4478">
        <v>23.038478999999999</v>
      </c>
      <c r="G4478">
        <v>159517400</v>
      </c>
      <c r="H4478" s="4">
        <f t="shared" si="207"/>
        <v>4.1275891244569422E-2</v>
      </c>
      <c r="L4478" s="13">
        <v>2.3528973418778546E-3</v>
      </c>
      <c r="M4478" s="9">
        <v>4477</v>
      </c>
      <c r="R4478">
        <f t="shared" ca="1" si="208"/>
        <v>22.882569990189587</v>
      </c>
      <c r="S4478">
        <f t="shared" ca="1" si="209"/>
        <v>4.1275891244569443E-2</v>
      </c>
      <c r="T4478">
        <v>2.3528973418777753E-3</v>
      </c>
      <c r="U4478">
        <v>4477</v>
      </c>
    </row>
    <row r="4479" spans="1:21" x14ac:dyDescent="0.2">
      <c r="A4479" s="1">
        <v>36640</v>
      </c>
      <c r="B4479">
        <v>33.625</v>
      </c>
      <c r="C4479">
        <v>34</v>
      </c>
      <c r="D4479">
        <v>32.5</v>
      </c>
      <c r="E4479">
        <v>33.3125</v>
      </c>
      <c r="F4479">
        <v>22.125240000000002</v>
      </c>
      <c r="G4479">
        <v>313645800</v>
      </c>
      <c r="H4479" s="4">
        <f t="shared" si="207"/>
        <v>-0.15597774140033607</v>
      </c>
      <c r="L4479" s="13">
        <v>2.3555234396623087E-3</v>
      </c>
      <c r="M4479" s="9">
        <v>4478</v>
      </c>
      <c r="R4479">
        <f t="shared" ca="1" si="208"/>
        <v>21.975511180653129</v>
      </c>
      <c r="S4479">
        <f t="shared" ca="1" si="209"/>
        <v>-0.15597774140033605</v>
      </c>
      <c r="T4479">
        <v>2.3555234396623833E-3</v>
      </c>
      <c r="U4479">
        <v>4478</v>
      </c>
    </row>
    <row r="4480" spans="1:21" x14ac:dyDescent="0.2">
      <c r="A4480" s="1">
        <v>36636</v>
      </c>
      <c r="B4480">
        <v>39.3125</v>
      </c>
      <c r="C4480">
        <v>39.9375</v>
      </c>
      <c r="D4480">
        <v>38.75</v>
      </c>
      <c r="E4480">
        <v>39.46875</v>
      </c>
      <c r="F4480">
        <v>26.214047999999998</v>
      </c>
      <c r="G4480">
        <v>52387400</v>
      </c>
      <c r="H4480" s="4">
        <f t="shared" si="207"/>
        <v>3.1771043671570461E-3</v>
      </c>
      <c r="L4480" s="13">
        <v>2.3578715072620775E-3</v>
      </c>
      <c r="M4480" s="9">
        <v>4479</v>
      </c>
      <c r="R4480">
        <f t="shared" ca="1" si="208"/>
        <v>26.036648864110749</v>
      </c>
      <c r="S4480">
        <f t="shared" ca="1" si="209"/>
        <v>3.1771043671570054E-3</v>
      </c>
      <c r="T4480">
        <v>2.3578715072621074E-3</v>
      </c>
      <c r="U4480">
        <v>4479</v>
      </c>
    </row>
    <row r="4481" spans="1:21" x14ac:dyDescent="0.2">
      <c r="A4481" s="1">
        <v>36635</v>
      </c>
      <c r="B4481">
        <v>40.71875</v>
      </c>
      <c r="C4481">
        <v>40.75</v>
      </c>
      <c r="D4481">
        <v>39.0625</v>
      </c>
      <c r="E4481">
        <v>39.34375</v>
      </c>
      <c r="F4481">
        <v>26.131027</v>
      </c>
      <c r="G4481">
        <v>53715400</v>
      </c>
      <c r="H4481" s="4">
        <f t="shared" si="207"/>
        <v>-2.3273655443999963E-2</v>
      </c>
      <c r="L4481" s="13">
        <v>2.359947253159789E-3</v>
      </c>
      <c r="M4481" s="9">
        <v>4480</v>
      </c>
      <c r="R4481">
        <f t="shared" ca="1" si="208"/>
        <v>25.954189694685741</v>
      </c>
      <c r="S4481">
        <f t="shared" ca="1" si="209"/>
        <v>-2.3273655443999945E-2</v>
      </c>
      <c r="T4481">
        <v>2.3599472531598393E-3</v>
      </c>
      <c r="U4481">
        <v>4480</v>
      </c>
    </row>
    <row r="4482" spans="1:21" x14ac:dyDescent="0.2">
      <c r="A4482" s="1">
        <v>36634</v>
      </c>
      <c r="B4482">
        <v>38.25</v>
      </c>
      <c r="C4482">
        <v>40.96875</v>
      </c>
      <c r="D4482">
        <v>37.9375</v>
      </c>
      <c r="E4482">
        <v>40.28125</v>
      </c>
      <c r="F4482">
        <v>26.753682999999999</v>
      </c>
      <c r="G4482">
        <v>91794600</v>
      </c>
      <c r="H4482" s="4">
        <f t="shared" ref="H4482:H4545" si="210">(F4482-F4483)/F4483</f>
        <v>6.1779014872186316E-2</v>
      </c>
      <c r="L4482" s="13">
        <v>2.3603815882054318E-3</v>
      </c>
      <c r="M4482" s="9">
        <v>4481</v>
      </c>
      <c r="R4482">
        <f t="shared" ca="1" si="208"/>
        <v>26.57263197552431</v>
      </c>
      <c r="S4482">
        <f t="shared" ca="1" si="209"/>
        <v>6.17790148721864E-2</v>
      </c>
      <c r="T4482">
        <v>2.3603815882053424E-3</v>
      </c>
      <c r="U4482">
        <v>4481</v>
      </c>
    </row>
    <row r="4483" spans="1:21" x14ac:dyDescent="0.2">
      <c r="A4483" s="1">
        <v>36633</v>
      </c>
      <c r="B4483">
        <v>37.125</v>
      </c>
      <c r="C4483">
        <v>38</v>
      </c>
      <c r="D4483">
        <v>36.5</v>
      </c>
      <c r="E4483">
        <v>37.9375</v>
      </c>
      <c r="F4483">
        <v>25.197035</v>
      </c>
      <c r="G4483">
        <v>119772200</v>
      </c>
      <c r="H4483" s="4">
        <f t="shared" si="210"/>
        <v>2.3608489329108515E-2</v>
      </c>
      <c r="L4483" s="13">
        <v>2.3706281779116542E-3</v>
      </c>
      <c r="M4483" s="9">
        <v>4482</v>
      </c>
      <c r="R4483">
        <f t="shared" ref="R4483:R4546" ca="1" si="211">(1+Q$4)*F4483</f>
        <v>25.026518327566531</v>
      </c>
      <c r="S4483">
        <f t="shared" ref="S4483:S4546" ca="1" si="212">(R4483-R4484)/R4484</f>
        <v>2.3608489329108376E-2</v>
      </c>
      <c r="T4483">
        <v>2.3706281779115432E-3</v>
      </c>
      <c r="U4483">
        <v>4482</v>
      </c>
    </row>
    <row r="4484" spans="1:21" x14ac:dyDescent="0.2">
      <c r="A4484" s="1">
        <v>36630</v>
      </c>
      <c r="B4484">
        <v>39.5625</v>
      </c>
      <c r="C4484">
        <v>39.75</v>
      </c>
      <c r="D4484">
        <v>36.625</v>
      </c>
      <c r="E4484">
        <v>37.0625</v>
      </c>
      <c r="F4484">
        <v>24.615891000000001</v>
      </c>
      <c r="G4484">
        <v>151217800</v>
      </c>
      <c r="H4484" s="4">
        <f t="shared" si="210"/>
        <v>-6.4668170033562025E-2</v>
      </c>
      <c r="L4484" s="13">
        <v>2.3764152354127021E-3</v>
      </c>
      <c r="M4484" s="9">
        <v>4483</v>
      </c>
      <c r="R4484">
        <f t="shared" ca="1" si="211"/>
        <v>24.449307121289475</v>
      </c>
      <c r="S4484">
        <f t="shared" ca="1" si="212"/>
        <v>-6.4668170033562011E-2</v>
      </c>
      <c r="T4484">
        <v>2.3764152354127212E-3</v>
      </c>
      <c r="U4484">
        <v>4483</v>
      </c>
    </row>
    <row r="4485" spans="1:21" x14ac:dyDescent="0.2">
      <c r="A4485" s="1">
        <v>36629</v>
      </c>
      <c r="B4485">
        <v>40.4375</v>
      </c>
      <c r="C4485">
        <v>41.125</v>
      </c>
      <c r="D4485">
        <v>39.5</v>
      </c>
      <c r="E4485">
        <v>39.625</v>
      </c>
      <c r="F4485">
        <v>26.317816000000001</v>
      </c>
      <c r="G4485">
        <v>94316200</v>
      </c>
      <c r="H4485" s="4">
        <f t="shared" si="210"/>
        <v>-1.5753428737084146E-3</v>
      </c>
      <c r="L4485" s="13">
        <v>2.3942604142028778E-3</v>
      </c>
      <c r="M4485" s="9">
        <v>4484</v>
      </c>
      <c r="R4485">
        <f t="shared" ca="1" si="211"/>
        <v>26.139714631722494</v>
      </c>
      <c r="S4485">
        <f t="shared" ca="1" si="212"/>
        <v>-1.5753428737083647E-3</v>
      </c>
      <c r="T4485">
        <v>2.3942604142029073E-3</v>
      </c>
      <c r="U4485">
        <v>4484</v>
      </c>
    </row>
    <row r="4486" spans="1:21" x14ac:dyDescent="0.2">
      <c r="A4486" s="1">
        <v>36628</v>
      </c>
      <c r="B4486">
        <v>41.0625</v>
      </c>
      <c r="C4486">
        <v>41.125</v>
      </c>
      <c r="D4486">
        <v>39.375</v>
      </c>
      <c r="E4486">
        <v>39.6875</v>
      </c>
      <c r="F4486">
        <v>26.359341000000001</v>
      </c>
      <c r="G4486">
        <v>153003800</v>
      </c>
      <c r="H4486" s="4">
        <f t="shared" si="210"/>
        <v>-5.365096654953086E-2</v>
      </c>
      <c r="L4486" s="13">
        <v>2.4020978937000438E-3</v>
      </c>
      <c r="M4486" s="9">
        <v>4485</v>
      </c>
      <c r="R4486">
        <f t="shared" ca="1" si="211"/>
        <v>26.180958618308701</v>
      </c>
      <c r="S4486">
        <f t="shared" ca="1" si="212"/>
        <v>-5.365096654953086E-2</v>
      </c>
      <c r="T4486">
        <v>2.4020978937001418E-3</v>
      </c>
      <c r="U4486">
        <v>4485</v>
      </c>
    </row>
    <row r="4487" spans="1:21" x14ac:dyDescent="0.2">
      <c r="A4487" s="1">
        <v>36627</v>
      </c>
      <c r="B4487">
        <v>42.5625</v>
      </c>
      <c r="C4487">
        <v>43.03125</v>
      </c>
      <c r="D4487">
        <v>41.75</v>
      </c>
      <c r="E4487">
        <v>41.9375</v>
      </c>
      <c r="F4487">
        <v>27.853719999999999</v>
      </c>
      <c r="G4487">
        <v>71961800</v>
      </c>
      <c r="H4487" s="4">
        <f t="shared" si="210"/>
        <v>-2.5417768771375866E-2</v>
      </c>
      <c r="L4487" s="13">
        <v>2.4036857905270497E-3</v>
      </c>
      <c r="M4487" s="9">
        <v>4486</v>
      </c>
      <c r="R4487">
        <f t="shared" ca="1" si="211"/>
        <v>27.665224661191544</v>
      </c>
      <c r="S4487">
        <f t="shared" ca="1" si="212"/>
        <v>-2.5417768771375894E-2</v>
      </c>
      <c r="T4487">
        <v>2.4036857905270857E-3</v>
      </c>
      <c r="U4487">
        <v>4486</v>
      </c>
    </row>
    <row r="4488" spans="1:21" x14ac:dyDescent="0.2">
      <c r="A4488" s="1">
        <v>36626</v>
      </c>
      <c r="B4488">
        <v>44.3125</v>
      </c>
      <c r="C4488">
        <v>44.3125</v>
      </c>
      <c r="D4488">
        <v>43</v>
      </c>
      <c r="E4488">
        <v>43.03125</v>
      </c>
      <c r="F4488">
        <v>28.580164</v>
      </c>
      <c r="G4488">
        <v>60685400</v>
      </c>
      <c r="H4488" s="4">
        <f t="shared" si="210"/>
        <v>-3.3683934773160798E-2</v>
      </c>
      <c r="L4488" s="13">
        <v>2.4053665731788736E-3</v>
      </c>
      <c r="M4488" s="9">
        <v>4487</v>
      </c>
      <c r="R4488">
        <f t="shared" ca="1" si="211"/>
        <v>28.38675257429524</v>
      </c>
      <c r="S4488">
        <f t="shared" ca="1" si="212"/>
        <v>-3.3683934773160784E-2</v>
      </c>
      <c r="T4488">
        <v>2.4053665731788875E-3</v>
      </c>
      <c r="U4488">
        <v>4487</v>
      </c>
    </row>
    <row r="4489" spans="1:21" x14ac:dyDescent="0.2">
      <c r="A4489" s="1">
        <v>36623</v>
      </c>
      <c r="B4489">
        <v>43.5</v>
      </c>
      <c r="C4489">
        <v>44.6875</v>
      </c>
      <c r="D4489">
        <v>42.5</v>
      </c>
      <c r="E4489">
        <v>44.53125</v>
      </c>
      <c r="F4489">
        <v>29.576414</v>
      </c>
      <c r="G4489">
        <v>82613600</v>
      </c>
      <c r="H4489" s="4">
        <f t="shared" si="210"/>
        <v>3.5610445751295641E-2</v>
      </c>
      <c r="L4489" s="13">
        <v>2.4113733986690609E-3</v>
      </c>
      <c r="M4489" s="9">
        <v>4488</v>
      </c>
      <c r="R4489">
        <f t="shared" ca="1" si="211"/>
        <v>29.376260620930019</v>
      </c>
      <c r="S4489">
        <f t="shared" ca="1" si="212"/>
        <v>3.561044575129569E-2</v>
      </c>
      <c r="T4489">
        <v>2.411373398668995E-3</v>
      </c>
      <c r="U4489">
        <v>4488</v>
      </c>
    </row>
    <row r="4490" spans="1:21" x14ac:dyDescent="0.2">
      <c r="A4490" s="1">
        <v>36622</v>
      </c>
      <c r="B4490">
        <v>43.9375</v>
      </c>
      <c r="C4490">
        <v>44</v>
      </c>
      <c r="D4490">
        <v>42.632801000000001</v>
      </c>
      <c r="E4490">
        <v>43</v>
      </c>
      <c r="F4490">
        <v>28.559401000000001</v>
      </c>
      <c r="G4490">
        <v>66421400</v>
      </c>
      <c r="H4490" s="4">
        <f t="shared" si="210"/>
        <v>-4.3415939967790538E-3</v>
      </c>
      <c r="L4490" s="13">
        <v>2.4323956644039216E-3</v>
      </c>
      <c r="M4490" s="9">
        <v>4489</v>
      </c>
      <c r="R4490">
        <f t="shared" ca="1" si="211"/>
        <v>28.366130084385802</v>
      </c>
      <c r="S4490">
        <f t="shared" ca="1" si="212"/>
        <v>-4.3415939967790286E-3</v>
      </c>
      <c r="T4490">
        <v>2.4323956644040049E-3</v>
      </c>
      <c r="U4490">
        <v>4489</v>
      </c>
    </row>
    <row r="4491" spans="1:21" x14ac:dyDescent="0.2">
      <c r="A4491" s="1">
        <v>36621</v>
      </c>
      <c r="B4491">
        <v>44.125</v>
      </c>
      <c r="C4491">
        <v>44.25</v>
      </c>
      <c r="D4491">
        <v>42.9375</v>
      </c>
      <c r="E4491">
        <v>43.1875</v>
      </c>
      <c r="F4491">
        <v>28.683935000000002</v>
      </c>
      <c r="G4491">
        <v>82887600</v>
      </c>
      <c r="H4491" s="4">
        <f t="shared" si="210"/>
        <v>-2.4700525021993023E-2</v>
      </c>
      <c r="L4491" s="13">
        <v>2.4367440699548321E-3</v>
      </c>
      <c r="M4491" s="9">
        <v>4490</v>
      </c>
      <c r="R4491">
        <f t="shared" ca="1" si="211"/>
        <v>28.489821321604989</v>
      </c>
      <c r="S4491">
        <f t="shared" ca="1" si="212"/>
        <v>-2.4700525021993092E-2</v>
      </c>
      <c r="T4491">
        <v>2.4367440699547493E-3</v>
      </c>
      <c r="U4491">
        <v>4490</v>
      </c>
    </row>
    <row r="4492" spans="1:21" x14ac:dyDescent="0.2">
      <c r="A4492" s="1">
        <v>36620</v>
      </c>
      <c r="B4492">
        <v>45.78125</v>
      </c>
      <c r="C4492">
        <v>46</v>
      </c>
      <c r="D4492">
        <v>42.46875</v>
      </c>
      <c r="E4492">
        <v>44.28125</v>
      </c>
      <c r="F4492">
        <v>29.410387</v>
      </c>
      <c r="G4492">
        <v>181244400</v>
      </c>
      <c r="H4492" s="4">
        <f t="shared" si="210"/>
        <v>-2.5446867820490139E-2</v>
      </c>
      <c r="L4492" s="13">
        <v>2.4388618785582479E-3</v>
      </c>
      <c r="M4492" s="9">
        <v>4491</v>
      </c>
      <c r="R4492">
        <f t="shared" ca="1" si="211"/>
        <v>29.211357180570037</v>
      </c>
      <c r="S4492">
        <f t="shared" ca="1" si="212"/>
        <v>-2.5446867820490077E-2</v>
      </c>
      <c r="T4492">
        <v>2.4388618785581625E-3</v>
      </c>
      <c r="U4492">
        <v>4491</v>
      </c>
    </row>
    <row r="4493" spans="1:21" x14ac:dyDescent="0.2">
      <c r="A4493" s="1">
        <v>36619</v>
      </c>
      <c r="B4493">
        <v>47.21875</v>
      </c>
      <c r="C4493">
        <v>48.25</v>
      </c>
      <c r="D4493">
        <v>45</v>
      </c>
      <c r="E4493">
        <v>45.4375</v>
      </c>
      <c r="F4493">
        <v>30.178331</v>
      </c>
      <c r="G4493">
        <v>260118200</v>
      </c>
      <c r="H4493" s="4">
        <f t="shared" si="210"/>
        <v>-0.14470561777818344</v>
      </c>
      <c r="L4493" s="13">
        <v>2.4410264472776904E-3</v>
      </c>
      <c r="M4493" s="9">
        <v>4492</v>
      </c>
      <c r="R4493">
        <f t="shared" ca="1" si="211"/>
        <v>29.974104249443208</v>
      </c>
      <c r="S4493">
        <f t="shared" ca="1" si="212"/>
        <v>-0.14470561777818344</v>
      </c>
      <c r="T4493">
        <v>2.4410264472777702E-3</v>
      </c>
      <c r="U4493">
        <v>4492</v>
      </c>
    </row>
    <row r="4494" spans="1:21" x14ac:dyDescent="0.2">
      <c r="A4494" s="1">
        <v>36616</v>
      </c>
      <c r="B4494">
        <v>53</v>
      </c>
      <c r="C4494">
        <v>54.125</v>
      </c>
      <c r="D4494">
        <v>52.0625</v>
      </c>
      <c r="E4494">
        <v>53.125</v>
      </c>
      <c r="F4494">
        <v>35.284145000000002</v>
      </c>
      <c r="G4494">
        <v>64281400</v>
      </c>
      <c r="H4494" s="4">
        <f t="shared" si="210"/>
        <v>2.7810873788873952E-2</v>
      </c>
      <c r="L4494" s="13">
        <v>2.4475304633917627E-3</v>
      </c>
      <c r="M4494" s="9">
        <v>4493</v>
      </c>
      <c r="R4494">
        <f t="shared" ca="1" si="211"/>
        <v>35.045365516816368</v>
      </c>
      <c r="S4494">
        <f t="shared" ca="1" si="212"/>
        <v>2.7810873788873848E-2</v>
      </c>
      <c r="T4494">
        <v>2.4475304633918508E-3</v>
      </c>
      <c r="U4494">
        <v>4493</v>
      </c>
    </row>
    <row r="4495" spans="1:21" x14ac:dyDescent="0.2">
      <c r="A4495" s="1">
        <v>36615</v>
      </c>
      <c r="B4495">
        <v>53.09375</v>
      </c>
      <c r="C4495">
        <v>54.3125</v>
      </c>
      <c r="D4495">
        <v>51.25</v>
      </c>
      <c r="E4495">
        <v>51.6875</v>
      </c>
      <c r="F4495">
        <v>34.329414</v>
      </c>
      <c r="G4495">
        <v>64178400</v>
      </c>
      <c r="H4495" s="4">
        <f t="shared" si="210"/>
        <v>-3.5568113455310253E-2</v>
      </c>
      <c r="L4495" s="13">
        <v>2.4486880813509486E-3</v>
      </c>
      <c r="M4495" s="9">
        <v>4494</v>
      </c>
      <c r="R4495">
        <f t="shared" ca="1" si="211"/>
        <v>34.097095497371782</v>
      </c>
      <c r="S4495">
        <f t="shared" ca="1" si="212"/>
        <v>-3.5568113455310149E-2</v>
      </c>
      <c r="T4495">
        <v>2.4486880813509924E-3</v>
      </c>
      <c r="U4495">
        <v>4494</v>
      </c>
    </row>
    <row r="4496" spans="1:21" x14ac:dyDescent="0.2">
      <c r="A4496" s="1">
        <v>36614</v>
      </c>
      <c r="B4496">
        <v>52.59375</v>
      </c>
      <c r="C4496">
        <v>54.46875</v>
      </c>
      <c r="D4496">
        <v>52.5625</v>
      </c>
      <c r="E4496">
        <v>53.59375</v>
      </c>
      <c r="F4496">
        <v>35.595478</v>
      </c>
      <c r="G4496">
        <v>64363800</v>
      </c>
      <c r="H4496" s="4">
        <f t="shared" si="210"/>
        <v>2.7561725044975918E-2</v>
      </c>
      <c r="L4496" s="13">
        <v>2.4511782738243625E-3</v>
      </c>
      <c r="M4496" s="9">
        <v>4495</v>
      </c>
      <c r="R4496">
        <f t="shared" ca="1" si="211"/>
        <v>35.354591623398996</v>
      </c>
      <c r="S4496">
        <f t="shared" ca="1" si="212"/>
        <v>2.7561725044975813E-2</v>
      </c>
      <c r="T4496">
        <v>2.4511782738242771E-3</v>
      </c>
      <c r="U4496">
        <v>4495</v>
      </c>
    </row>
    <row r="4497" spans="1:21" x14ac:dyDescent="0.2">
      <c r="A4497" s="1">
        <v>36613</v>
      </c>
      <c r="B4497">
        <v>51.8125</v>
      </c>
      <c r="C4497">
        <v>53.71875</v>
      </c>
      <c r="D4497">
        <v>51.1875</v>
      </c>
      <c r="E4497">
        <v>52.15625</v>
      </c>
      <c r="F4497">
        <v>34.640720000000002</v>
      </c>
      <c r="G4497">
        <v>81114400</v>
      </c>
      <c r="H4497" s="4">
        <f t="shared" si="210"/>
        <v>2.4020978937000438E-3</v>
      </c>
      <c r="L4497" s="13">
        <v>2.4528618143695013E-3</v>
      </c>
      <c r="M4497" s="9">
        <v>4496</v>
      </c>
      <c r="R4497">
        <f t="shared" ca="1" si="211"/>
        <v>34.406294786672348</v>
      </c>
      <c r="S4497">
        <f t="shared" ca="1" si="212"/>
        <v>2.402097893700226E-3</v>
      </c>
      <c r="T4497">
        <v>2.452861814369523E-3</v>
      </c>
      <c r="U4497">
        <v>4496</v>
      </c>
    </row>
    <row r="4498" spans="1:21" x14ac:dyDescent="0.2">
      <c r="A4498" s="1">
        <v>36612</v>
      </c>
      <c r="B4498">
        <v>53.882801000000001</v>
      </c>
      <c r="C4498">
        <v>54.125</v>
      </c>
      <c r="D4498">
        <v>51.96875</v>
      </c>
      <c r="E4498">
        <v>52.03125</v>
      </c>
      <c r="F4498">
        <v>34.557709000000003</v>
      </c>
      <c r="G4498">
        <v>111434000</v>
      </c>
      <c r="H4498" s="4">
        <f t="shared" si="210"/>
        <v>-6.8271160126220851E-2</v>
      </c>
      <c r="L4498" s="13">
        <v>2.4665614510661921E-3</v>
      </c>
      <c r="M4498" s="9">
        <v>4497</v>
      </c>
      <c r="R4498">
        <f t="shared" ca="1" si="211"/>
        <v>34.323845549574024</v>
      </c>
      <c r="S4498">
        <f t="shared" ca="1" si="212"/>
        <v>-6.8271160126220864E-2</v>
      </c>
      <c r="T4498">
        <v>2.4665614510661479E-3</v>
      </c>
      <c r="U4498">
        <v>4497</v>
      </c>
    </row>
    <row r="4499" spans="1:21" x14ac:dyDescent="0.2">
      <c r="A4499" s="1">
        <v>36609</v>
      </c>
      <c r="B4499">
        <v>56.3125</v>
      </c>
      <c r="C4499">
        <v>57.5</v>
      </c>
      <c r="D4499">
        <v>54.78125</v>
      </c>
      <c r="E4499">
        <v>55.84375</v>
      </c>
      <c r="F4499">
        <v>37.089877999999999</v>
      </c>
      <c r="G4499">
        <v>112196800</v>
      </c>
      <c r="H4499" s="4">
        <f t="shared" si="210"/>
        <v>-1.6761076189698374E-3</v>
      </c>
      <c r="L4499" s="13">
        <v>2.4842225683523395E-3</v>
      </c>
      <c r="M4499" s="9">
        <v>4498</v>
      </c>
      <c r="R4499">
        <f t="shared" ca="1" si="211"/>
        <v>36.838878524167889</v>
      </c>
      <c r="S4499">
        <f t="shared" ca="1" si="212"/>
        <v>-1.6761076189698459E-3</v>
      </c>
      <c r="T4499">
        <v>2.4842225683522523E-3</v>
      </c>
      <c r="U4499">
        <v>4498</v>
      </c>
    </row>
    <row r="4500" spans="1:21" x14ac:dyDescent="0.2">
      <c r="A4500" s="1">
        <v>36608</v>
      </c>
      <c r="B4500">
        <v>53.40625</v>
      </c>
      <c r="C4500">
        <v>56.4375</v>
      </c>
      <c r="D4500">
        <v>53.3125</v>
      </c>
      <c r="E4500">
        <v>55.9375</v>
      </c>
      <c r="F4500">
        <v>37.152149000000001</v>
      </c>
      <c r="G4500">
        <v>148224000</v>
      </c>
      <c r="H4500" s="4">
        <f t="shared" si="210"/>
        <v>8.3535049252204424E-2</v>
      </c>
      <c r="L4500" s="13">
        <v>2.4957715079406847E-3</v>
      </c>
      <c r="M4500" s="9">
        <v>4499</v>
      </c>
      <c r="R4500">
        <f t="shared" ca="1" si="211"/>
        <v>36.900728115708162</v>
      </c>
      <c r="S4500">
        <f t="shared" ca="1" si="212"/>
        <v>8.3535049252204382E-2</v>
      </c>
      <c r="T4500">
        <v>2.4957715079406443E-3</v>
      </c>
      <c r="U4500">
        <v>4499</v>
      </c>
    </row>
    <row r="4501" spans="1:21" x14ac:dyDescent="0.2">
      <c r="A4501" s="1">
        <v>36607</v>
      </c>
      <c r="B4501">
        <v>51.40625</v>
      </c>
      <c r="C4501">
        <v>52.8125</v>
      </c>
      <c r="D4501">
        <v>50.5625</v>
      </c>
      <c r="E4501">
        <v>51.625</v>
      </c>
      <c r="F4501">
        <v>34.287906999999997</v>
      </c>
      <c r="G4501">
        <v>93975800</v>
      </c>
      <c r="H4501" s="4">
        <f t="shared" si="210"/>
        <v>4.8668534619803663E-3</v>
      </c>
      <c r="L4501" s="13">
        <v>2.5011283945538124E-3</v>
      </c>
      <c r="M4501" s="9">
        <v>4500</v>
      </c>
      <c r="R4501">
        <f t="shared" ca="1" si="211"/>
        <v>34.055869388973612</v>
      </c>
      <c r="S4501">
        <f t="shared" ca="1" si="212"/>
        <v>4.8668534619804174E-3</v>
      </c>
      <c r="T4501">
        <v>2.5011283945538024E-3</v>
      </c>
      <c r="U4501">
        <v>4500</v>
      </c>
    </row>
    <row r="4502" spans="1:21" x14ac:dyDescent="0.2">
      <c r="A4502" s="1">
        <v>36606</v>
      </c>
      <c r="B4502">
        <v>48.375</v>
      </c>
      <c r="C4502">
        <v>51.5625</v>
      </c>
      <c r="D4502">
        <v>48.25</v>
      </c>
      <c r="E4502">
        <v>51.375</v>
      </c>
      <c r="F4502">
        <v>34.121841000000003</v>
      </c>
      <c r="G4502">
        <v>81648800</v>
      </c>
      <c r="H4502" s="4">
        <f t="shared" si="210"/>
        <v>5.5197945629313377E-2</v>
      </c>
      <c r="L4502" s="13">
        <v>2.502720164480993E-3</v>
      </c>
      <c r="M4502" s="9">
        <v>4501</v>
      </c>
      <c r="R4502">
        <f t="shared" ca="1" si="211"/>
        <v>33.890927212539538</v>
      </c>
      <c r="S4502">
        <f t="shared" ca="1" si="212"/>
        <v>5.5197945629313287E-2</v>
      </c>
      <c r="T4502">
        <v>2.50272016448096E-3</v>
      </c>
      <c r="U4502">
        <v>4501</v>
      </c>
    </row>
    <row r="4503" spans="1:21" x14ac:dyDescent="0.2">
      <c r="A4503" s="1">
        <v>36605</v>
      </c>
      <c r="B4503">
        <v>49.375</v>
      </c>
      <c r="C4503">
        <v>49.875</v>
      </c>
      <c r="D4503">
        <v>48.25</v>
      </c>
      <c r="E4503">
        <v>48.6875</v>
      </c>
      <c r="F4503">
        <v>32.336910000000003</v>
      </c>
      <c r="G4503">
        <v>47773000</v>
      </c>
      <c r="H4503" s="4">
        <f t="shared" si="210"/>
        <v>-2.0124784518213305E-2</v>
      </c>
      <c r="L4503" s="13">
        <v>2.5081408968212781E-3</v>
      </c>
      <c r="M4503" s="9">
        <v>4502</v>
      </c>
      <c r="R4503">
        <f t="shared" ca="1" si="211"/>
        <v>32.118075431171548</v>
      </c>
      <c r="S4503">
        <f t="shared" ca="1" si="212"/>
        <v>-2.0124784518213423E-2</v>
      </c>
      <c r="T4503">
        <v>2.5081408968212994E-3</v>
      </c>
      <c r="U4503">
        <v>4502</v>
      </c>
    </row>
    <row r="4504" spans="1:21" x14ac:dyDescent="0.2">
      <c r="A4504" s="1">
        <v>36602</v>
      </c>
      <c r="B4504">
        <v>47.625</v>
      </c>
      <c r="C4504">
        <v>49.75</v>
      </c>
      <c r="D4504">
        <v>47.25</v>
      </c>
      <c r="E4504">
        <v>49.6875</v>
      </c>
      <c r="F4504">
        <v>33.001049000000002</v>
      </c>
      <c r="G4504">
        <v>81161600</v>
      </c>
      <c r="H4504" s="4">
        <f t="shared" si="210"/>
        <v>4.1939148772877861E-2</v>
      </c>
      <c r="L4504" s="13">
        <v>2.5117029196299635E-3</v>
      </c>
      <c r="M4504" s="9">
        <v>4503</v>
      </c>
      <c r="R4504">
        <f t="shared" ca="1" si="211"/>
        <v>32.777719982824223</v>
      </c>
      <c r="S4504">
        <f t="shared" ca="1" si="212"/>
        <v>4.1939148772877938E-2</v>
      </c>
      <c r="T4504">
        <v>2.511702919629869E-3</v>
      </c>
      <c r="U4504">
        <v>4503</v>
      </c>
    </row>
    <row r="4505" spans="1:21" x14ac:dyDescent="0.2">
      <c r="A4505" s="1">
        <v>36601</v>
      </c>
      <c r="B4505">
        <v>47.96875</v>
      </c>
      <c r="C4505">
        <v>48.34375</v>
      </c>
      <c r="D4505">
        <v>46.625</v>
      </c>
      <c r="E4505">
        <v>47.6875</v>
      </c>
      <c r="F4505">
        <v>31.672722</v>
      </c>
      <c r="G4505">
        <v>77300800</v>
      </c>
      <c r="H4505" s="4">
        <f t="shared" si="210"/>
        <v>0</v>
      </c>
      <c r="L4505" s="13">
        <v>2.5188363092775385E-3</v>
      </c>
      <c r="M4505" s="9">
        <v>4504</v>
      </c>
      <c r="R4505">
        <f t="shared" ca="1" si="211"/>
        <v>31.458382211118085</v>
      </c>
      <c r="S4505">
        <f t="shared" ca="1" si="212"/>
        <v>0</v>
      </c>
      <c r="T4505">
        <v>2.5188363092775428E-3</v>
      </c>
      <c r="U4505">
        <v>4504</v>
      </c>
    </row>
    <row r="4506" spans="1:21" x14ac:dyDescent="0.2">
      <c r="A4506" s="1">
        <v>36600</v>
      </c>
      <c r="B4506">
        <v>47.28125</v>
      </c>
      <c r="C4506">
        <v>48.3125</v>
      </c>
      <c r="D4506">
        <v>46.84375</v>
      </c>
      <c r="E4506">
        <v>47.6875</v>
      </c>
      <c r="F4506">
        <v>31.672722</v>
      </c>
      <c r="G4506">
        <v>53208000</v>
      </c>
      <c r="H4506" s="4">
        <f t="shared" si="210"/>
        <v>2.6282303372520237E-3</v>
      </c>
      <c r="L4506" s="13">
        <v>2.5383635666945447E-3</v>
      </c>
      <c r="M4506" s="9">
        <v>4505</v>
      </c>
      <c r="R4506">
        <f t="shared" ca="1" si="211"/>
        <v>31.458382211118085</v>
      </c>
      <c r="S4506">
        <f t="shared" ca="1" si="212"/>
        <v>2.6282303372520107E-3</v>
      </c>
      <c r="T4506">
        <v>2.5383635666944115E-3</v>
      </c>
      <c r="U4506">
        <v>4505</v>
      </c>
    </row>
    <row r="4507" spans="1:21" x14ac:dyDescent="0.2">
      <c r="A4507" s="1">
        <v>36599</v>
      </c>
      <c r="B4507">
        <v>49.3125</v>
      </c>
      <c r="C4507">
        <v>49.625</v>
      </c>
      <c r="D4507">
        <v>47.5625</v>
      </c>
      <c r="E4507">
        <v>47.5625</v>
      </c>
      <c r="F4507">
        <v>31.589697000000001</v>
      </c>
      <c r="G4507">
        <v>73489200</v>
      </c>
      <c r="H4507" s="4">
        <f t="shared" si="210"/>
        <v>-2.9336623111762713E-2</v>
      </c>
      <c r="L4507" s="13">
        <v>2.5557527309324601E-3</v>
      </c>
      <c r="M4507" s="9">
        <v>4506</v>
      </c>
      <c r="R4507">
        <f t="shared" ca="1" si="211"/>
        <v>31.3759190687624</v>
      </c>
      <c r="S4507">
        <f t="shared" ca="1" si="212"/>
        <v>-2.9336623111762595E-2</v>
      </c>
      <c r="T4507">
        <v>2.5557527309323894E-3</v>
      </c>
      <c r="U4507">
        <v>4506</v>
      </c>
    </row>
    <row r="4508" spans="1:21" x14ac:dyDescent="0.2">
      <c r="A4508" s="1">
        <v>36598</v>
      </c>
      <c r="B4508">
        <v>48.8125</v>
      </c>
      <c r="C4508">
        <v>50.125</v>
      </c>
      <c r="D4508">
        <v>48.75</v>
      </c>
      <c r="E4508">
        <v>49</v>
      </c>
      <c r="F4508">
        <v>32.544440999999999</v>
      </c>
      <c r="G4508">
        <v>61831800</v>
      </c>
      <c r="H4508" s="4">
        <f t="shared" si="210"/>
        <v>-2.9703277002782535E-2</v>
      </c>
      <c r="L4508" s="13">
        <v>2.5687419786154055E-3</v>
      </c>
      <c r="M4508" s="9">
        <v>4507</v>
      </c>
      <c r="R4508">
        <f t="shared" ca="1" si="211"/>
        <v>32.324202000231679</v>
      </c>
      <c r="S4508">
        <f t="shared" ca="1" si="212"/>
        <v>-2.9703277002782691E-2</v>
      </c>
      <c r="T4508">
        <v>2.568741978615327E-3</v>
      </c>
      <c r="U4508">
        <v>4507</v>
      </c>
    </row>
    <row r="4509" spans="1:21" x14ac:dyDescent="0.2">
      <c r="A4509" s="1">
        <v>36595</v>
      </c>
      <c r="B4509">
        <v>49.78125</v>
      </c>
      <c r="C4509">
        <v>51.25</v>
      </c>
      <c r="D4509">
        <v>49.75</v>
      </c>
      <c r="E4509">
        <v>50.5</v>
      </c>
      <c r="F4509">
        <v>33.540709999999997</v>
      </c>
      <c r="G4509">
        <v>85589000</v>
      </c>
      <c r="H4509" s="4">
        <f t="shared" si="210"/>
        <v>1.0000053600537802E-2</v>
      </c>
      <c r="L4509" s="13">
        <v>2.5733753034163278E-3</v>
      </c>
      <c r="M4509" s="9">
        <v>4508</v>
      </c>
      <c r="R4509">
        <f t="shared" ca="1" si="211"/>
        <v>33.313728918287175</v>
      </c>
      <c r="S4509">
        <f t="shared" ca="1" si="212"/>
        <v>1.0000053600537802E-2</v>
      </c>
      <c r="T4509">
        <v>2.5733753034163998E-3</v>
      </c>
      <c r="U4509">
        <v>4508</v>
      </c>
    </row>
    <row r="4510" spans="1:21" x14ac:dyDescent="0.2">
      <c r="A4510" s="1">
        <v>36594</v>
      </c>
      <c r="B4510">
        <v>47.65625</v>
      </c>
      <c r="C4510">
        <v>50</v>
      </c>
      <c r="D4510">
        <v>47.5</v>
      </c>
      <c r="E4510">
        <v>50</v>
      </c>
      <c r="F4510">
        <v>33.208621999999998</v>
      </c>
      <c r="G4510">
        <v>88198800</v>
      </c>
      <c r="H4510" s="4">
        <f t="shared" si="210"/>
        <v>4.6435789803322053E-2</v>
      </c>
      <c r="L4510" s="13">
        <v>2.5738257962812459E-3</v>
      </c>
      <c r="M4510" s="9">
        <v>4509</v>
      </c>
      <c r="R4510">
        <f t="shared" ca="1" si="211"/>
        <v>32.983888267656461</v>
      </c>
      <c r="S4510">
        <f t="shared" ca="1" si="212"/>
        <v>4.6435789803322088E-2</v>
      </c>
      <c r="T4510">
        <v>2.5738257962813651E-3</v>
      </c>
      <c r="U4510">
        <v>4509</v>
      </c>
    </row>
    <row r="4511" spans="1:21" x14ac:dyDescent="0.2">
      <c r="A4511" s="1">
        <v>36593</v>
      </c>
      <c r="B4511">
        <v>46.90625</v>
      </c>
      <c r="C4511">
        <v>48.09375</v>
      </c>
      <c r="D4511">
        <v>45.5</v>
      </c>
      <c r="E4511">
        <v>47.78125</v>
      </c>
      <c r="F4511">
        <v>31.734983</v>
      </c>
      <c r="G4511">
        <v>94290000</v>
      </c>
      <c r="H4511" s="4">
        <f t="shared" si="210"/>
        <v>2.8936458154670257E-2</v>
      </c>
      <c r="L4511" s="13">
        <v>2.5739822101948713E-3</v>
      </c>
      <c r="M4511" s="9">
        <v>4510</v>
      </c>
      <c r="R4511">
        <f t="shared" ca="1" si="211"/>
        <v>31.520221870331664</v>
      </c>
      <c r="S4511">
        <f t="shared" ca="1" si="212"/>
        <v>2.8936458154670351E-2</v>
      </c>
      <c r="T4511">
        <v>2.5739822101948965E-3</v>
      </c>
      <c r="U4511">
        <v>4510</v>
      </c>
    </row>
    <row r="4512" spans="1:21" x14ac:dyDescent="0.2">
      <c r="A4512" s="1">
        <v>36592</v>
      </c>
      <c r="B4512">
        <v>48.0625</v>
      </c>
      <c r="C4512">
        <v>48.75</v>
      </c>
      <c r="D4512">
        <v>45.96875</v>
      </c>
      <c r="E4512">
        <v>46.4375</v>
      </c>
      <c r="F4512">
        <v>30.842510000000001</v>
      </c>
      <c r="G4512">
        <v>135061000</v>
      </c>
      <c r="H4512" s="4">
        <f t="shared" si="210"/>
        <v>2.4827448254412972E-2</v>
      </c>
      <c r="L4512" s="13">
        <v>2.574553442794056E-3</v>
      </c>
      <c r="M4512" s="9">
        <v>4511</v>
      </c>
      <c r="R4512">
        <f t="shared" ca="1" si="211"/>
        <v>30.633788530402647</v>
      </c>
      <c r="S4512">
        <f t="shared" ca="1" si="212"/>
        <v>2.482744825441293E-2</v>
      </c>
      <c r="T4512">
        <v>2.5745534427939957E-3</v>
      </c>
      <c r="U4512">
        <v>4511</v>
      </c>
    </row>
    <row r="4513" spans="1:21" x14ac:dyDescent="0.2">
      <c r="A4513" s="1">
        <v>36591</v>
      </c>
      <c r="B4513">
        <v>48</v>
      </c>
      <c r="C4513">
        <v>48.6875</v>
      </c>
      <c r="D4513">
        <v>45.0625</v>
      </c>
      <c r="E4513">
        <v>45.3125</v>
      </c>
      <c r="F4513">
        <v>30.095320000000001</v>
      </c>
      <c r="G4513">
        <v>93609400</v>
      </c>
      <c r="H4513" s="4">
        <f t="shared" si="210"/>
        <v>-5.7216793222884595E-2</v>
      </c>
      <c r="L4513" s="13">
        <v>2.5767893422651801E-3</v>
      </c>
      <c r="M4513" s="9">
        <v>4512</v>
      </c>
      <c r="R4513">
        <f t="shared" ca="1" si="211"/>
        <v>29.891655012344891</v>
      </c>
      <c r="S4513">
        <f t="shared" ca="1" si="212"/>
        <v>-5.721679322288465E-2</v>
      </c>
      <c r="T4513">
        <v>2.5767893422652946E-3</v>
      </c>
      <c r="U4513">
        <v>4512</v>
      </c>
    </row>
    <row r="4514" spans="1:21" x14ac:dyDescent="0.2">
      <c r="A4514" s="1">
        <v>36588</v>
      </c>
      <c r="B4514">
        <v>47.375</v>
      </c>
      <c r="C4514">
        <v>49.4375</v>
      </c>
      <c r="D4514">
        <v>46.9375</v>
      </c>
      <c r="E4514">
        <v>48.0625</v>
      </c>
      <c r="F4514">
        <v>31.921782</v>
      </c>
      <c r="G4514">
        <v>101435200</v>
      </c>
      <c r="H4514" s="4">
        <f t="shared" si="210"/>
        <v>2.9450874408747843E-2</v>
      </c>
      <c r="L4514" s="13">
        <v>2.5778638577578406E-3</v>
      </c>
      <c r="M4514" s="9">
        <v>4513</v>
      </c>
      <c r="R4514">
        <f t="shared" ca="1" si="211"/>
        <v>31.705756739695108</v>
      </c>
      <c r="S4514">
        <f t="shared" ca="1" si="212"/>
        <v>2.9450874408747867E-2</v>
      </c>
      <c r="T4514">
        <v>2.577863857757815E-3</v>
      </c>
      <c r="U4514">
        <v>4513</v>
      </c>
    </row>
    <row r="4515" spans="1:21" x14ac:dyDescent="0.2">
      <c r="A4515" s="1">
        <v>36587</v>
      </c>
      <c r="B4515">
        <v>45.90625</v>
      </c>
      <c r="C4515">
        <v>47.6875</v>
      </c>
      <c r="D4515">
        <v>45.5625</v>
      </c>
      <c r="E4515">
        <v>46.6875</v>
      </c>
      <c r="F4515">
        <v>31.008552999999999</v>
      </c>
      <c r="G4515">
        <v>106932600</v>
      </c>
      <c r="H4515" s="4">
        <f t="shared" si="210"/>
        <v>2.8217583380947153E-2</v>
      </c>
      <c r="L4515" s="13">
        <v>2.580326239523814E-3</v>
      </c>
      <c r="M4515" s="9">
        <v>4514</v>
      </c>
      <c r="R4515">
        <f t="shared" ca="1" si="211"/>
        <v>30.798707862485337</v>
      </c>
      <c r="S4515">
        <f t="shared" ca="1" si="212"/>
        <v>2.8217583380947132E-2</v>
      </c>
      <c r="T4515">
        <v>2.5803262395237749E-3</v>
      </c>
      <c r="U4515">
        <v>4514</v>
      </c>
    </row>
    <row r="4516" spans="1:21" x14ac:dyDescent="0.2">
      <c r="A4516" s="1">
        <v>36586</v>
      </c>
      <c r="B4516">
        <v>44.8125</v>
      </c>
      <c r="C4516">
        <v>47.046847999999997</v>
      </c>
      <c r="D4516">
        <v>44.46875</v>
      </c>
      <c r="E4516">
        <v>45.40625</v>
      </c>
      <c r="F4516">
        <v>30.157578999999998</v>
      </c>
      <c r="G4516">
        <v>106889800</v>
      </c>
      <c r="H4516" s="4">
        <f t="shared" si="210"/>
        <v>1.6083952792238173E-2</v>
      </c>
      <c r="L4516" s="13">
        <v>2.5873153764106776E-3</v>
      </c>
      <c r="M4516" s="9">
        <v>4515</v>
      </c>
      <c r="R4516">
        <f t="shared" ca="1" si="211"/>
        <v>29.953492685093131</v>
      </c>
      <c r="S4516">
        <f t="shared" ca="1" si="212"/>
        <v>1.6083952792238211E-2</v>
      </c>
      <c r="T4516">
        <v>2.5873153764106615E-3</v>
      </c>
      <c r="U4516">
        <v>4515</v>
      </c>
    </row>
    <row r="4517" spans="1:21" x14ac:dyDescent="0.2">
      <c r="A4517" s="1">
        <v>36585</v>
      </c>
      <c r="B4517">
        <v>45.875</v>
      </c>
      <c r="C4517">
        <v>45.875</v>
      </c>
      <c r="D4517">
        <v>44.4375</v>
      </c>
      <c r="E4517">
        <v>44.6875</v>
      </c>
      <c r="F4517">
        <v>29.680204</v>
      </c>
      <c r="G4517">
        <v>58437400</v>
      </c>
      <c r="H4517" s="4">
        <f t="shared" si="210"/>
        <v>-2.3890863329380837E-2</v>
      </c>
      <c r="L4517" s="13">
        <v>2.5901227352155367E-3</v>
      </c>
      <c r="M4517" s="9">
        <v>4516</v>
      </c>
      <c r="R4517">
        <f t="shared" ca="1" si="211"/>
        <v>29.479348239660482</v>
      </c>
      <c r="S4517">
        <f t="shared" ca="1" si="212"/>
        <v>-2.3890863329380875E-2</v>
      </c>
      <c r="T4517">
        <v>2.5901227352155536E-3</v>
      </c>
      <c r="U4517">
        <v>4516</v>
      </c>
    </row>
    <row r="4518" spans="1:21" x14ac:dyDescent="0.2">
      <c r="A4518" s="1">
        <v>36584</v>
      </c>
      <c r="B4518">
        <v>45.125</v>
      </c>
      <c r="C4518">
        <v>46.0625</v>
      </c>
      <c r="D4518">
        <v>44.0625</v>
      </c>
      <c r="E4518">
        <v>45.78125</v>
      </c>
      <c r="F4518">
        <v>30.406645000000001</v>
      </c>
      <c r="G4518">
        <v>76131800</v>
      </c>
      <c r="H4518" s="4">
        <f t="shared" si="210"/>
        <v>2.7379646625304891E-3</v>
      </c>
      <c r="L4518" s="13">
        <v>2.590625393570981E-3</v>
      </c>
      <c r="M4518" s="9">
        <v>4517</v>
      </c>
      <c r="R4518">
        <f t="shared" ca="1" si="211"/>
        <v>30.200873173066171</v>
      </c>
      <c r="S4518">
        <f t="shared" ca="1" si="212"/>
        <v>2.7379646625305949E-3</v>
      </c>
      <c r="T4518">
        <v>2.5906253935710473E-3</v>
      </c>
      <c r="U4518">
        <v>4517</v>
      </c>
    </row>
    <row r="4519" spans="1:21" x14ac:dyDescent="0.2">
      <c r="A4519" s="1">
        <v>36581</v>
      </c>
      <c r="B4519">
        <v>47.34375</v>
      </c>
      <c r="C4519">
        <v>47.351551000000001</v>
      </c>
      <c r="D4519">
        <v>45.25</v>
      </c>
      <c r="E4519">
        <v>45.65625</v>
      </c>
      <c r="F4519">
        <v>30.323619999999998</v>
      </c>
      <c r="G4519">
        <v>65301400</v>
      </c>
      <c r="H4519" s="4">
        <f t="shared" si="210"/>
        <v>-3.6279736373884937E-2</v>
      </c>
      <c r="L4519" s="13">
        <v>2.5908826361150912E-3</v>
      </c>
      <c r="M4519" s="9">
        <v>4518</v>
      </c>
      <c r="R4519">
        <f t="shared" ca="1" si="211"/>
        <v>30.118410030710479</v>
      </c>
      <c r="S4519">
        <f t="shared" ca="1" si="212"/>
        <v>-3.6279736373884985E-2</v>
      </c>
      <c r="T4519">
        <v>2.5908826361149937E-3</v>
      </c>
      <c r="U4519">
        <v>4518</v>
      </c>
    </row>
    <row r="4520" spans="1:21" x14ac:dyDescent="0.2">
      <c r="A4520" s="1">
        <v>36580</v>
      </c>
      <c r="B4520">
        <v>47.125</v>
      </c>
      <c r="C4520">
        <v>47.9375</v>
      </c>
      <c r="D4520">
        <v>46</v>
      </c>
      <c r="E4520">
        <v>47.375</v>
      </c>
      <c r="F4520">
        <v>31.465167999999998</v>
      </c>
      <c r="G4520">
        <v>69733200</v>
      </c>
      <c r="H4520" s="4">
        <f t="shared" si="210"/>
        <v>5.3051970790233072E-3</v>
      </c>
      <c r="L4520" s="13">
        <v>2.593197475959607E-3</v>
      </c>
      <c r="M4520" s="9">
        <v>4519</v>
      </c>
      <c r="R4520">
        <f t="shared" ca="1" si="211"/>
        <v>31.252232797706554</v>
      </c>
      <c r="S4520">
        <f t="shared" ca="1" si="212"/>
        <v>5.3051970790233289E-3</v>
      </c>
      <c r="T4520">
        <v>2.5931974759596231E-3</v>
      </c>
      <c r="U4520">
        <v>4519</v>
      </c>
    </row>
    <row r="4521" spans="1:21" x14ac:dyDescent="0.2">
      <c r="A4521" s="1">
        <v>36579</v>
      </c>
      <c r="B4521">
        <v>46.75</v>
      </c>
      <c r="C4521">
        <v>47.875</v>
      </c>
      <c r="D4521">
        <v>46.03125</v>
      </c>
      <c r="E4521">
        <v>47.125</v>
      </c>
      <c r="F4521">
        <v>31.299119999999998</v>
      </c>
      <c r="G4521">
        <v>75847200</v>
      </c>
      <c r="H4521" s="4">
        <f t="shared" si="210"/>
        <v>4.6636320478091863E-3</v>
      </c>
      <c r="L4521" s="13">
        <v>2.5972290216879517E-3</v>
      </c>
      <c r="M4521" s="9">
        <v>4520</v>
      </c>
      <c r="R4521">
        <f t="shared" ca="1" si="211"/>
        <v>31.087308499460519</v>
      </c>
      <c r="S4521">
        <f t="shared" ca="1" si="212"/>
        <v>4.6636320478092089E-3</v>
      </c>
      <c r="T4521">
        <v>2.5972290216879491E-3</v>
      </c>
      <c r="U4521">
        <v>4520</v>
      </c>
    </row>
    <row r="4522" spans="1:21" x14ac:dyDescent="0.2">
      <c r="A4522" s="1">
        <v>36578</v>
      </c>
      <c r="B4522">
        <v>47.5625</v>
      </c>
      <c r="C4522">
        <v>48.5625</v>
      </c>
      <c r="D4522">
        <v>46.40625</v>
      </c>
      <c r="E4522">
        <v>46.90625</v>
      </c>
      <c r="F4522">
        <v>31.153829999999999</v>
      </c>
      <c r="G4522">
        <v>66296200</v>
      </c>
      <c r="H4522" s="4">
        <f t="shared" si="210"/>
        <v>-1.3149160717648552E-2</v>
      </c>
      <c r="L4522" s="13">
        <v>2.6006071842619625E-3</v>
      </c>
      <c r="M4522" s="9">
        <v>4521</v>
      </c>
      <c r="R4522">
        <f t="shared" ca="1" si="211"/>
        <v>30.943001724960578</v>
      </c>
      <c r="S4522">
        <f t="shared" ca="1" si="212"/>
        <v>-1.3149160717648614E-2</v>
      </c>
      <c r="T4522">
        <v>2.6006071842618718E-3</v>
      </c>
      <c r="U4522">
        <v>4521</v>
      </c>
    </row>
    <row r="4523" spans="1:21" x14ac:dyDescent="0.2">
      <c r="A4523" s="1">
        <v>36574</v>
      </c>
      <c r="B4523">
        <v>50</v>
      </c>
      <c r="C4523">
        <v>50.03125</v>
      </c>
      <c r="D4523">
        <v>47.4375</v>
      </c>
      <c r="E4523">
        <v>47.53125</v>
      </c>
      <c r="F4523">
        <v>31.568935</v>
      </c>
      <c r="G4523">
        <v>79063000</v>
      </c>
      <c r="H4523" s="4">
        <f t="shared" si="210"/>
        <v>-4.5796684785756242E-2</v>
      </c>
      <c r="L4523" s="13">
        <v>2.6030580112599484E-3</v>
      </c>
      <c r="M4523" s="9">
        <v>4522</v>
      </c>
      <c r="R4523">
        <f t="shared" ca="1" si="211"/>
        <v>31.355297572085629</v>
      </c>
      <c r="S4523">
        <f t="shared" ca="1" si="212"/>
        <v>-4.5796684785756159E-2</v>
      </c>
      <c r="T4523">
        <v>2.6030580112599406E-3</v>
      </c>
      <c r="U4523">
        <v>4522</v>
      </c>
    </row>
    <row r="4524" spans="1:21" x14ac:dyDescent="0.2">
      <c r="A4524" s="1">
        <v>36573</v>
      </c>
      <c r="B4524">
        <v>49.25</v>
      </c>
      <c r="C4524">
        <v>49.84375</v>
      </c>
      <c r="D4524">
        <v>48.570301000000001</v>
      </c>
      <c r="E4524">
        <v>49.8125</v>
      </c>
      <c r="F4524">
        <v>33.084076000000003</v>
      </c>
      <c r="G4524">
        <v>80343400</v>
      </c>
      <c r="H4524" s="4">
        <f t="shared" si="210"/>
        <v>2.0485857987461369E-2</v>
      </c>
      <c r="L4524" s="13">
        <v>2.6122192643477002E-3</v>
      </c>
      <c r="M4524" s="9">
        <v>4523</v>
      </c>
      <c r="R4524">
        <f t="shared" ca="1" si="211"/>
        <v>32.860185111645244</v>
      </c>
      <c r="S4524">
        <f t="shared" ca="1" si="212"/>
        <v>2.0485857987461411E-2</v>
      </c>
      <c r="T4524">
        <v>2.6122192643478381E-3</v>
      </c>
      <c r="U4524">
        <v>4523</v>
      </c>
    </row>
    <row r="4525" spans="1:21" x14ac:dyDescent="0.2">
      <c r="A4525" s="1">
        <v>36572</v>
      </c>
      <c r="B4525">
        <v>49.625</v>
      </c>
      <c r="C4525">
        <v>50.09375</v>
      </c>
      <c r="D4525">
        <v>48.5625</v>
      </c>
      <c r="E4525">
        <v>48.8125</v>
      </c>
      <c r="F4525">
        <v>32.419925999999997</v>
      </c>
      <c r="G4525">
        <v>65202600</v>
      </c>
      <c r="H4525" s="4">
        <f t="shared" si="210"/>
        <v>-9.5110982060074341E-3</v>
      </c>
      <c r="L4525" s="13">
        <v>2.6164220566214751E-3</v>
      </c>
      <c r="M4525" s="9">
        <v>4524</v>
      </c>
      <c r="R4525">
        <f t="shared" ca="1" si="211"/>
        <v>32.200529634433202</v>
      </c>
      <c r="S4525">
        <f t="shared" ca="1" si="212"/>
        <v>-9.5110982060075573E-3</v>
      </c>
      <c r="T4525">
        <v>2.6164220566214777E-3</v>
      </c>
      <c r="U4525">
        <v>4524</v>
      </c>
    </row>
    <row r="4526" spans="1:21" x14ac:dyDescent="0.2">
      <c r="A4526" s="1">
        <v>36571</v>
      </c>
      <c r="B4526">
        <v>49.875</v>
      </c>
      <c r="C4526">
        <v>50</v>
      </c>
      <c r="D4526">
        <v>49.0625</v>
      </c>
      <c r="E4526">
        <v>49.28125</v>
      </c>
      <c r="F4526">
        <v>32.731236000000003</v>
      </c>
      <c r="G4526">
        <v>71027600</v>
      </c>
      <c r="H4526" s="4">
        <f t="shared" si="210"/>
        <v>-1.0664949506221677E-2</v>
      </c>
      <c r="L4526" s="13">
        <v>2.6228731557827018E-3</v>
      </c>
      <c r="M4526" s="9">
        <v>4525</v>
      </c>
      <c r="R4526">
        <f t="shared" ca="1" si="211"/>
        <v>32.509732896664453</v>
      </c>
      <c r="S4526">
        <f t="shared" ca="1" si="212"/>
        <v>-1.0664949506221596E-2</v>
      </c>
      <c r="T4526">
        <v>2.6228731557826281E-3</v>
      </c>
      <c r="U4526">
        <v>4525</v>
      </c>
    </row>
    <row r="4527" spans="1:21" x14ac:dyDescent="0.2">
      <c r="A4527" s="1">
        <v>36570</v>
      </c>
      <c r="B4527">
        <v>50.617148999999998</v>
      </c>
      <c r="C4527">
        <v>50.875</v>
      </c>
      <c r="D4527">
        <v>49.53125</v>
      </c>
      <c r="E4527">
        <v>49.8125</v>
      </c>
      <c r="F4527">
        <v>33.084076000000003</v>
      </c>
      <c r="G4527">
        <v>81028600</v>
      </c>
      <c r="H4527" s="4">
        <f t="shared" si="210"/>
        <v>-3.1270173983825064E-3</v>
      </c>
      <c r="L4527" s="13">
        <v>2.6282303372520237E-3</v>
      </c>
      <c r="M4527" s="9">
        <v>4526</v>
      </c>
      <c r="R4527">
        <f t="shared" ca="1" si="211"/>
        <v>32.860185111645244</v>
      </c>
      <c r="S4527">
        <f t="shared" ca="1" si="212"/>
        <v>-3.127017398382473E-3</v>
      </c>
      <c r="T4527">
        <v>2.6282303372519764E-3</v>
      </c>
      <c r="U4527">
        <v>4526</v>
      </c>
    </row>
    <row r="4528" spans="1:21" x14ac:dyDescent="0.2">
      <c r="A4528" s="1">
        <v>36567</v>
      </c>
      <c r="B4528">
        <v>52.4375</v>
      </c>
      <c r="C4528">
        <v>52.4375</v>
      </c>
      <c r="D4528">
        <v>49.5625</v>
      </c>
      <c r="E4528">
        <v>49.96875</v>
      </c>
      <c r="F4528">
        <v>33.187854999999999</v>
      </c>
      <c r="G4528">
        <v>115559000</v>
      </c>
      <c r="H4528" s="4">
        <f t="shared" si="210"/>
        <v>-5.7193369325742677E-2</v>
      </c>
      <c r="L4528" s="13">
        <v>2.6383473373971654E-3</v>
      </c>
      <c r="M4528" s="9">
        <v>4527</v>
      </c>
      <c r="R4528">
        <f t="shared" ca="1" si="211"/>
        <v>32.963261804816341</v>
      </c>
      <c r="S4528">
        <f t="shared" ca="1" si="212"/>
        <v>-5.7193369325742746E-2</v>
      </c>
      <c r="T4528">
        <v>2.6383473373970683E-3</v>
      </c>
      <c r="U4528">
        <v>4527</v>
      </c>
    </row>
    <row r="4529" spans="1:21" x14ac:dyDescent="0.2">
      <c r="A4529" s="1">
        <v>36566</v>
      </c>
      <c r="B4529">
        <v>51.945301000000001</v>
      </c>
      <c r="C4529">
        <v>53.28125</v>
      </c>
      <c r="D4529">
        <v>51.25</v>
      </c>
      <c r="E4529">
        <v>53</v>
      </c>
      <c r="F4529">
        <v>35.201126000000002</v>
      </c>
      <c r="G4529">
        <v>54527800</v>
      </c>
      <c r="H4529" s="4">
        <f t="shared" si="210"/>
        <v>1.9230468549580809E-2</v>
      </c>
      <c r="L4529" s="13">
        <v>2.6414213837332849E-3</v>
      </c>
      <c r="M4529" s="9">
        <v>4528</v>
      </c>
      <c r="R4529">
        <f t="shared" ca="1" si="211"/>
        <v>34.962908333856696</v>
      </c>
      <c r="S4529">
        <f t="shared" ca="1" si="212"/>
        <v>1.9230468549580798E-2</v>
      </c>
      <c r="T4529">
        <v>2.6414213837333356E-3</v>
      </c>
      <c r="U4529">
        <v>4528</v>
      </c>
    </row>
    <row r="4530" spans="1:21" x14ac:dyDescent="0.2">
      <c r="A4530" s="1">
        <v>36565</v>
      </c>
      <c r="B4530">
        <v>54.71875</v>
      </c>
      <c r="C4530">
        <v>54.71875</v>
      </c>
      <c r="D4530">
        <v>51.9375</v>
      </c>
      <c r="E4530">
        <v>52</v>
      </c>
      <c r="F4530">
        <v>34.536963999999998</v>
      </c>
      <c r="G4530">
        <v>55090000</v>
      </c>
      <c r="H4530" s="4">
        <f t="shared" si="210"/>
        <v>-5.4007628261231851E-2</v>
      </c>
      <c r="L4530" s="13">
        <v>2.6422140829870208E-3</v>
      </c>
      <c r="M4530" s="9">
        <v>4529</v>
      </c>
      <c r="R4530">
        <f t="shared" ca="1" si="211"/>
        <v>34.303240937852628</v>
      </c>
      <c r="S4530">
        <f t="shared" ca="1" si="212"/>
        <v>-5.4007628261231934E-2</v>
      </c>
      <c r="T4530">
        <v>2.6422140829869983E-3</v>
      </c>
      <c r="U4530">
        <v>4529</v>
      </c>
    </row>
    <row r="4531" spans="1:21" x14ac:dyDescent="0.2">
      <c r="A4531" s="1">
        <v>36564</v>
      </c>
      <c r="B4531">
        <v>53.21875</v>
      </c>
      <c r="C4531">
        <v>55</v>
      </c>
      <c r="D4531">
        <v>53.21875</v>
      </c>
      <c r="E4531">
        <v>54.96875</v>
      </c>
      <c r="F4531">
        <v>36.508713</v>
      </c>
      <c r="G4531">
        <v>56229000</v>
      </c>
      <c r="H4531" s="4">
        <f t="shared" si="210"/>
        <v>3.1066207770017239E-2</v>
      </c>
      <c r="L4531" s="13">
        <v>2.6453266278624594E-3</v>
      </c>
      <c r="M4531" s="9">
        <v>4530</v>
      </c>
      <c r="R4531">
        <f t="shared" ca="1" si="211"/>
        <v>36.261646460004783</v>
      </c>
      <c r="S4531">
        <f t="shared" ca="1" si="212"/>
        <v>3.1066207770017361E-2</v>
      </c>
      <c r="T4531">
        <v>2.6453266278624993E-3</v>
      </c>
      <c r="U4531">
        <v>4530</v>
      </c>
    </row>
    <row r="4532" spans="1:21" x14ac:dyDescent="0.2">
      <c r="A4532" s="1">
        <v>36563</v>
      </c>
      <c r="B4532">
        <v>53.40625</v>
      </c>
      <c r="C4532">
        <v>53.4375</v>
      </c>
      <c r="D4532">
        <v>52.125</v>
      </c>
      <c r="E4532">
        <v>53.3125</v>
      </c>
      <c r="F4532">
        <v>35.408698999999999</v>
      </c>
      <c r="G4532">
        <v>40005800</v>
      </c>
      <c r="H4532" s="4">
        <f t="shared" si="210"/>
        <v>5.8672537443255242E-4</v>
      </c>
      <c r="L4532" s="13">
        <v>2.6462132286102025E-3</v>
      </c>
      <c r="M4532" s="9">
        <v>4531</v>
      </c>
      <c r="R4532">
        <f t="shared" ca="1" si="211"/>
        <v>35.169076618688933</v>
      </c>
      <c r="S4532">
        <f t="shared" ca="1" si="212"/>
        <v>5.8672537443259839E-4</v>
      </c>
      <c r="T4532">
        <v>2.6462132286102133E-3</v>
      </c>
      <c r="U4532">
        <v>4531</v>
      </c>
    </row>
    <row r="4533" spans="1:21" x14ac:dyDescent="0.2">
      <c r="A4533" s="1">
        <v>36560</v>
      </c>
      <c r="B4533">
        <v>52.1875</v>
      </c>
      <c r="C4533">
        <v>54</v>
      </c>
      <c r="D4533">
        <v>52.070301000000001</v>
      </c>
      <c r="E4533">
        <v>53.28125</v>
      </c>
      <c r="F4533">
        <v>35.387936000000003</v>
      </c>
      <c r="G4533">
        <v>55365400</v>
      </c>
      <c r="H4533" s="4">
        <f t="shared" si="210"/>
        <v>2.834772861962474E-2</v>
      </c>
      <c r="L4533" s="13">
        <v>2.6511688605265512E-3</v>
      </c>
      <c r="M4533" s="9">
        <v>4532</v>
      </c>
      <c r="R4533">
        <f t="shared" ca="1" si="211"/>
        <v>35.148454128779498</v>
      </c>
      <c r="S4533">
        <f t="shared" ca="1" si="212"/>
        <v>2.8347728619624681E-2</v>
      </c>
      <c r="T4533">
        <v>2.6511688605265187E-3</v>
      </c>
      <c r="U4533">
        <v>4532</v>
      </c>
    </row>
    <row r="4534" spans="1:21" x14ac:dyDescent="0.2">
      <c r="A4534" s="1">
        <v>36559</v>
      </c>
      <c r="B4534">
        <v>51.03125</v>
      </c>
      <c r="C4534">
        <v>52.09375</v>
      </c>
      <c r="D4534">
        <v>50.0625</v>
      </c>
      <c r="E4534">
        <v>51.8125</v>
      </c>
      <c r="F4534">
        <v>34.412421999999999</v>
      </c>
      <c r="G4534">
        <v>49186000</v>
      </c>
      <c r="H4534" s="4">
        <f t="shared" si="210"/>
        <v>2.7897922254030774E-2</v>
      </c>
      <c r="L4534" s="13">
        <v>2.652342941271227E-3</v>
      </c>
      <c r="M4534" s="9">
        <v>4533</v>
      </c>
      <c r="R4534">
        <f t="shared" ca="1" si="211"/>
        <v>34.179541754772089</v>
      </c>
      <c r="S4534">
        <f t="shared" ca="1" si="212"/>
        <v>2.7897922254030757E-2</v>
      </c>
      <c r="T4534">
        <v>2.6523429412712673E-3</v>
      </c>
      <c r="U4534">
        <v>4533</v>
      </c>
    </row>
    <row r="4535" spans="1:21" x14ac:dyDescent="0.2">
      <c r="A4535" s="1">
        <v>36558</v>
      </c>
      <c r="B4535">
        <v>51.21875</v>
      </c>
      <c r="C4535">
        <v>51.96875</v>
      </c>
      <c r="D4535">
        <v>50.25</v>
      </c>
      <c r="E4535">
        <v>50.40625</v>
      </c>
      <c r="F4535">
        <v>33.478442999999999</v>
      </c>
      <c r="G4535">
        <v>49915600</v>
      </c>
      <c r="H4535" s="4">
        <f t="shared" si="210"/>
        <v>-2.0643415714665214E-2</v>
      </c>
      <c r="L4535" s="13">
        <v>2.6524813796606527E-3</v>
      </c>
      <c r="M4535" s="9">
        <v>4534</v>
      </c>
      <c r="R4535">
        <f t="shared" ca="1" si="211"/>
        <v>33.25188329967758</v>
      </c>
      <c r="S4535">
        <f t="shared" ca="1" si="212"/>
        <v>-2.0643415714665173E-2</v>
      </c>
      <c r="T4535">
        <v>2.6524813796607494E-3</v>
      </c>
      <c r="U4535">
        <v>4534</v>
      </c>
    </row>
    <row r="4536" spans="1:21" x14ac:dyDescent="0.2">
      <c r="A4536" s="1">
        <v>36557</v>
      </c>
      <c r="B4536">
        <v>49.25</v>
      </c>
      <c r="C4536">
        <v>51.625</v>
      </c>
      <c r="D4536">
        <v>48.84375</v>
      </c>
      <c r="E4536">
        <v>51.46875</v>
      </c>
      <c r="F4536">
        <v>34.18412</v>
      </c>
      <c r="G4536">
        <v>70196600</v>
      </c>
      <c r="H4536" s="4">
        <f t="shared" si="210"/>
        <v>5.1724259935950416E-2</v>
      </c>
      <c r="L4536" s="13">
        <v>2.6534371056326266E-3</v>
      </c>
      <c r="M4536" s="9">
        <v>4535</v>
      </c>
      <c r="R4536">
        <f t="shared" ca="1" si="211"/>
        <v>33.952784749941159</v>
      </c>
      <c r="S4536">
        <f t="shared" ca="1" si="212"/>
        <v>5.172425993595027E-2</v>
      </c>
      <c r="T4536">
        <v>2.6534371056326778E-3</v>
      </c>
      <c r="U4536">
        <v>4535</v>
      </c>
    </row>
    <row r="4537" spans="1:21" x14ac:dyDescent="0.2">
      <c r="A4537" s="1">
        <v>36556</v>
      </c>
      <c r="B4537">
        <v>48.8125</v>
      </c>
      <c r="C4537">
        <v>49.09375</v>
      </c>
      <c r="D4537">
        <v>47.4375</v>
      </c>
      <c r="E4537">
        <v>48.9375</v>
      </c>
      <c r="F4537">
        <v>32.502929999999999</v>
      </c>
      <c r="G4537">
        <v>73194200</v>
      </c>
      <c r="H4537" s="4">
        <f t="shared" si="210"/>
        <v>-3.8166321083497406E-3</v>
      </c>
      <c r="L4537" s="13">
        <v>2.6545612311421702E-3</v>
      </c>
      <c r="M4537" s="9">
        <v>4536</v>
      </c>
      <c r="R4537">
        <f t="shared" ca="1" si="211"/>
        <v>32.282971918902845</v>
      </c>
      <c r="S4537">
        <f t="shared" ca="1" si="212"/>
        <v>-3.8166321083497115E-3</v>
      </c>
      <c r="T4537">
        <v>2.6545612311422687E-3</v>
      </c>
      <c r="U4537">
        <v>4536</v>
      </c>
    </row>
    <row r="4538" spans="1:21" x14ac:dyDescent="0.2">
      <c r="A4538" s="1">
        <v>36553</v>
      </c>
      <c r="B4538">
        <v>49.0625</v>
      </c>
      <c r="C4538">
        <v>50.125</v>
      </c>
      <c r="D4538">
        <v>48.625</v>
      </c>
      <c r="E4538">
        <v>49.125</v>
      </c>
      <c r="F4538">
        <v>32.627457</v>
      </c>
      <c r="G4538">
        <v>58225400</v>
      </c>
      <c r="H4538" s="4">
        <f t="shared" si="210"/>
        <v>-5.0635023573416069E-3</v>
      </c>
      <c r="L4538" s="13">
        <v>2.6650473074696047E-3</v>
      </c>
      <c r="M4538" s="9">
        <v>4537</v>
      </c>
      <c r="R4538">
        <f t="shared" ca="1" si="211"/>
        <v>32.406656203493348</v>
      </c>
      <c r="S4538">
        <f t="shared" ca="1" si="212"/>
        <v>-5.0635023573415818E-3</v>
      </c>
      <c r="T4538">
        <v>2.6650473074695319E-3</v>
      </c>
      <c r="U4538">
        <v>4537</v>
      </c>
    </row>
    <row r="4539" spans="1:21" x14ac:dyDescent="0.2">
      <c r="A4539" s="1">
        <v>36552</v>
      </c>
      <c r="B4539">
        <v>49.945301000000001</v>
      </c>
      <c r="C4539">
        <v>50.59375</v>
      </c>
      <c r="D4539">
        <v>48.625</v>
      </c>
      <c r="E4539">
        <v>49.375</v>
      </c>
      <c r="F4539">
        <v>32.793506999999998</v>
      </c>
      <c r="G4539">
        <v>63654800</v>
      </c>
      <c r="H4539" s="4">
        <f t="shared" si="210"/>
        <v>-6.2889516027203754E-3</v>
      </c>
      <c r="L4539" s="13">
        <v>2.6667546503116183E-3</v>
      </c>
      <c r="M4539" s="9">
        <v>4538</v>
      </c>
      <c r="R4539">
        <f t="shared" ca="1" si="211"/>
        <v>32.571582488204719</v>
      </c>
      <c r="S4539">
        <f t="shared" ca="1" si="212"/>
        <v>-6.2889516027204492E-3</v>
      </c>
      <c r="T4539">
        <v>2.6667546503116499E-3</v>
      </c>
      <c r="U4539">
        <v>4538</v>
      </c>
    </row>
    <row r="4540" spans="1:21" x14ac:dyDescent="0.2">
      <c r="A4540" s="1">
        <v>36551</v>
      </c>
      <c r="B4540">
        <v>51.21875</v>
      </c>
      <c r="C4540">
        <v>51.75</v>
      </c>
      <c r="D4540">
        <v>49.5625</v>
      </c>
      <c r="E4540">
        <v>49.6875</v>
      </c>
      <c r="F4540">
        <v>33.001049000000002</v>
      </c>
      <c r="G4540">
        <v>49365000</v>
      </c>
      <c r="H4540" s="4">
        <f t="shared" si="210"/>
        <v>-3.3435054714184211E-2</v>
      </c>
      <c r="L4540" s="13">
        <v>2.6807728107680982E-3</v>
      </c>
      <c r="M4540" s="9">
        <v>4539</v>
      </c>
      <c r="R4540">
        <f t="shared" ca="1" si="211"/>
        <v>32.777719982824223</v>
      </c>
      <c r="S4540">
        <f t="shared" ca="1" si="212"/>
        <v>-3.3435054714184211E-2</v>
      </c>
      <c r="T4540">
        <v>2.6807728107681489E-3</v>
      </c>
      <c r="U4540">
        <v>4539</v>
      </c>
    </row>
    <row r="4541" spans="1:21" x14ac:dyDescent="0.2">
      <c r="A4541" s="1">
        <v>36550</v>
      </c>
      <c r="B4541">
        <v>50.5</v>
      </c>
      <c r="C4541">
        <v>51.9375</v>
      </c>
      <c r="D4541">
        <v>49.78125</v>
      </c>
      <c r="E4541">
        <v>51.40625</v>
      </c>
      <c r="F4541">
        <v>34.142609</v>
      </c>
      <c r="G4541">
        <v>59823200</v>
      </c>
      <c r="H4541" s="4">
        <f t="shared" si="210"/>
        <v>1.5431717182417939E-2</v>
      </c>
      <c r="L4541" s="13">
        <v>2.6951141868167164E-3</v>
      </c>
      <c r="M4541" s="9">
        <v>4540</v>
      </c>
      <c r="R4541">
        <f t="shared" ca="1" si="211"/>
        <v>33.911554668612325</v>
      </c>
      <c r="S4541">
        <f t="shared" ca="1" si="212"/>
        <v>1.5431717182418122E-2</v>
      </c>
      <c r="T4541">
        <v>2.6951141868168764E-3</v>
      </c>
      <c r="U4541">
        <v>4540</v>
      </c>
    </row>
    <row r="4542" spans="1:21" x14ac:dyDescent="0.2">
      <c r="A4542" s="1">
        <v>36549</v>
      </c>
      <c r="B4542">
        <v>51.898398999999998</v>
      </c>
      <c r="C4542">
        <v>52.84375</v>
      </c>
      <c r="D4542">
        <v>50.40625</v>
      </c>
      <c r="E4542">
        <v>50.625</v>
      </c>
      <c r="F4542">
        <v>33.623736999999998</v>
      </c>
      <c r="G4542">
        <v>63597600</v>
      </c>
      <c r="H4542" s="4">
        <f t="shared" si="210"/>
        <v>-2.4095968362165231E-2</v>
      </c>
      <c r="L4542" s="13">
        <v>2.7077495107274453E-3</v>
      </c>
      <c r="M4542" s="9">
        <v>4541</v>
      </c>
      <c r="R4542">
        <f t="shared" ca="1" si="211"/>
        <v>33.396194047108196</v>
      </c>
      <c r="S4542">
        <f t="shared" ca="1" si="212"/>
        <v>-2.4095968362165276E-2</v>
      </c>
      <c r="T4542">
        <v>2.7077495107274098E-3</v>
      </c>
      <c r="U4542">
        <v>4541</v>
      </c>
    </row>
    <row r="4543" spans="1:21" x14ac:dyDescent="0.2">
      <c r="A4543" s="1">
        <v>36546</v>
      </c>
      <c r="B4543">
        <v>53.5</v>
      </c>
      <c r="C4543">
        <v>53.625</v>
      </c>
      <c r="D4543">
        <v>51.625</v>
      </c>
      <c r="E4543">
        <v>51.875</v>
      </c>
      <c r="F4543">
        <v>34.453938000000001</v>
      </c>
      <c r="G4543">
        <v>68416200</v>
      </c>
      <c r="H4543" s="4">
        <f t="shared" si="210"/>
        <v>-2.1226252819299053E-2</v>
      </c>
      <c r="L4543" s="13">
        <v>2.7095840830214739E-3</v>
      </c>
      <c r="M4543" s="9">
        <v>4542</v>
      </c>
      <c r="R4543">
        <f t="shared" ca="1" si="211"/>
        <v>34.220776802264275</v>
      </c>
      <c r="S4543">
        <f t="shared" ca="1" si="212"/>
        <v>-2.1226252819299064E-2</v>
      </c>
      <c r="T4543">
        <v>2.7095840830215585E-3</v>
      </c>
      <c r="U4543">
        <v>4542</v>
      </c>
    </row>
    <row r="4544" spans="1:21" x14ac:dyDescent="0.2">
      <c r="A4544" s="1">
        <v>36545</v>
      </c>
      <c r="B4544">
        <v>53.53125</v>
      </c>
      <c r="C4544">
        <v>54.84375</v>
      </c>
      <c r="D4544">
        <v>52.9375</v>
      </c>
      <c r="E4544">
        <v>53</v>
      </c>
      <c r="F4544">
        <v>35.201126000000002</v>
      </c>
      <c r="G4544">
        <v>56349800</v>
      </c>
      <c r="H4544" s="4">
        <f t="shared" si="210"/>
        <v>-9.3458754013673213E-3</v>
      </c>
      <c r="L4544" s="13">
        <v>2.7098455764061513E-3</v>
      </c>
      <c r="M4544" s="9">
        <v>4543</v>
      </c>
      <c r="R4544">
        <f t="shared" ca="1" si="211"/>
        <v>34.962908333856696</v>
      </c>
      <c r="S4544">
        <f t="shared" ca="1" si="212"/>
        <v>-9.3458754013673508E-3</v>
      </c>
      <c r="T4544">
        <v>2.7098455764060516E-3</v>
      </c>
      <c r="U4544">
        <v>4543</v>
      </c>
    </row>
    <row r="4545" spans="1:21" x14ac:dyDescent="0.2">
      <c r="A4545" s="1">
        <v>36544</v>
      </c>
      <c r="B4545">
        <v>55.25</v>
      </c>
      <c r="C4545">
        <v>55.75</v>
      </c>
      <c r="D4545">
        <v>53</v>
      </c>
      <c r="E4545">
        <v>53.5</v>
      </c>
      <c r="F4545">
        <v>35.533214999999998</v>
      </c>
      <c r="G4545">
        <v>97568200</v>
      </c>
      <c r="H4545" s="4">
        <f t="shared" si="210"/>
        <v>-7.2086747887027389E-2</v>
      </c>
      <c r="L4545" s="13">
        <v>2.722228624882762E-3</v>
      </c>
      <c r="M4545" s="9">
        <v>4544</v>
      </c>
      <c r="R4545">
        <f t="shared" ca="1" si="211"/>
        <v>35.292749977720078</v>
      </c>
      <c r="S4545">
        <f t="shared" ca="1" si="212"/>
        <v>-7.2086747887027305E-2</v>
      </c>
      <c r="T4545">
        <v>2.7222286248827646E-3</v>
      </c>
      <c r="U4545">
        <v>4544</v>
      </c>
    </row>
    <row r="4546" spans="1:21" x14ac:dyDescent="0.2">
      <c r="A4546" s="1">
        <v>36543</v>
      </c>
      <c r="B4546">
        <v>55.90625</v>
      </c>
      <c r="C4546">
        <v>58.25</v>
      </c>
      <c r="D4546">
        <v>55.875</v>
      </c>
      <c r="E4546">
        <v>57.65625</v>
      </c>
      <c r="F4546">
        <v>38.293681999999997</v>
      </c>
      <c r="G4546">
        <v>81483600</v>
      </c>
      <c r="H4546" s="4">
        <f t="shared" ref="H4546:H4609" si="213">(F4546-F4547)/F4547</f>
        <v>2.7283049841829981E-2</v>
      </c>
      <c r="L4546" s="13">
        <v>2.7267004967269446E-3</v>
      </c>
      <c r="M4546" s="9">
        <v>4545</v>
      </c>
      <c r="R4546">
        <f t="shared" ca="1" si="211"/>
        <v>38.034535984214195</v>
      </c>
      <c r="S4546">
        <f t="shared" ca="1" si="212"/>
        <v>2.7283049841829859E-2</v>
      </c>
      <c r="T4546">
        <v>2.7267004967270912E-3</v>
      </c>
      <c r="U4546">
        <v>4545</v>
      </c>
    </row>
    <row r="4547" spans="1:21" x14ac:dyDescent="0.2">
      <c r="A4547" s="1">
        <v>36539</v>
      </c>
      <c r="B4547">
        <v>53.59375</v>
      </c>
      <c r="C4547">
        <v>56.96875</v>
      </c>
      <c r="D4547">
        <v>52.875</v>
      </c>
      <c r="E4547">
        <v>56.125</v>
      </c>
      <c r="F4547">
        <v>37.276660999999997</v>
      </c>
      <c r="G4547">
        <v>73416400</v>
      </c>
      <c r="H4547" s="4">
        <f t="shared" si="213"/>
        <v>4.1159015450167036E-2</v>
      </c>
      <c r="L4547" s="13">
        <v>2.7298170199317197E-3</v>
      </c>
      <c r="M4547" s="9">
        <v>4546</v>
      </c>
      <c r="R4547">
        <f t="shared" ref="R4547:R4610" ca="1" si="214">(1+Q$4)*F4547</f>
        <v>37.024397501808629</v>
      </c>
      <c r="S4547">
        <f t="shared" ref="S4547:S4610" ca="1" si="215">(R4547-R4548)/R4548</f>
        <v>4.1159015450167154E-2</v>
      </c>
      <c r="T4547">
        <v>2.7298170199316911E-3</v>
      </c>
      <c r="U4547">
        <v>4546</v>
      </c>
    </row>
    <row r="4548" spans="1:21" x14ac:dyDescent="0.2">
      <c r="A4548" s="1">
        <v>36538</v>
      </c>
      <c r="B4548">
        <v>52.1875</v>
      </c>
      <c r="C4548">
        <v>54.3125</v>
      </c>
      <c r="D4548">
        <v>50.75</v>
      </c>
      <c r="E4548">
        <v>53.90625</v>
      </c>
      <c r="F4548">
        <v>35.803043000000002</v>
      </c>
      <c r="G4548">
        <v>83144000</v>
      </c>
      <c r="H4548" s="4">
        <f t="shared" si="213"/>
        <v>1.8901260182668377E-2</v>
      </c>
      <c r="L4548" s="13">
        <v>2.7315523297091263E-3</v>
      </c>
      <c r="M4548" s="9">
        <v>4547</v>
      </c>
      <c r="R4548">
        <f t="shared" ca="1" si="214"/>
        <v>35.560751962369885</v>
      </c>
      <c r="S4548">
        <f t="shared" ca="1" si="215"/>
        <v>1.8901260182668377E-2</v>
      </c>
      <c r="T4548">
        <v>2.7315523297090747E-3</v>
      </c>
      <c r="U4548">
        <v>4547</v>
      </c>
    </row>
    <row r="4549" spans="1:21" x14ac:dyDescent="0.2">
      <c r="A4549" s="1">
        <v>36537</v>
      </c>
      <c r="B4549">
        <v>54.25</v>
      </c>
      <c r="C4549">
        <v>54.4375</v>
      </c>
      <c r="D4549">
        <v>52.21875</v>
      </c>
      <c r="E4549">
        <v>52.90625</v>
      </c>
      <c r="F4549">
        <v>35.138874000000001</v>
      </c>
      <c r="G4549">
        <v>66532400</v>
      </c>
      <c r="H4549" s="4">
        <f t="shared" si="213"/>
        <v>-3.2571503488773412E-2</v>
      </c>
      <c r="L4549" s="13">
        <v>2.732849002984033E-3</v>
      </c>
      <c r="M4549" s="9">
        <v>4548</v>
      </c>
      <c r="R4549">
        <f t="shared" ca="1" si="214"/>
        <v>34.901077613737137</v>
      </c>
      <c r="S4549">
        <f t="shared" ca="1" si="215"/>
        <v>-3.2571503488773537E-2</v>
      </c>
      <c r="T4549">
        <v>2.7328490029839957E-3</v>
      </c>
      <c r="U4549">
        <v>4548</v>
      </c>
    </row>
    <row r="4550" spans="1:21" x14ac:dyDescent="0.2">
      <c r="A4550" s="1">
        <v>36536</v>
      </c>
      <c r="B4550">
        <v>55.75</v>
      </c>
      <c r="C4550">
        <v>57.125</v>
      </c>
      <c r="D4550">
        <v>54.34375</v>
      </c>
      <c r="E4550">
        <v>54.6875</v>
      </c>
      <c r="F4550">
        <v>36.321933999999999</v>
      </c>
      <c r="G4550">
        <v>46743600</v>
      </c>
      <c r="H4550" s="4">
        <f t="shared" si="213"/>
        <v>-2.5611923771820616E-2</v>
      </c>
      <c r="L4550" s="13">
        <v>2.7379646625304891E-3</v>
      </c>
      <c r="M4550" s="9">
        <v>4549</v>
      </c>
      <c r="R4550">
        <f t="shared" ca="1" si="214"/>
        <v>36.076131455294721</v>
      </c>
      <c r="S4550">
        <f t="shared" ca="1" si="215"/>
        <v>-2.5611923771820599E-2</v>
      </c>
      <c r="T4550">
        <v>2.7379646625304444E-3</v>
      </c>
      <c r="U4550">
        <v>4549</v>
      </c>
    </row>
    <row r="4551" spans="1:21" x14ac:dyDescent="0.2">
      <c r="A4551" s="1">
        <v>36535</v>
      </c>
      <c r="B4551">
        <v>56.71875</v>
      </c>
      <c r="C4551">
        <v>56.84375</v>
      </c>
      <c r="D4551">
        <v>55.6875</v>
      </c>
      <c r="E4551">
        <v>56.125</v>
      </c>
      <c r="F4551">
        <v>37.276660999999997</v>
      </c>
      <c r="G4551">
        <v>44963600</v>
      </c>
      <c r="H4551" s="4">
        <f t="shared" si="213"/>
        <v>7.290703303482437E-3</v>
      </c>
      <c r="L4551" s="13">
        <v>2.7402725052328211E-3</v>
      </c>
      <c r="M4551" s="9">
        <v>4550</v>
      </c>
      <c r="R4551">
        <f t="shared" ca="1" si="214"/>
        <v>37.024397501808629</v>
      </c>
      <c r="S4551">
        <f t="shared" ca="1" si="215"/>
        <v>7.290703303482503E-3</v>
      </c>
      <c r="T4551">
        <v>2.7402725052328978E-3</v>
      </c>
      <c r="U4551">
        <v>4550</v>
      </c>
    </row>
    <row r="4552" spans="1:21" x14ac:dyDescent="0.2">
      <c r="A4552" s="1">
        <v>36532</v>
      </c>
      <c r="B4552">
        <v>54.3125</v>
      </c>
      <c r="C4552">
        <v>56.125</v>
      </c>
      <c r="D4552">
        <v>53.65625</v>
      </c>
      <c r="E4552">
        <v>55.71875</v>
      </c>
      <c r="F4552">
        <v>37.006855000000002</v>
      </c>
      <c r="G4552">
        <v>62013600</v>
      </c>
      <c r="H4552" s="4">
        <f t="shared" si="213"/>
        <v>1.3068101372579069E-2</v>
      </c>
      <c r="L4552" s="13">
        <v>2.7460412771677985E-3</v>
      </c>
      <c r="M4552" s="9">
        <v>4551</v>
      </c>
      <c r="R4552">
        <f t="shared" ca="1" si="214"/>
        <v>36.756417368277546</v>
      </c>
      <c r="S4552">
        <f t="shared" ca="1" si="215"/>
        <v>1.3068101372579084E-2</v>
      </c>
      <c r="T4552">
        <v>2.7460412771677621E-3</v>
      </c>
      <c r="U4552">
        <v>4551</v>
      </c>
    </row>
    <row r="4553" spans="1:21" x14ac:dyDescent="0.2">
      <c r="A4553" s="1">
        <v>36531</v>
      </c>
      <c r="B4553">
        <v>56.09375</v>
      </c>
      <c r="C4553">
        <v>56.9375</v>
      </c>
      <c r="D4553">
        <v>54.1875</v>
      </c>
      <c r="E4553">
        <v>55</v>
      </c>
      <c r="F4553">
        <v>36.529483999999997</v>
      </c>
      <c r="G4553">
        <v>54976600</v>
      </c>
      <c r="H4553" s="4">
        <f t="shared" si="213"/>
        <v>-3.3498085476329716E-2</v>
      </c>
      <c r="L4553" s="13">
        <v>2.7470471583091543E-3</v>
      </c>
      <c r="M4553" s="9">
        <v>4552</v>
      </c>
      <c r="R4553">
        <f t="shared" ca="1" si="214"/>
        <v>36.282276895775567</v>
      </c>
      <c r="S4553">
        <f t="shared" ca="1" si="215"/>
        <v>-3.3498085476329847E-2</v>
      </c>
      <c r="T4553">
        <v>2.747047158309123E-3</v>
      </c>
      <c r="U4553">
        <v>4552</v>
      </c>
    </row>
    <row r="4554" spans="1:21" x14ac:dyDescent="0.2">
      <c r="A4554" s="1">
        <v>36530</v>
      </c>
      <c r="B4554">
        <v>55.5625</v>
      </c>
      <c r="C4554">
        <v>58.1875</v>
      </c>
      <c r="D4554">
        <v>54.6875</v>
      </c>
      <c r="E4554">
        <v>56.90625</v>
      </c>
      <c r="F4554">
        <v>37.795563000000001</v>
      </c>
      <c r="G4554">
        <v>64059600</v>
      </c>
      <c r="H4554" s="4">
        <f t="shared" si="213"/>
        <v>1.0543721641128524E-2</v>
      </c>
      <c r="L4554" s="13">
        <v>2.7515067569666169E-3</v>
      </c>
      <c r="M4554" s="9">
        <v>4553</v>
      </c>
      <c r="R4554">
        <f t="shared" ca="1" si="214"/>
        <v>37.539787920292831</v>
      </c>
      <c r="S4554">
        <f t="shared" ca="1" si="215"/>
        <v>1.0543721641128606E-2</v>
      </c>
      <c r="T4554">
        <v>2.7515067569665779E-3</v>
      </c>
      <c r="U4554">
        <v>4553</v>
      </c>
    </row>
    <row r="4555" spans="1:21" x14ac:dyDescent="0.2">
      <c r="A4555" s="1">
        <v>36529</v>
      </c>
      <c r="B4555">
        <v>56.78125</v>
      </c>
      <c r="C4555">
        <v>58.5625</v>
      </c>
      <c r="D4555">
        <v>56.125</v>
      </c>
      <c r="E4555">
        <v>56.3125</v>
      </c>
      <c r="F4555">
        <v>37.401215000000001</v>
      </c>
      <c r="G4555">
        <v>54119000</v>
      </c>
      <c r="H4555" s="4">
        <f t="shared" si="213"/>
        <v>-3.3779895080172144E-2</v>
      </c>
      <c r="L4555" s="13">
        <v>2.7571013292751584E-3</v>
      </c>
      <c r="M4555" s="9">
        <v>4554</v>
      </c>
      <c r="R4555">
        <f t="shared" ca="1" si="214"/>
        <v>37.148108603681202</v>
      </c>
      <c r="S4555">
        <f t="shared" ca="1" si="215"/>
        <v>-3.3779895080172199E-2</v>
      </c>
      <c r="T4555">
        <v>2.7571013292751897E-3</v>
      </c>
      <c r="U4555">
        <v>4554</v>
      </c>
    </row>
    <row r="4556" spans="1:21" x14ac:dyDescent="0.2">
      <c r="A4556" s="1">
        <v>36528</v>
      </c>
      <c r="B4556">
        <v>58.6875</v>
      </c>
      <c r="C4556">
        <v>59.3125</v>
      </c>
      <c r="D4556">
        <v>56</v>
      </c>
      <c r="E4556">
        <v>58.28125</v>
      </c>
      <c r="F4556">
        <v>38.708793999999997</v>
      </c>
      <c r="G4556">
        <v>53228400</v>
      </c>
      <c r="H4556" s="4">
        <f t="shared" si="213"/>
        <v>-1.6058114284387506E-3</v>
      </c>
      <c r="L4556" s="13">
        <v>2.7579849321980056E-3</v>
      </c>
      <c r="M4556" s="9">
        <v>4555</v>
      </c>
      <c r="R4556">
        <f t="shared" ca="1" si="214"/>
        <v>38.446838783967934</v>
      </c>
      <c r="S4556">
        <f t="shared" ca="1" si="215"/>
        <v>-1.6058114284386166E-3</v>
      </c>
      <c r="T4556">
        <v>2.7579849321979987E-3</v>
      </c>
      <c r="U4556">
        <v>4555</v>
      </c>
    </row>
    <row r="4557" spans="1:21" x14ac:dyDescent="0.2">
      <c r="A4557" s="1">
        <v>36525</v>
      </c>
      <c r="B4557">
        <v>58.75</v>
      </c>
      <c r="C4557">
        <v>58.875</v>
      </c>
      <c r="D4557">
        <v>58.125</v>
      </c>
      <c r="E4557">
        <v>58.375</v>
      </c>
      <c r="F4557">
        <v>38.771053000000002</v>
      </c>
      <c r="G4557">
        <v>12517600</v>
      </c>
      <c r="H4557" s="4">
        <f t="shared" si="213"/>
        <v>-7.4390385205082817E-3</v>
      </c>
      <c r="L4557" s="13">
        <v>2.7611685014993234E-3</v>
      </c>
      <c r="M4557" s="9">
        <v>4556</v>
      </c>
      <c r="R4557">
        <f t="shared" ca="1" si="214"/>
        <v>38.508676456716174</v>
      </c>
      <c r="S4557">
        <f t="shared" ca="1" si="215"/>
        <v>-7.4390385205083441E-3</v>
      </c>
      <c r="T4557">
        <v>2.7611685014992467E-3</v>
      </c>
      <c r="U4557">
        <v>4556</v>
      </c>
    </row>
    <row r="4558" spans="1:21" x14ac:dyDescent="0.2">
      <c r="A4558" s="1">
        <v>36524</v>
      </c>
      <c r="B4558">
        <v>58.9375</v>
      </c>
      <c r="C4558">
        <v>59.96875</v>
      </c>
      <c r="D4558">
        <v>58.5625</v>
      </c>
      <c r="E4558">
        <v>58.8125</v>
      </c>
      <c r="F4558">
        <v>39.061633999999998</v>
      </c>
      <c r="G4558">
        <v>22360000</v>
      </c>
      <c r="H4558" s="4">
        <f t="shared" si="213"/>
        <v>-2.6498632709566188E-3</v>
      </c>
      <c r="L4558" s="13">
        <v>2.7651975937679233E-3</v>
      </c>
      <c r="M4558" s="9">
        <v>4557</v>
      </c>
      <c r="R4558">
        <f t="shared" ca="1" si="214"/>
        <v>38.797290998948725</v>
      </c>
      <c r="S4558">
        <f t="shared" ca="1" si="215"/>
        <v>-2.6498632709566986E-3</v>
      </c>
      <c r="T4558">
        <v>2.765197593767903E-3</v>
      </c>
      <c r="U4558">
        <v>4557</v>
      </c>
    </row>
    <row r="4559" spans="1:21" x14ac:dyDescent="0.2">
      <c r="A4559" s="1">
        <v>36523</v>
      </c>
      <c r="B4559">
        <v>58.46875</v>
      </c>
      <c r="C4559">
        <v>59.1875</v>
      </c>
      <c r="D4559">
        <v>58.40625</v>
      </c>
      <c r="E4559">
        <v>58.96875</v>
      </c>
      <c r="F4559">
        <v>39.165416999999998</v>
      </c>
      <c r="G4559">
        <v>17449200</v>
      </c>
      <c r="H4559" s="4">
        <f t="shared" si="213"/>
        <v>3.7233858523791734E-3</v>
      </c>
      <c r="L4559" s="13">
        <v>2.7701967930168873E-3</v>
      </c>
      <c r="M4559" s="9">
        <v>4558</v>
      </c>
      <c r="R4559">
        <f t="shared" ca="1" si="214"/>
        <v>38.900371665050507</v>
      </c>
      <c r="S4559">
        <f t="shared" ca="1" si="215"/>
        <v>3.7233858523792935E-3</v>
      </c>
      <c r="T4559">
        <v>2.7701967930169728E-3</v>
      </c>
      <c r="U4559">
        <v>4558</v>
      </c>
    </row>
    <row r="4560" spans="1:21" x14ac:dyDescent="0.2">
      <c r="A4560" s="1">
        <v>36522</v>
      </c>
      <c r="B4560">
        <v>59.375</v>
      </c>
      <c r="C4560">
        <v>59.40625</v>
      </c>
      <c r="D4560">
        <v>58.53125</v>
      </c>
      <c r="E4560">
        <v>58.75</v>
      </c>
      <c r="F4560">
        <v>39.020130000000002</v>
      </c>
      <c r="G4560">
        <v>24591000</v>
      </c>
      <c r="H4560" s="4">
        <f t="shared" si="213"/>
        <v>-1.3640906475648322E-2</v>
      </c>
      <c r="L4560" s="13">
        <v>2.7830087871529839E-3</v>
      </c>
      <c r="M4560" s="9">
        <v>4559</v>
      </c>
      <c r="R4560">
        <f t="shared" ca="1" si="214"/>
        <v>38.756067870248572</v>
      </c>
      <c r="S4560">
        <f t="shared" ca="1" si="215"/>
        <v>-1.3640906475648411E-2</v>
      </c>
      <c r="T4560">
        <v>2.7830087871531183E-3</v>
      </c>
      <c r="U4560">
        <v>4559</v>
      </c>
    </row>
    <row r="4561" spans="1:21" x14ac:dyDescent="0.2">
      <c r="A4561" s="1">
        <v>36521</v>
      </c>
      <c r="B4561">
        <v>59.21875</v>
      </c>
      <c r="C4561">
        <v>59.625</v>
      </c>
      <c r="D4561">
        <v>58.0625</v>
      </c>
      <c r="E4561">
        <v>59.5625</v>
      </c>
      <c r="F4561">
        <v>39.559761000000002</v>
      </c>
      <c r="G4561">
        <v>32202200</v>
      </c>
      <c r="H4561" s="4">
        <f t="shared" si="213"/>
        <v>1.43694141876112E-2</v>
      </c>
      <c r="L4561" s="13">
        <v>2.7842641256171619E-3</v>
      </c>
      <c r="M4561" s="9">
        <v>4560</v>
      </c>
      <c r="R4561">
        <f t="shared" ca="1" si="214"/>
        <v>39.292047008731458</v>
      </c>
      <c r="S4561">
        <f t="shared" ca="1" si="215"/>
        <v>1.4369414187611257E-2</v>
      </c>
      <c r="T4561">
        <v>2.7842641256171654E-3</v>
      </c>
      <c r="U4561">
        <v>4560</v>
      </c>
    </row>
    <row r="4562" spans="1:21" x14ac:dyDescent="0.2">
      <c r="A4562" s="1">
        <v>36517</v>
      </c>
      <c r="B4562">
        <v>58.625</v>
      </c>
      <c r="C4562">
        <v>59.625</v>
      </c>
      <c r="D4562">
        <v>58.375</v>
      </c>
      <c r="E4562">
        <v>58.71875</v>
      </c>
      <c r="F4562">
        <v>38.999363000000002</v>
      </c>
      <c r="G4562">
        <v>31028400</v>
      </c>
      <c r="H4562" s="4">
        <f t="shared" si="213"/>
        <v>-1.063781992287346E-3</v>
      </c>
      <c r="L4562" s="13">
        <v>2.7911463760805148E-3</v>
      </c>
      <c r="M4562" s="9">
        <v>4561</v>
      </c>
      <c r="R4562">
        <f t="shared" ca="1" si="214"/>
        <v>38.735441407408459</v>
      </c>
      <c r="S4562">
        <f t="shared" ca="1" si="215"/>
        <v>-1.0637819922873829E-3</v>
      </c>
      <c r="T4562">
        <v>2.7911463760805638E-3</v>
      </c>
      <c r="U4562">
        <v>4561</v>
      </c>
    </row>
    <row r="4563" spans="1:21" x14ac:dyDescent="0.2">
      <c r="A4563" s="1">
        <v>36516</v>
      </c>
      <c r="B4563">
        <v>58.148398999999998</v>
      </c>
      <c r="C4563">
        <v>59</v>
      </c>
      <c r="D4563">
        <v>57.5625</v>
      </c>
      <c r="E4563">
        <v>58.78125</v>
      </c>
      <c r="F4563">
        <v>39.040894000000002</v>
      </c>
      <c r="G4563">
        <v>38565200</v>
      </c>
      <c r="H4563" s="4">
        <f t="shared" si="213"/>
        <v>1.4563380797041878E-2</v>
      </c>
      <c r="L4563" s="13">
        <v>2.7931088779519632E-3</v>
      </c>
      <c r="M4563" s="9">
        <v>4562</v>
      </c>
      <c r="R4563">
        <f t="shared" ca="1" si="214"/>
        <v>38.776691353390682</v>
      </c>
      <c r="S4563">
        <f t="shared" ca="1" si="215"/>
        <v>1.456338079704197E-2</v>
      </c>
      <c r="T4563">
        <v>2.7931088779519601E-3</v>
      </c>
      <c r="U4563">
        <v>4562</v>
      </c>
    </row>
    <row r="4564" spans="1:21" x14ac:dyDescent="0.2">
      <c r="A4564" s="1">
        <v>36515</v>
      </c>
      <c r="B4564">
        <v>56.1875</v>
      </c>
      <c r="C4564">
        <v>58.3125</v>
      </c>
      <c r="D4564">
        <v>55.3125</v>
      </c>
      <c r="E4564">
        <v>57.9375</v>
      </c>
      <c r="F4564">
        <v>38.480488000000001</v>
      </c>
      <c r="G4564">
        <v>57446000</v>
      </c>
      <c r="H4564" s="4">
        <f t="shared" si="213"/>
        <v>2.7716176274484885E-2</v>
      </c>
      <c r="L4564" s="13">
        <v>2.7955632997259798E-3</v>
      </c>
      <c r="M4564" s="9">
        <v>4563</v>
      </c>
      <c r="R4564">
        <f t="shared" ca="1" si="214"/>
        <v>38.220077806206326</v>
      </c>
      <c r="S4564">
        <f t="shared" ca="1" si="215"/>
        <v>2.7716176274484767E-2</v>
      </c>
      <c r="T4564">
        <v>2.7955632997260574E-3</v>
      </c>
      <c r="U4564">
        <v>4563</v>
      </c>
    </row>
    <row r="4565" spans="1:21" x14ac:dyDescent="0.2">
      <c r="A4565" s="1">
        <v>36514</v>
      </c>
      <c r="B4565">
        <v>57.40625</v>
      </c>
      <c r="C4565">
        <v>57.5</v>
      </c>
      <c r="D4565">
        <v>55.59375</v>
      </c>
      <c r="E4565">
        <v>56.375</v>
      </c>
      <c r="F4565">
        <v>37.442718999999997</v>
      </c>
      <c r="G4565">
        <v>39433800</v>
      </c>
      <c r="H4565" s="4">
        <f t="shared" si="213"/>
        <v>-2.1691756726412856E-2</v>
      </c>
      <c r="L4565" s="13">
        <v>2.7962686554441315E-3</v>
      </c>
      <c r="M4565" s="9">
        <v>4564</v>
      </c>
      <c r="R4565">
        <f t="shared" ca="1" si="214"/>
        <v>37.189331732381355</v>
      </c>
      <c r="S4565">
        <f t="shared" ca="1" si="215"/>
        <v>-2.1691756726412874E-2</v>
      </c>
      <c r="T4565">
        <v>2.7962686554440438E-3</v>
      </c>
      <c r="U4565">
        <v>4564</v>
      </c>
    </row>
    <row r="4566" spans="1:21" x14ac:dyDescent="0.2">
      <c r="A4566" s="1">
        <v>36511</v>
      </c>
      <c r="B4566">
        <v>58.3125</v>
      </c>
      <c r="C4566">
        <v>58.5625</v>
      </c>
      <c r="D4566">
        <v>56.8125</v>
      </c>
      <c r="E4566">
        <v>57.625</v>
      </c>
      <c r="F4566">
        <v>38.272925999999998</v>
      </c>
      <c r="G4566">
        <v>105898800</v>
      </c>
      <c r="H4566" s="4">
        <f t="shared" si="213"/>
        <v>1.3743746232853833E-2</v>
      </c>
      <c r="L4566" s="13">
        <v>2.8009321865084614E-3</v>
      </c>
      <c r="M4566" s="9">
        <v>4565</v>
      </c>
      <c r="R4566">
        <f t="shared" ca="1" si="214"/>
        <v>38.013920446933447</v>
      </c>
      <c r="S4566">
        <f t="shared" ca="1" si="215"/>
        <v>1.3743746232853894E-2</v>
      </c>
      <c r="T4566">
        <v>2.8009321865084518E-3</v>
      </c>
      <c r="U4566">
        <v>4565</v>
      </c>
    </row>
    <row r="4567" spans="1:21" x14ac:dyDescent="0.2">
      <c r="A4567" s="1">
        <v>36510</v>
      </c>
      <c r="B4567">
        <v>54.625</v>
      </c>
      <c r="C4567">
        <v>57.5</v>
      </c>
      <c r="D4567">
        <v>54.46875</v>
      </c>
      <c r="E4567">
        <v>56.84375</v>
      </c>
      <c r="F4567">
        <v>37.754044</v>
      </c>
      <c r="G4567">
        <v>128660200</v>
      </c>
      <c r="H4567" s="4">
        <f t="shared" si="213"/>
        <v>4.8414948345893674E-2</v>
      </c>
      <c r="L4567" s="13">
        <v>2.8131153388756464E-3</v>
      </c>
      <c r="M4567" s="9">
        <v>4566</v>
      </c>
      <c r="R4567">
        <f t="shared" ca="1" si="214"/>
        <v>37.498549893102634</v>
      </c>
      <c r="S4567">
        <f t="shared" ca="1" si="215"/>
        <v>4.8414948345893653E-2</v>
      </c>
      <c r="T4567">
        <v>2.8131153388756963E-3</v>
      </c>
      <c r="U4567">
        <v>4566</v>
      </c>
    </row>
    <row r="4568" spans="1:21" x14ac:dyDescent="0.2">
      <c r="A4568" s="1">
        <v>36509</v>
      </c>
      <c r="B4568">
        <v>49.28125</v>
      </c>
      <c r="C4568">
        <v>54.375</v>
      </c>
      <c r="D4568">
        <v>49.25</v>
      </c>
      <c r="E4568">
        <v>54.21875</v>
      </c>
      <c r="F4568">
        <v>36.010593</v>
      </c>
      <c r="G4568">
        <v>155571600</v>
      </c>
      <c r="H4568" s="4">
        <f t="shared" si="213"/>
        <v>9.8796637633912804E-2</v>
      </c>
      <c r="L4568" s="13">
        <v>2.8199670039084379E-3</v>
      </c>
      <c r="M4568" s="9">
        <v>4567</v>
      </c>
      <c r="R4568">
        <f t="shared" ca="1" si="214"/>
        <v>35.766897402850738</v>
      </c>
      <c r="S4568">
        <f t="shared" ca="1" si="215"/>
        <v>9.8796637633912943E-2</v>
      </c>
      <c r="T4568">
        <v>2.8199670039084105E-3</v>
      </c>
      <c r="U4568">
        <v>4567</v>
      </c>
    </row>
    <row r="4569" spans="1:21" x14ac:dyDescent="0.2">
      <c r="A4569" s="1">
        <v>36508</v>
      </c>
      <c r="B4569">
        <v>48.09375</v>
      </c>
      <c r="C4569">
        <v>50.5625</v>
      </c>
      <c r="D4569">
        <v>47.65625</v>
      </c>
      <c r="E4569">
        <v>49.34375</v>
      </c>
      <c r="F4569">
        <v>32.772754999999997</v>
      </c>
      <c r="G4569">
        <v>144116200</v>
      </c>
      <c r="H4569" s="4">
        <f t="shared" si="213"/>
        <v>2.1345447335696623E-2</v>
      </c>
      <c r="L4569" s="13">
        <v>2.8202408372640115E-3</v>
      </c>
      <c r="M4569" s="9">
        <v>4568</v>
      </c>
      <c r="R4569">
        <f t="shared" ca="1" si="214"/>
        <v>32.550970923854635</v>
      </c>
      <c r="S4569">
        <f t="shared" ca="1" si="215"/>
        <v>2.1345447335696571E-2</v>
      </c>
      <c r="T4569">
        <v>2.8202408372640046E-3</v>
      </c>
      <c r="U4569">
        <v>4568</v>
      </c>
    </row>
    <row r="4570" spans="1:21" x14ac:dyDescent="0.2">
      <c r="A4570" s="1">
        <v>36507</v>
      </c>
      <c r="B4570">
        <v>46.804648999999998</v>
      </c>
      <c r="C4570">
        <v>48.46875</v>
      </c>
      <c r="D4570">
        <v>46.375</v>
      </c>
      <c r="E4570">
        <v>48.3125</v>
      </c>
      <c r="F4570">
        <v>32.087826</v>
      </c>
      <c r="G4570">
        <v>52691600</v>
      </c>
      <c r="H4570" s="4">
        <f t="shared" si="213"/>
        <v>2.9294506659303363E-2</v>
      </c>
      <c r="L4570" s="13">
        <v>2.8204037073678973E-3</v>
      </c>
      <c r="M4570" s="9">
        <v>4569</v>
      </c>
      <c r="R4570">
        <f t="shared" ca="1" si="214"/>
        <v>31.870677065010462</v>
      </c>
      <c r="S4570">
        <f t="shared" ca="1" si="215"/>
        <v>2.9294506659303322E-2</v>
      </c>
      <c r="T4570">
        <v>2.8204037073678704E-3</v>
      </c>
      <c r="U4570">
        <v>4569</v>
      </c>
    </row>
    <row r="4571" spans="1:21" x14ac:dyDescent="0.2">
      <c r="A4571" s="1">
        <v>36504</v>
      </c>
      <c r="B4571">
        <v>46.6875</v>
      </c>
      <c r="C4571">
        <v>47.0625</v>
      </c>
      <c r="D4571">
        <v>46.125</v>
      </c>
      <c r="E4571">
        <v>46.9375</v>
      </c>
      <c r="F4571">
        <v>31.174582000000001</v>
      </c>
      <c r="G4571">
        <v>36836000</v>
      </c>
      <c r="H4571" s="4">
        <f t="shared" si="213"/>
        <v>1.2129483404133013E-2</v>
      </c>
      <c r="L4571" s="13">
        <v>2.8284028435064021E-3</v>
      </c>
      <c r="M4571" s="9">
        <v>4570</v>
      </c>
      <c r="R4571">
        <f t="shared" ca="1" si="214"/>
        <v>30.963613289310658</v>
      </c>
      <c r="S4571">
        <f t="shared" ca="1" si="215"/>
        <v>1.2129483404132993E-2</v>
      </c>
      <c r="T4571">
        <v>2.8284028435063995E-3</v>
      </c>
      <c r="U4571">
        <v>4570</v>
      </c>
    </row>
    <row r="4572" spans="1:21" x14ac:dyDescent="0.2">
      <c r="A4572" s="1">
        <v>36503</v>
      </c>
      <c r="B4572">
        <v>46</v>
      </c>
      <c r="C4572">
        <v>46.65625</v>
      </c>
      <c r="D4572">
        <v>45.71875</v>
      </c>
      <c r="E4572">
        <v>46.375</v>
      </c>
      <c r="F4572">
        <v>30.800982000000001</v>
      </c>
      <c r="G4572">
        <v>46258200</v>
      </c>
      <c r="H4572" s="4">
        <f t="shared" si="213"/>
        <v>1.0898782457185608E-2</v>
      </c>
      <c r="L4572" s="13">
        <v>2.8334922054396652E-3</v>
      </c>
      <c r="M4572" s="9">
        <v>4571</v>
      </c>
      <c r="R4572">
        <f t="shared" ca="1" si="214"/>
        <v>30.592541564118434</v>
      </c>
      <c r="S4572">
        <f t="shared" ca="1" si="215"/>
        <v>1.0898782457185594E-2</v>
      </c>
      <c r="T4572">
        <v>2.8334922054396266E-3</v>
      </c>
      <c r="U4572">
        <v>4571</v>
      </c>
    </row>
    <row r="4573" spans="1:21" x14ac:dyDescent="0.2">
      <c r="A4573" s="1">
        <v>36502</v>
      </c>
      <c r="B4573">
        <v>46.5625</v>
      </c>
      <c r="C4573">
        <v>47.15625</v>
      </c>
      <c r="D4573">
        <v>45.84375</v>
      </c>
      <c r="E4573">
        <v>45.875</v>
      </c>
      <c r="F4573">
        <v>30.468907999999999</v>
      </c>
      <c r="G4573">
        <v>40955800</v>
      </c>
      <c r="H4573" s="4">
        <f t="shared" si="213"/>
        <v>-1.3440868570978594E-2</v>
      </c>
      <c r="L4573" s="13">
        <v>2.8349934568303913E-3</v>
      </c>
      <c r="M4573" s="9">
        <v>4572</v>
      </c>
      <c r="R4573">
        <f t="shared" ca="1" si="214"/>
        <v>30.262714818745085</v>
      </c>
      <c r="S4573">
        <f t="shared" ca="1" si="215"/>
        <v>-1.3440868570978528E-2</v>
      </c>
      <c r="T4573">
        <v>2.8349934568305019E-3</v>
      </c>
      <c r="U4573">
        <v>4572</v>
      </c>
    </row>
    <row r="4574" spans="1:21" x14ac:dyDescent="0.2">
      <c r="A4574" s="1">
        <v>36501</v>
      </c>
      <c r="B4574">
        <v>47.375</v>
      </c>
      <c r="C4574">
        <v>47.4375</v>
      </c>
      <c r="D4574">
        <v>46.4375</v>
      </c>
      <c r="E4574">
        <v>46.5</v>
      </c>
      <c r="F4574">
        <v>30.884015999999999</v>
      </c>
      <c r="G4574">
        <v>56859200</v>
      </c>
      <c r="H4574" s="4">
        <f t="shared" si="213"/>
        <v>-2.5540026102539498E-2</v>
      </c>
      <c r="L4574" s="13">
        <v>2.8353491930489493E-3</v>
      </c>
      <c r="M4574" s="9">
        <v>4573</v>
      </c>
      <c r="R4574">
        <f t="shared" ca="1" si="214"/>
        <v>30.675013645568139</v>
      </c>
      <c r="S4574">
        <f t="shared" ca="1" si="215"/>
        <v>-2.5540026102539509E-2</v>
      </c>
      <c r="T4574">
        <v>2.8353491930488178E-3</v>
      </c>
      <c r="U4574">
        <v>4573</v>
      </c>
    </row>
    <row r="4575" spans="1:21" x14ac:dyDescent="0.2">
      <c r="A4575" s="1">
        <v>36500</v>
      </c>
      <c r="B4575">
        <v>47.625</v>
      </c>
      <c r="C4575">
        <v>48.59375</v>
      </c>
      <c r="D4575">
        <v>47.375</v>
      </c>
      <c r="E4575">
        <v>47.71875</v>
      </c>
      <c r="F4575">
        <v>31.693467999999999</v>
      </c>
      <c r="G4575">
        <v>49098200</v>
      </c>
      <c r="H4575" s="4">
        <f t="shared" si="213"/>
        <v>-7.1522949439351792E-3</v>
      </c>
      <c r="L4575" s="13">
        <v>2.8370916689609456E-3</v>
      </c>
      <c r="M4575" s="9">
        <v>4574</v>
      </c>
      <c r="R4575">
        <f t="shared" ca="1" si="214"/>
        <v>31.478987816072145</v>
      </c>
      <c r="S4575">
        <f t="shared" ca="1" si="215"/>
        <v>-7.1522949439352676E-3</v>
      </c>
      <c r="T4575">
        <v>2.837091668960972E-3</v>
      </c>
      <c r="U4575">
        <v>4574</v>
      </c>
    </row>
    <row r="4576" spans="1:21" x14ac:dyDescent="0.2">
      <c r="A4576" s="1">
        <v>36497</v>
      </c>
      <c r="B4576">
        <v>47.90625</v>
      </c>
      <c r="C4576">
        <v>48.5625</v>
      </c>
      <c r="D4576">
        <v>47.867148999999998</v>
      </c>
      <c r="E4576">
        <v>48.0625</v>
      </c>
      <c r="F4576">
        <v>31.921782</v>
      </c>
      <c r="G4576">
        <v>64100600</v>
      </c>
      <c r="H4576" s="4">
        <f t="shared" si="213"/>
        <v>1.3843430723248323E-2</v>
      </c>
      <c r="L4576" s="13">
        <v>2.846913549392933E-3</v>
      </c>
      <c r="M4576" s="9">
        <v>4575</v>
      </c>
      <c r="R4576">
        <f t="shared" ca="1" si="214"/>
        <v>31.705756739695108</v>
      </c>
      <c r="S4576">
        <f t="shared" ca="1" si="215"/>
        <v>1.3843430723248376E-2</v>
      </c>
      <c r="T4576">
        <v>2.8469135493929937E-3</v>
      </c>
      <c r="U4576">
        <v>4575</v>
      </c>
    </row>
    <row r="4577" spans="1:21" x14ac:dyDescent="0.2">
      <c r="A4577" s="1">
        <v>36496</v>
      </c>
      <c r="B4577">
        <v>46.53125</v>
      </c>
      <c r="C4577">
        <v>47.625</v>
      </c>
      <c r="D4577">
        <v>46.4375</v>
      </c>
      <c r="E4577">
        <v>47.40625</v>
      </c>
      <c r="F4577">
        <v>31.485908999999999</v>
      </c>
      <c r="G4577">
        <v>55473800</v>
      </c>
      <c r="H4577" s="4">
        <f t="shared" si="213"/>
        <v>1.7438196574435991E-2</v>
      </c>
      <c r="L4577" s="13">
        <v>2.8549599796407043E-3</v>
      </c>
      <c r="M4577" s="9">
        <v>4576</v>
      </c>
      <c r="R4577">
        <f t="shared" ca="1" si="214"/>
        <v>31.272833436497272</v>
      </c>
      <c r="S4577">
        <f t="shared" ca="1" si="215"/>
        <v>1.7438196574435953E-2</v>
      </c>
      <c r="T4577">
        <v>2.8549599796406913E-3</v>
      </c>
      <c r="U4577">
        <v>4576</v>
      </c>
    </row>
    <row r="4578" spans="1:21" x14ac:dyDescent="0.2">
      <c r="A4578" s="1">
        <v>36495</v>
      </c>
      <c r="B4578">
        <v>45.53125</v>
      </c>
      <c r="C4578">
        <v>46.96875</v>
      </c>
      <c r="D4578">
        <v>45.4375</v>
      </c>
      <c r="E4578">
        <v>46.59375</v>
      </c>
      <c r="F4578">
        <v>30.946262000000001</v>
      </c>
      <c r="G4578">
        <v>48864200</v>
      </c>
      <c r="H4578" s="4">
        <f t="shared" si="213"/>
        <v>2.3511256180257702E-2</v>
      </c>
      <c r="L4578" s="13">
        <v>2.8648611635709656E-3</v>
      </c>
      <c r="M4578" s="9">
        <v>4577</v>
      </c>
      <c r="R4578">
        <f t="shared" ca="1" si="214"/>
        <v>30.736838406291685</v>
      </c>
      <c r="S4578">
        <f t="shared" ca="1" si="215"/>
        <v>2.3511256180257758E-2</v>
      </c>
      <c r="T4578">
        <v>2.8648611635709279E-3</v>
      </c>
      <c r="U4578">
        <v>4577</v>
      </c>
    </row>
    <row r="4579" spans="1:21" x14ac:dyDescent="0.2">
      <c r="A4579" s="1">
        <v>36494</v>
      </c>
      <c r="B4579">
        <v>44.875</v>
      </c>
      <c r="C4579">
        <v>46.4375</v>
      </c>
      <c r="D4579">
        <v>44.78125</v>
      </c>
      <c r="E4579">
        <v>45.523398999999998</v>
      </c>
      <c r="F4579">
        <v>30.235389999999999</v>
      </c>
      <c r="G4579">
        <v>64145600</v>
      </c>
      <c r="H4579" s="4">
        <f t="shared" si="213"/>
        <v>9.528072498372616E-3</v>
      </c>
      <c r="L4579" s="13">
        <v>2.8648611635709656E-3</v>
      </c>
      <c r="M4579" s="9">
        <v>4578</v>
      </c>
      <c r="R4579">
        <f t="shared" ca="1" si="214"/>
        <v>30.030777112311899</v>
      </c>
      <c r="S4579">
        <f t="shared" ca="1" si="215"/>
        <v>9.5280724983726056E-3</v>
      </c>
      <c r="T4579">
        <v>2.8648611635709279E-3</v>
      </c>
      <c r="U4579">
        <v>4578</v>
      </c>
    </row>
    <row r="4580" spans="1:21" x14ac:dyDescent="0.2">
      <c r="A4580" s="1">
        <v>36493</v>
      </c>
      <c r="B4580">
        <v>45.0625</v>
      </c>
      <c r="C4580">
        <v>46.03125</v>
      </c>
      <c r="D4580">
        <v>44.75</v>
      </c>
      <c r="E4580">
        <v>45.09375</v>
      </c>
      <c r="F4580">
        <v>29.950023999999999</v>
      </c>
      <c r="G4580">
        <v>51460200</v>
      </c>
      <c r="H4580" s="4">
        <f t="shared" si="213"/>
        <v>-1.0288039325669355E-2</v>
      </c>
      <c r="L4580" s="13">
        <v>2.8816499132756218E-3</v>
      </c>
      <c r="M4580" s="9">
        <v>4579</v>
      </c>
      <c r="R4580">
        <f t="shared" ca="1" si="214"/>
        <v>29.747342278448933</v>
      </c>
      <c r="S4580">
        <f t="shared" ca="1" si="215"/>
        <v>-1.0288039325669358E-2</v>
      </c>
      <c r="T4580">
        <v>2.8816499132756652E-3</v>
      </c>
      <c r="U4580">
        <v>4579</v>
      </c>
    </row>
    <row r="4581" spans="1:21" x14ac:dyDescent="0.2">
      <c r="A4581" s="1">
        <v>36490</v>
      </c>
      <c r="B4581">
        <v>45.8125</v>
      </c>
      <c r="C4581">
        <v>46.6875</v>
      </c>
      <c r="D4581">
        <v>45.5</v>
      </c>
      <c r="E4581">
        <v>45.5625</v>
      </c>
      <c r="F4581">
        <v>30.261354000000001</v>
      </c>
      <c r="G4581">
        <v>28514200</v>
      </c>
      <c r="H4581" s="4">
        <f t="shared" si="213"/>
        <v>-6.1350841738987451E-3</v>
      </c>
      <c r="L4581" s="13">
        <v>2.8991967716688115E-3</v>
      </c>
      <c r="M4581" s="9">
        <v>4580</v>
      </c>
      <c r="R4581">
        <f t="shared" ca="1" si="214"/>
        <v>30.056565405333558</v>
      </c>
      <c r="S4581">
        <f t="shared" ca="1" si="215"/>
        <v>-6.1350841738987451E-3</v>
      </c>
      <c r="T4581">
        <v>2.8991967716688934E-3</v>
      </c>
      <c r="U4581">
        <v>4580</v>
      </c>
    </row>
    <row r="4582" spans="1:21" x14ac:dyDescent="0.2">
      <c r="A4582" s="1">
        <v>36488</v>
      </c>
      <c r="B4582">
        <v>44.78125</v>
      </c>
      <c r="C4582">
        <v>46.125</v>
      </c>
      <c r="D4582">
        <v>44.75</v>
      </c>
      <c r="E4582">
        <v>45.84375</v>
      </c>
      <c r="F4582">
        <v>30.448156000000001</v>
      </c>
      <c r="G4582">
        <v>53771000</v>
      </c>
      <c r="H4582" s="4">
        <f t="shared" si="213"/>
        <v>2.3012763873481237E-2</v>
      </c>
      <c r="L4582" s="13">
        <v>2.9025243213766099E-3</v>
      </c>
      <c r="M4582" s="9">
        <v>4581</v>
      </c>
      <c r="R4582">
        <f t="shared" ca="1" si="214"/>
        <v>30.242103254395008</v>
      </c>
      <c r="S4582">
        <f t="shared" ca="1" si="215"/>
        <v>2.3012763873481237E-2</v>
      </c>
      <c r="T4582">
        <v>2.9025243213766558E-3</v>
      </c>
      <c r="U4582">
        <v>4581</v>
      </c>
    </row>
    <row r="4583" spans="1:21" x14ac:dyDescent="0.2">
      <c r="A4583" s="1">
        <v>36487</v>
      </c>
      <c r="B4583">
        <v>44.625</v>
      </c>
      <c r="C4583">
        <v>45.6875</v>
      </c>
      <c r="D4583">
        <v>44.1875</v>
      </c>
      <c r="E4583">
        <v>44.8125</v>
      </c>
      <c r="F4583">
        <v>29.763221999999999</v>
      </c>
      <c r="G4583">
        <v>70787400</v>
      </c>
      <c r="H4583" s="4">
        <f t="shared" si="213"/>
        <v>-2.0874098254244334E-3</v>
      </c>
      <c r="L4583" s="13">
        <v>2.9118458551384116E-3</v>
      </c>
      <c r="M4583" s="9">
        <v>4582</v>
      </c>
      <c r="R4583">
        <f t="shared" ca="1" si="214"/>
        <v>29.561804429387482</v>
      </c>
      <c r="S4583">
        <f t="shared" ca="1" si="215"/>
        <v>-2.0874098254244624E-3</v>
      </c>
      <c r="T4583">
        <v>2.9118458551384871E-3</v>
      </c>
      <c r="U4583">
        <v>4582</v>
      </c>
    </row>
    <row r="4584" spans="1:21" x14ac:dyDescent="0.2">
      <c r="A4584" s="1">
        <v>36486</v>
      </c>
      <c r="B4584">
        <v>44.8125</v>
      </c>
      <c r="C4584">
        <v>45.1875</v>
      </c>
      <c r="D4584">
        <v>44.21875</v>
      </c>
      <c r="E4584">
        <v>44.90625</v>
      </c>
      <c r="F4584">
        <v>29.825479999999999</v>
      </c>
      <c r="G4584">
        <v>90596600</v>
      </c>
      <c r="H4584" s="4">
        <f t="shared" si="213"/>
        <v>4.4331426979158199E-2</v>
      </c>
      <c r="L4584" s="13">
        <v>2.9186506272131192E-3</v>
      </c>
      <c r="M4584" s="9">
        <v>4583</v>
      </c>
      <c r="R4584">
        <f t="shared" ca="1" si="214"/>
        <v>29.623641108903055</v>
      </c>
      <c r="S4584">
        <f t="shared" ca="1" si="215"/>
        <v>4.4331426979158248E-2</v>
      </c>
      <c r="T4584">
        <v>2.9186506272131062E-3</v>
      </c>
      <c r="U4584">
        <v>4583</v>
      </c>
    </row>
    <row r="4585" spans="1:21" x14ac:dyDescent="0.2">
      <c r="A4585" s="1">
        <v>36483</v>
      </c>
      <c r="B4585">
        <v>42.21875</v>
      </c>
      <c r="C4585">
        <v>43.28125</v>
      </c>
      <c r="D4585">
        <v>42.1875</v>
      </c>
      <c r="E4585">
        <v>43</v>
      </c>
      <c r="F4585">
        <v>28.559401000000001</v>
      </c>
      <c r="G4585">
        <v>58226000</v>
      </c>
      <c r="H4585" s="4">
        <f t="shared" si="213"/>
        <v>1.2508823298969067E-2</v>
      </c>
      <c r="L4585" s="13">
        <v>2.923471983684285E-3</v>
      </c>
      <c r="M4585" s="9">
        <v>4584</v>
      </c>
      <c r="R4585">
        <f t="shared" ca="1" si="214"/>
        <v>28.366130084385802</v>
      </c>
      <c r="S4585">
        <f t="shared" ca="1" si="215"/>
        <v>1.2508823298969013E-2</v>
      </c>
      <c r="T4585">
        <v>2.9234719836843254E-3</v>
      </c>
      <c r="U4585">
        <v>4584</v>
      </c>
    </row>
    <row r="4586" spans="1:21" x14ac:dyDescent="0.2">
      <c r="A4586" s="1">
        <v>36482</v>
      </c>
      <c r="B4586">
        <v>42.46875</v>
      </c>
      <c r="C4586">
        <v>42.90625</v>
      </c>
      <c r="D4586">
        <v>42.25</v>
      </c>
      <c r="E4586">
        <v>42.46875</v>
      </c>
      <c r="F4586">
        <v>28.206569999999999</v>
      </c>
      <c r="G4586">
        <v>64493200</v>
      </c>
      <c r="H4586" s="4">
        <f t="shared" si="213"/>
        <v>-7.3517424005017755E-4</v>
      </c>
      <c r="L4586" s="13">
        <v>2.9277801072352906E-3</v>
      </c>
      <c r="M4586" s="9">
        <v>4585</v>
      </c>
      <c r="R4586">
        <f t="shared" ca="1" si="214"/>
        <v>28.01568680849903</v>
      </c>
      <c r="S4586">
        <f t="shared" ca="1" si="215"/>
        <v>-7.3517424005020552E-4</v>
      </c>
      <c r="T4586">
        <v>2.927780107235252E-3</v>
      </c>
      <c r="U4586">
        <v>4585</v>
      </c>
    </row>
    <row r="4587" spans="1:21" x14ac:dyDescent="0.2">
      <c r="A4587" s="1">
        <v>36481</v>
      </c>
      <c r="B4587">
        <v>43.21875</v>
      </c>
      <c r="C4587">
        <v>43.53125</v>
      </c>
      <c r="D4587">
        <v>42.5</v>
      </c>
      <c r="E4587">
        <v>42.5</v>
      </c>
      <c r="F4587">
        <v>28.227322000000001</v>
      </c>
      <c r="G4587">
        <v>66819000</v>
      </c>
      <c r="H4587" s="4">
        <f t="shared" si="213"/>
        <v>-2.6485453233328484E-2</v>
      </c>
      <c r="L4587" s="13">
        <v>2.9323574068091719E-3</v>
      </c>
      <c r="M4587" s="9">
        <v>4586</v>
      </c>
      <c r="R4587">
        <f t="shared" ca="1" si="214"/>
        <v>28.03629837284911</v>
      </c>
      <c r="S4587">
        <f t="shared" ca="1" si="215"/>
        <v>-2.6485453233328377E-2</v>
      </c>
      <c r="T4587">
        <v>2.9323574068090639E-3</v>
      </c>
      <c r="U4587">
        <v>4586</v>
      </c>
    </row>
    <row r="4588" spans="1:21" x14ac:dyDescent="0.2">
      <c r="A4588" s="1">
        <v>36480</v>
      </c>
      <c r="B4588">
        <v>43.46875</v>
      </c>
      <c r="C4588">
        <v>43.875</v>
      </c>
      <c r="D4588">
        <v>42.9375</v>
      </c>
      <c r="E4588">
        <v>43.65625</v>
      </c>
      <c r="F4588">
        <v>28.995274999999999</v>
      </c>
      <c r="G4588">
        <v>59165200</v>
      </c>
      <c r="H4588" s="4">
        <f t="shared" si="213"/>
        <v>3.5918174139925414E-3</v>
      </c>
      <c r="L4588" s="13">
        <v>2.9326375030588885E-3</v>
      </c>
      <c r="M4588" s="9">
        <v>4587</v>
      </c>
      <c r="R4588">
        <f t="shared" ca="1" si="214"/>
        <v>28.799054380816301</v>
      </c>
      <c r="S4588">
        <f t="shared" ca="1" si="215"/>
        <v>3.5918174139925327E-3</v>
      </c>
      <c r="T4588">
        <v>2.9326375030589119E-3</v>
      </c>
      <c r="U4588">
        <v>4587</v>
      </c>
    </row>
    <row r="4589" spans="1:21" x14ac:dyDescent="0.2">
      <c r="A4589" s="1">
        <v>36479</v>
      </c>
      <c r="B4589">
        <v>44.125</v>
      </c>
      <c r="C4589">
        <v>44.25</v>
      </c>
      <c r="D4589">
        <v>43.46875</v>
      </c>
      <c r="E4589">
        <v>43.5</v>
      </c>
      <c r="F4589">
        <v>28.891501999999999</v>
      </c>
      <c r="G4589">
        <v>47080400</v>
      </c>
      <c r="H4589" s="4">
        <f t="shared" si="213"/>
        <v>-2.4527189544906732E-2</v>
      </c>
      <c r="L4589" s="13">
        <v>2.9421044264007039E-3</v>
      </c>
      <c r="M4589" s="9">
        <v>4588</v>
      </c>
      <c r="R4589">
        <f t="shared" ca="1" si="214"/>
        <v>28.695983647041214</v>
      </c>
      <c r="S4589">
        <f t="shared" ca="1" si="215"/>
        <v>-2.4527189544906795E-2</v>
      </c>
      <c r="T4589">
        <v>2.9421044264007069E-3</v>
      </c>
      <c r="U4589">
        <v>4588</v>
      </c>
    </row>
    <row r="4590" spans="1:21" x14ac:dyDescent="0.2">
      <c r="A4590" s="1">
        <v>36476</v>
      </c>
      <c r="B4590">
        <v>44.875</v>
      </c>
      <c r="C4590">
        <v>45</v>
      </c>
      <c r="D4590">
        <v>43.53125</v>
      </c>
      <c r="E4590">
        <v>44.59375</v>
      </c>
      <c r="F4590">
        <v>29.617947000000001</v>
      </c>
      <c r="G4590">
        <v>49414200</v>
      </c>
      <c r="H4590" s="4">
        <f t="shared" si="213"/>
        <v>-4.8810239697838513E-3</v>
      </c>
      <c r="L4590" s="13">
        <v>2.945595882864107E-3</v>
      </c>
      <c r="M4590" s="9">
        <v>4589</v>
      </c>
      <c r="R4590">
        <f t="shared" ca="1" si="214"/>
        <v>29.417512553377581</v>
      </c>
      <c r="S4590">
        <f t="shared" ca="1" si="215"/>
        <v>-4.8810239697838235E-3</v>
      </c>
      <c r="T4590">
        <v>2.9455958828639994E-3</v>
      </c>
      <c r="U4590">
        <v>4589</v>
      </c>
    </row>
    <row r="4591" spans="1:21" x14ac:dyDescent="0.2">
      <c r="A4591" s="1">
        <v>36475</v>
      </c>
      <c r="B4591">
        <v>44.125</v>
      </c>
      <c r="C4591">
        <v>45.21875</v>
      </c>
      <c r="D4591">
        <v>44.125</v>
      </c>
      <c r="E4591">
        <v>44.8125</v>
      </c>
      <c r="F4591">
        <v>29.763221999999999</v>
      </c>
      <c r="G4591">
        <v>69274600</v>
      </c>
      <c r="H4591" s="4">
        <f t="shared" si="213"/>
        <v>2.8694426012976327E-2</v>
      </c>
      <c r="L4591" s="13">
        <v>2.9462974173713528E-3</v>
      </c>
      <c r="M4591" s="9">
        <v>4590</v>
      </c>
      <c r="R4591">
        <f t="shared" ca="1" si="214"/>
        <v>29.561804429387482</v>
      </c>
      <c r="S4591">
        <f t="shared" ca="1" si="215"/>
        <v>2.8694426012976306E-2</v>
      </c>
      <c r="T4591">
        <v>2.9462974173713827E-3</v>
      </c>
      <c r="U4591">
        <v>4590</v>
      </c>
    </row>
    <row r="4592" spans="1:21" x14ac:dyDescent="0.2">
      <c r="A4592" s="1">
        <v>36474</v>
      </c>
      <c r="B4592">
        <v>44.0625</v>
      </c>
      <c r="C4592">
        <v>44.5625</v>
      </c>
      <c r="D4592">
        <v>43.21875</v>
      </c>
      <c r="E4592">
        <v>43.5625</v>
      </c>
      <c r="F4592">
        <v>28.933005999999999</v>
      </c>
      <c r="G4592">
        <v>69385400</v>
      </c>
      <c r="H4592" s="4">
        <f t="shared" si="213"/>
        <v>-1.9690318701040672E-2</v>
      </c>
      <c r="L4592" s="13">
        <v>2.9498710133074374E-3</v>
      </c>
      <c r="M4592" s="9">
        <v>4591</v>
      </c>
      <c r="R4592">
        <f t="shared" ca="1" si="214"/>
        <v>28.73720677574137</v>
      </c>
      <c r="S4592">
        <f t="shared" ca="1" si="215"/>
        <v>-1.9690318701040647E-2</v>
      </c>
      <c r="T4592">
        <v>2.9498710133074677E-3</v>
      </c>
      <c r="U4592">
        <v>4591</v>
      </c>
    </row>
    <row r="4593" spans="1:21" x14ac:dyDescent="0.2">
      <c r="A4593" s="1">
        <v>36473</v>
      </c>
      <c r="B4593">
        <v>44.875</v>
      </c>
      <c r="C4593">
        <v>44.9375</v>
      </c>
      <c r="D4593">
        <v>43.21875</v>
      </c>
      <c r="E4593">
        <v>44.4375</v>
      </c>
      <c r="F4593">
        <v>29.514149</v>
      </c>
      <c r="G4593">
        <v>109769800</v>
      </c>
      <c r="H4593" s="4">
        <f t="shared" si="213"/>
        <v>-1.1814042649547754E-2</v>
      </c>
      <c r="L4593" s="13">
        <v>2.9580974210727212E-3</v>
      </c>
      <c r="M4593" s="9">
        <v>4592</v>
      </c>
      <c r="R4593">
        <f t="shared" ca="1" si="214"/>
        <v>29.314416988785762</v>
      </c>
      <c r="S4593">
        <f t="shared" ca="1" si="215"/>
        <v>-1.1814042649547775E-2</v>
      </c>
      <c r="T4593">
        <v>2.9580974210726817E-3</v>
      </c>
      <c r="U4593">
        <v>4592</v>
      </c>
    </row>
    <row r="4594" spans="1:21" x14ac:dyDescent="0.2">
      <c r="A4594" s="1">
        <v>36472</v>
      </c>
      <c r="B4594">
        <v>42.40625</v>
      </c>
      <c r="C4594">
        <v>45.375</v>
      </c>
      <c r="D4594">
        <v>42.1875</v>
      </c>
      <c r="E4594">
        <v>44.96875</v>
      </c>
      <c r="F4594">
        <v>29.866999</v>
      </c>
      <c r="G4594">
        <v>243819200</v>
      </c>
      <c r="H4594" s="4">
        <f t="shared" si="213"/>
        <v>-1.774763378202367E-2</v>
      </c>
      <c r="L4594" s="13">
        <v>2.9583825114179547E-3</v>
      </c>
      <c r="M4594" s="9">
        <v>4593</v>
      </c>
      <c r="R4594">
        <f t="shared" ca="1" si="214"/>
        <v>29.664879136093248</v>
      </c>
      <c r="S4594">
        <f t="shared" ca="1" si="215"/>
        <v>-1.7747633782023719E-2</v>
      </c>
      <c r="T4594">
        <v>2.9583825114179521E-3</v>
      </c>
      <c r="U4594">
        <v>4593</v>
      </c>
    </row>
    <row r="4595" spans="1:21" x14ac:dyDescent="0.2">
      <c r="A4595" s="1">
        <v>36469</v>
      </c>
      <c r="B4595">
        <v>45.90625</v>
      </c>
      <c r="C4595">
        <v>46.4375</v>
      </c>
      <c r="D4595">
        <v>45.25</v>
      </c>
      <c r="E4595">
        <v>45.78125</v>
      </c>
      <c r="F4595">
        <v>30.406645000000001</v>
      </c>
      <c r="G4595">
        <v>70167400</v>
      </c>
      <c r="H4595" s="4">
        <f t="shared" si="213"/>
        <v>-2.0434929929224232E-3</v>
      </c>
      <c r="L4595" s="13">
        <v>2.9606240036438177E-3</v>
      </c>
      <c r="M4595" s="9">
        <v>4594</v>
      </c>
      <c r="R4595">
        <f t="shared" ca="1" si="214"/>
        <v>30.200873173066171</v>
      </c>
      <c r="S4595">
        <f t="shared" ca="1" si="215"/>
        <v>-2.0434929929223898E-3</v>
      </c>
      <c r="T4595">
        <v>2.9606240036438298E-3</v>
      </c>
      <c r="U4595">
        <v>4594</v>
      </c>
    </row>
    <row r="4596" spans="1:21" x14ac:dyDescent="0.2">
      <c r="A4596" s="1">
        <v>36468</v>
      </c>
      <c r="B4596">
        <v>46.15625</v>
      </c>
      <c r="C4596">
        <v>46.375</v>
      </c>
      <c r="D4596">
        <v>45.15625</v>
      </c>
      <c r="E4596">
        <v>45.875</v>
      </c>
      <c r="F4596">
        <v>30.468907999999999</v>
      </c>
      <c r="G4596">
        <v>54239400</v>
      </c>
      <c r="H4596" s="4">
        <f t="shared" si="213"/>
        <v>-2.7174387111571028E-3</v>
      </c>
      <c r="L4596" s="13">
        <v>2.9634016813642368E-3</v>
      </c>
      <c r="M4596" s="9">
        <v>4595</v>
      </c>
      <c r="R4596">
        <f t="shared" ca="1" si="214"/>
        <v>30.262714818745085</v>
      </c>
      <c r="S4596">
        <f t="shared" ca="1" si="215"/>
        <v>-2.7174387111571379E-3</v>
      </c>
      <c r="T4596">
        <v>2.9634016813641206E-3</v>
      </c>
      <c r="U4596">
        <v>4595</v>
      </c>
    </row>
    <row r="4597" spans="1:21" x14ac:dyDescent="0.2">
      <c r="A4597" s="1">
        <v>36467</v>
      </c>
      <c r="B4597">
        <v>46.46875</v>
      </c>
      <c r="C4597">
        <v>46.75</v>
      </c>
      <c r="D4597">
        <v>45.75</v>
      </c>
      <c r="E4597">
        <v>46</v>
      </c>
      <c r="F4597">
        <v>30.551931</v>
      </c>
      <c r="G4597">
        <v>44517000</v>
      </c>
      <c r="H4597" s="4">
        <f t="shared" si="213"/>
        <v>-6.0767974623800762E-3</v>
      </c>
      <c r="L4597" s="13">
        <v>2.9652115606642699E-3</v>
      </c>
      <c r="M4597" s="9">
        <v>4596</v>
      </c>
      <c r="R4597">
        <f t="shared" ca="1" si="214"/>
        <v>30.345175974635435</v>
      </c>
      <c r="S4597">
        <f t="shared" ca="1" si="215"/>
        <v>-6.076797462379999E-3</v>
      </c>
      <c r="T4597">
        <v>2.9652115606643753E-3</v>
      </c>
      <c r="U4597">
        <v>4596</v>
      </c>
    </row>
    <row r="4598" spans="1:21" x14ac:dyDescent="0.2">
      <c r="A4598" s="1">
        <v>36466</v>
      </c>
      <c r="B4598">
        <v>46.375</v>
      </c>
      <c r="C4598">
        <v>47.25</v>
      </c>
      <c r="D4598">
        <v>45.96875</v>
      </c>
      <c r="E4598">
        <v>46.28125</v>
      </c>
      <c r="F4598">
        <v>30.738724000000001</v>
      </c>
      <c r="G4598">
        <v>46349000</v>
      </c>
      <c r="H4598" s="4">
        <f t="shared" si="213"/>
        <v>2.0301242839498882E-3</v>
      </c>
      <c r="L4598" s="13">
        <v>2.9686069124417926E-3</v>
      </c>
      <c r="M4598" s="9">
        <v>4597</v>
      </c>
      <c r="R4598">
        <f t="shared" ca="1" si="214"/>
        <v>30.530704884602862</v>
      </c>
      <c r="S4598">
        <f t="shared" ca="1" si="215"/>
        <v>2.0301242839498709E-3</v>
      </c>
      <c r="T4598">
        <v>2.9686069124416439E-3</v>
      </c>
      <c r="U4598">
        <v>4597</v>
      </c>
    </row>
    <row r="4599" spans="1:21" x14ac:dyDescent="0.2">
      <c r="A4599" s="1">
        <v>36465</v>
      </c>
      <c r="B4599">
        <v>46.625</v>
      </c>
      <c r="C4599">
        <v>47.09375</v>
      </c>
      <c r="D4599">
        <v>46.0625</v>
      </c>
      <c r="E4599">
        <v>46.1875</v>
      </c>
      <c r="F4599">
        <v>30.676447</v>
      </c>
      <c r="G4599">
        <v>53261200</v>
      </c>
      <c r="H4599" s="4">
        <f t="shared" si="213"/>
        <v>-2.0260112293536223E-3</v>
      </c>
      <c r="L4599" s="13">
        <v>2.9707444140660766E-3</v>
      </c>
      <c r="M4599" s="9">
        <v>4598</v>
      </c>
      <c r="R4599">
        <f t="shared" ca="1" si="214"/>
        <v>30.468849333666576</v>
      </c>
      <c r="S4599">
        <f t="shared" ca="1" si="215"/>
        <v>-2.026011229353605E-3</v>
      </c>
      <c r="T4599">
        <v>2.970744414066129E-3</v>
      </c>
      <c r="U4599">
        <v>4598</v>
      </c>
    </row>
    <row r="4600" spans="1:21" x14ac:dyDescent="0.2">
      <c r="A4600" s="1">
        <v>36462</v>
      </c>
      <c r="B4600">
        <v>45.71875</v>
      </c>
      <c r="C4600">
        <v>47</v>
      </c>
      <c r="D4600">
        <v>45.625</v>
      </c>
      <c r="E4600">
        <v>46.28125</v>
      </c>
      <c r="F4600">
        <v>30.738724000000001</v>
      </c>
      <c r="G4600">
        <v>79452600</v>
      </c>
      <c r="H4600" s="4">
        <f t="shared" si="213"/>
        <v>2.9902348539520174E-2</v>
      </c>
      <c r="L4600" s="13">
        <v>2.9757039621945477E-3</v>
      </c>
      <c r="M4600" s="9">
        <v>4599</v>
      </c>
      <c r="R4600">
        <f t="shared" ca="1" si="214"/>
        <v>30.530704884602862</v>
      </c>
      <c r="S4600">
        <f t="shared" ca="1" si="215"/>
        <v>2.9902348539520153E-2</v>
      </c>
      <c r="T4600">
        <v>2.9757039621945082E-3</v>
      </c>
      <c r="U4600">
        <v>4599</v>
      </c>
    </row>
    <row r="4601" spans="1:21" x14ac:dyDescent="0.2">
      <c r="A4601" s="1">
        <v>36461</v>
      </c>
      <c r="B4601">
        <v>45</v>
      </c>
      <c r="C4601">
        <v>45.4375</v>
      </c>
      <c r="D4601">
        <v>44.65625</v>
      </c>
      <c r="E4601">
        <v>44.9375</v>
      </c>
      <c r="F4601">
        <v>29.846250999999999</v>
      </c>
      <c r="G4601">
        <v>70570400</v>
      </c>
      <c r="H4601" s="4">
        <f t="shared" si="213"/>
        <v>-1.1003921986275559E-2</v>
      </c>
      <c r="L4601" s="13">
        <v>3.0063557387301149E-3</v>
      </c>
      <c r="M4601" s="9">
        <v>4600</v>
      </c>
      <c r="R4601">
        <f t="shared" ca="1" si="214"/>
        <v>29.644271544673845</v>
      </c>
      <c r="S4601">
        <f t="shared" ca="1" si="215"/>
        <v>-1.1003921986275518E-2</v>
      </c>
      <c r="T4601">
        <v>3.0063557387299974E-3</v>
      </c>
      <c r="U4601">
        <v>4600</v>
      </c>
    </row>
    <row r="4602" spans="1:21" x14ac:dyDescent="0.2">
      <c r="A4602" s="1">
        <v>36460</v>
      </c>
      <c r="B4602">
        <v>45.75</v>
      </c>
      <c r="C4602">
        <v>45.8125</v>
      </c>
      <c r="D4602">
        <v>44.84375</v>
      </c>
      <c r="E4602">
        <v>45.4375</v>
      </c>
      <c r="F4602">
        <v>30.178331</v>
      </c>
      <c r="G4602">
        <v>54416600</v>
      </c>
      <c r="H4602" s="4">
        <f t="shared" si="213"/>
        <v>-1.6237734441671148E-2</v>
      </c>
      <c r="L4602" s="13">
        <v>3.0207653589944465E-3</v>
      </c>
      <c r="M4602" s="9">
        <v>4601</v>
      </c>
      <c r="R4602">
        <f t="shared" ca="1" si="214"/>
        <v>29.974104249443208</v>
      </c>
      <c r="S4602">
        <f t="shared" ca="1" si="215"/>
        <v>-1.6237734441671182E-2</v>
      </c>
      <c r="T4602">
        <v>3.0207653589943797E-3</v>
      </c>
      <c r="U4602">
        <v>4601</v>
      </c>
    </row>
    <row r="4603" spans="1:21" x14ac:dyDescent="0.2">
      <c r="A4603" s="1">
        <v>36459</v>
      </c>
      <c r="B4603">
        <v>47.1875</v>
      </c>
      <c r="C4603">
        <v>47.625</v>
      </c>
      <c r="D4603">
        <v>46.132801000000001</v>
      </c>
      <c r="E4603">
        <v>46.1875</v>
      </c>
      <c r="F4603">
        <v>30.676447</v>
      </c>
      <c r="G4603">
        <v>52467600</v>
      </c>
      <c r="H4603" s="4">
        <f t="shared" si="213"/>
        <v>-6.761528077981133E-4</v>
      </c>
      <c r="L4603" s="13">
        <v>3.0243808713032953E-3</v>
      </c>
      <c r="M4603" s="9">
        <v>4602</v>
      </c>
      <c r="R4603">
        <f t="shared" ca="1" si="214"/>
        <v>30.468849333666576</v>
      </c>
      <c r="S4603">
        <f t="shared" ca="1" si="215"/>
        <v>-6.7615280779815938E-4</v>
      </c>
      <c r="T4603">
        <v>3.0243808713033738E-3</v>
      </c>
      <c r="U4603">
        <v>4602</v>
      </c>
    </row>
    <row r="4604" spans="1:21" x14ac:dyDescent="0.2">
      <c r="A4604" s="1">
        <v>36458</v>
      </c>
      <c r="B4604">
        <v>46</v>
      </c>
      <c r="C4604">
        <v>46.78125</v>
      </c>
      <c r="D4604">
        <v>45.5625</v>
      </c>
      <c r="E4604">
        <v>46.21875</v>
      </c>
      <c r="F4604">
        <v>30.697202999999998</v>
      </c>
      <c r="G4604">
        <v>30492200</v>
      </c>
      <c r="H4604" s="4">
        <f t="shared" si="213"/>
        <v>-2.697640047410986E-3</v>
      </c>
      <c r="L4604" s="13">
        <v>3.0326774928782899E-3</v>
      </c>
      <c r="M4604" s="9">
        <v>4603</v>
      </c>
      <c r="R4604">
        <f t="shared" ca="1" si="214"/>
        <v>30.48946487094733</v>
      </c>
      <c r="S4604">
        <f t="shared" ca="1" si="215"/>
        <v>-2.6976400474109335E-3</v>
      </c>
      <c r="T4604">
        <v>3.0326774928782626E-3</v>
      </c>
      <c r="U4604">
        <v>4603</v>
      </c>
    </row>
    <row r="4605" spans="1:21" x14ac:dyDescent="0.2">
      <c r="A4605" s="1">
        <v>36455</v>
      </c>
      <c r="B4605">
        <v>46.78125</v>
      </c>
      <c r="C4605">
        <v>46.9375</v>
      </c>
      <c r="D4605">
        <v>45.875</v>
      </c>
      <c r="E4605">
        <v>46.34375</v>
      </c>
      <c r="F4605">
        <v>30.780237</v>
      </c>
      <c r="G4605">
        <v>43650600</v>
      </c>
      <c r="H4605" s="4">
        <f t="shared" si="213"/>
        <v>-4.0295076798505993E-3</v>
      </c>
      <c r="L4605" s="13">
        <v>3.053304666019383E-3</v>
      </c>
      <c r="M4605" s="9">
        <v>4604</v>
      </c>
      <c r="R4605">
        <f t="shared" ca="1" si="214"/>
        <v>30.571936952397039</v>
      </c>
      <c r="S4605">
        <f t="shared" ca="1" si="215"/>
        <v>-4.0295076798505898E-3</v>
      </c>
      <c r="T4605">
        <v>3.0533046660194806E-3</v>
      </c>
      <c r="U4605">
        <v>4604</v>
      </c>
    </row>
    <row r="4606" spans="1:21" x14ac:dyDescent="0.2">
      <c r="A4606" s="1">
        <v>36454</v>
      </c>
      <c r="B4606">
        <v>45.28125</v>
      </c>
      <c r="C4606">
        <v>46.5625</v>
      </c>
      <c r="D4606">
        <v>45.25</v>
      </c>
      <c r="E4606">
        <v>46.53125</v>
      </c>
      <c r="F4606">
        <v>30.904768000000001</v>
      </c>
      <c r="G4606">
        <v>60801200</v>
      </c>
      <c r="H4606" s="4">
        <f t="shared" si="213"/>
        <v>8.807423337649686E-3</v>
      </c>
      <c r="L4606" s="13">
        <v>3.0548790806255804E-3</v>
      </c>
      <c r="M4606" s="9">
        <v>4605</v>
      </c>
      <c r="R4606">
        <f t="shared" ca="1" si="214"/>
        <v>30.695625209918219</v>
      </c>
      <c r="S4606">
        <f t="shared" ca="1" si="215"/>
        <v>8.8074233376496079E-3</v>
      </c>
      <c r="T4606">
        <v>3.0548790806256103E-3</v>
      </c>
      <c r="U4606">
        <v>4605</v>
      </c>
    </row>
    <row r="4607" spans="1:21" x14ac:dyDescent="0.2">
      <c r="A4607" s="1">
        <v>36453</v>
      </c>
      <c r="B4607">
        <v>45.78125</v>
      </c>
      <c r="C4607">
        <v>46.1875</v>
      </c>
      <c r="D4607">
        <v>45.125</v>
      </c>
      <c r="E4607">
        <v>46.125</v>
      </c>
      <c r="F4607">
        <v>30.634952999999999</v>
      </c>
      <c r="G4607">
        <v>88090600</v>
      </c>
      <c r="H4607" s="4">
        <f t="shared" si="213"/>
        <v>6.8791108704926981E-2</v>
      </c>
      <c r="L4607" s="13">
        <v>3.0578121143539833E-3</v>
      </c>
      <c r="M4607" s="9">
        <v>4606</v>
      </c>
      <c r="R4607">
        <f t="shared" ca="1" si="214"/>
        <v>30.427636137293113</v>
      </c>
      <c r="S4607">
        <f t="shared" ca="1" si="215"/>
        <v>6.8791108704927065E-2</v>
      </c>
      <c r="T4607">
        <v>3.0578121143539369E-3</v>
      </c>
      <c r="U4607">
        <v>4606</v>
      </c>
    </row>
    <row r="4608" spans="1:21" x14ac:dyDescent="0.2">
      <c r="A4608" s="1">
        <v>36452</v>
      </c>
      <c r="B4608">
        <v>44.125</v>
      </c>
      <c r="C4608">
        <v>44.625</v>
      </c>
      <c r="D4608">
        <v>42.625</v>
      </c>
      <c r="E4608">
        <v>43.15625</v>
      </c>
      <c r="F4608">
        <v>28.663181000000002</v>
      </c>
      <c r="G4608">
        <v>69945600</v>
      </c>
      <c r="H4608" s="4">
        <f t="shared" si="213"/>
        <v>-1.7780820286105788E-2</v>
      </c>
      <c r="L4608" s="13">
        <v>3.057972856245629E-3</v>
      </c>
      <c r="M4608" s="9">
        <v>4607</v>
      </c>
      <c r="R4608">
        <f t="shared" ca="1" si="214"/>
        <v>28.469207770789573</v>
      </c>
      <c r="S4608">
        <f t="shared" ca="1" si="215"/>
        <v>-1.7780820286105829E-2</v>
      </c>
      <c r="T4608">
        <v>3.0579728562455956E-3</v>
      </c>
      <c r="U4608">
        <v>4607</v>
      </c>
    </row>
    <row r="4609" spans="1:21" x14ac:dyDescent="0.2">
      <c r="A4609" s="1">
        <v>36451</v>
      </c>
      <c r="B4609">
        <v>43.59375</v>
      </c>
      <c r="C4609">
        <v>44</v>
      </c>
      <c r="D4609">
        <v>42.53125</v>
      </c>
      <c r="E4609">
        <v>43.9375</v>
      </c>
      <c r="F4609">
        <v>29.182061999999998</v>
      </c>
      <c r="G4609">
        <v>75312800</v>
      </c>
      <c r="H4609" s="4">
        <f t="shared" si="213"/>
        <v>-2.1298133276835625E-3</v>
      </c>
      <c r="L4609" s="13">
        <v>3.0609442667021659E-3</v>
      </c>
      <c r="M4609" s="9">
        <v>4608</v>
      </c>
      <c r="R4609">
        <f t="shared" ca="1" si="214"/>
        <v>28.984577331387715</v>
      </c>
      <c r="S4609">
        <f t="shared" ca="1" si="215"/>
        <v>-2.129813327683589E-3</v>
      </c>
      <c r="T4609">
        <v>3.0609442667020835E-3</v>
      </c>
      <c r="U4609">
        <v>4608</v>
      </c>
    </row>
    <row r="4610" spans="1:21" x14ac:dyDescent="0.2">
      <c r="A4610" s="1">
        <v>36448</v>
      </c>
      <c r="B4610">
        <v>44.75</v>
      </c>
      <c r="C4610">
        <v>44.90625</v>
      </c>
      <c r="D4610">
        <v>43.65625</v>
      </c>
      <c r="E4610">
        <v>44.03125</v>
      </c>
      <c r="F4610">
        <v>29.244347000000001</v>
      </c>
      <c r="G4610">
        <v>73788000</v>
      </c>
      <c r="H4610" s="4">
        <f t="shared" ref="H4610:H4673" si="216">(F4610-F4611)/F4611</f>
        <v>-2.8945314437815312E-2</v>
      </c>
      <c r="L4610" s="13">
        <v>3.0628784328261519E-3</v>
      </c>
      <c r="M4610" s="9">
        <v>4609</v>
      </c>
      <c r="R4610">
        <f t="shared" ca="1" si="214"/>
        <v>29.046440828185357</v>
      </c>
      <c r="S4610">
        <f t="shared" ca="1" si="215"/>
        <v>-2.8945314437815308E-2</v>
      </c>
      <c r="T4610">
        <v>3.0628784328261766E-3</v>
      </c>
      <c r="U4610">
        <v>4609</v>
      </c>
    </row>
    <row r="4611" spans="1:21" x14ac:dyDescent="0.2">
      <c r="A4611" s="1">
        <v>36447</v>
      </c>
      <c r="B4611">
        <v>45.4375</v>
      </c>
      <c r="C4611">
        <v>46.117148999999998</v>
      </c>
      <c r="D4611">
        <v>44.84375</v>
      </c>
      <c r="E4611">
        <v>45.34375</v>
      </c>
      <c r="F4611">
        <v>30.116066</v>
      </c>
      <c r="G4611">
        <v>42737800</v>
      </c>
      <c r="H4611" s="4">
        <f t="shared" si="216"/>
        <v>-4.1178755985373863E-3</v>
      </c>
      <c r="L4611" s="13">
        <v>3.0670256608001786E-3</v>
      </c>
      <c r="M4611" s="9">
        <v>4610</v>
      </c>
      <c r="R4611">
        <f t="shared" ref="R4611:R4674" ca="1" si="217">(1+Q$4)*F4611</f>
        <v>29.912260617298955</v>
      </c>
      <c r="S4611">
        <f t="shared" ref="S4611:S4674" ca="1" si="218">(R4611-R4612)/R4612</f>
        <v>-4.1178755985373551E-3</v>
      </c>
      <c r="T4611">
        <v>3.0670256608002224E-3</v>
      </c>
      <c r="U4611">
        <v>4610</v>
      </c>
    </row>
    <row r="4612" spans="1:21" x14ac:dyDescent="0.2">
      <c r="A4612" s="1">
        <v>36446</v>
      </c>
      <c r="B4612">
        <v>46</v>
      </c>
      <c r="C4612">
        <v>46.5625</v>
      </c>
      <c r="D4612">
        <v>45.15625</v>
      </c>
      <c r="E4612">
        <v>45.53125</v>
      </c>
      <c r="F4612">
        <v>30.240593000000001</v>
      </c>
      <c r="G4612">
        <v>38098400</v>
      </c>
      <c r="H4612" s="4">
        <f t="shared" si="216"/>
        <v>-1.6205324593174419E-2</v>
      </c>
      <c r="L4612" s="13">
        <v>3.0681674084360581E-3</v>
      </c>
      <c r="M4612" s="9">
        <v>4611</v>
      </c>
      <c r="R4612">
        <f t="shared" ca="1" si="217"/>
        <v>30.035944901889458</v>
      </c>
      <c r="S4612">
        <f t="shared" ca="1" si="218"/>
        <v>-1.6205324593174388E-2</v>
      </c>
      <c r="T4612">
        <v>3.0681674084361526E-3</v>
      </c>
      <c r="U4612">
        <v>4611</v>
      </c>
    </row>
    <row r="4613" spans="1:21" x14ac:dyDescent="0.2">
      <c r="A4613" s="1">
        <v>36445</v>
      </c>
      <c r="B4613">
        <v>47</v>
      </c>
      <c r="C4613">
        <v>47.15625</v>
      </c>
      <c r="D4613">
        <v>46.1875</v>
      </c>
      <c r="E4613">
        <v>46.28125</v>
      </c>
      <c r="F4613">
        <v>30.738724000000001</v>
      </c>
      <c r="G4613">
        <v>27668600</v>
      </c>
      <c r="H4613" s="4">
        <f t="shared" si="216"/>
        <v>-1.8555373590878822E-2</v>
      </c>
      <c r="L4613" s="13">
        <v>3.0688718093463685E-3</v>
      </c>
      <c r="M4613" s="9">
        <v>4612</v>
      </c>
      <c r="R4613">
        <f t="shared" ca="1" si="217"/>
        <v>30.530704884602862</v>
      </c>
      <c r="S4613">
        <f t="shared" ca="1" si="218"/>
        <v>-1.855537359087887E-2</v>
      </c>
      <c r="T4613">
        <v>3.0688718093462943E-3</v>
      </c>
      <c r="U4613">
        <v>4612</v>
      </c>
    </row>
    <row r="4614" spans="1:21" x14ac:dyDescent="0.2">
      <c r="A4614" s="1">
        <v>36444</v>
      </c>
      <c r="B4614">
        <v>47.3125</v>
      </c>
      <c r="C4614">
        <v>47.5</v>
      </c>
      <c r="D4614">
        <v>47.0625</v>
      </c>
      <c r="E4614">
        <v>47.15625</v>
      </c>
      <c r="F4614">
        <v>31.319876000000001</v>
      </c>
      <c r="G4614">
        <v>19943800</v>
      </c>
      <c r="H4614" s="4">
        <f t="shared" si="216"/>
        <v>-6.5833777206028088E-3</v>
      </c>
      <c r="L4614" s="13">
        <v>3.072288478947873E-3</v>
      </c>
      <c r="M4614" s="9">
        <v>4613</v>
      </c>
      <c r="R4614">
        <f t="shared" ca="1" si="217"/>
        <v>31.107924036741277</v>
      </c>
      <c r="S4614">
        <f t="shared" ca="1" si="218"/>
        <v>-6.5833777206028192E-3</v>
      </c>
      <c r="T4614">
        <v>3.0722884789479029E-3</v>
      </c>
      <c r="U4614">
        <v>4613</v>
      </c>
    </row>
    <row r="4615" spans="1:21" x14ac:dyDescent="0.2">
      <c r="A4615" s="1">
        <v>36441</v>
      </c>
      <c r="B4615">
        <v>46.75</v>
      </c>
      <c r="C4615">
        <v>47.59375</v>
      </c>
      <c r="D4615">
        <v>46.0625</v>
      </c>
      <c r="E4615">
        <v>47.46875</v>
      </c>
      <c r="F4615">
        <v>31.527432999999998</v>
      </c>
      <c r="G4615">
        <v>35697000</v>
      </c>
      <c r="H4615" s="4">
        <f t="shared" si="216"/>
        <v>1.266714303050008E-2</v>
      </c>
      <c r="L4615" s="13">
        <v>3.0830942030976838E-3</v>
      </c>
      <c r="M4615" s="9">
        <v>4614</v>
      </c>
      <c r="R4615">
        <f t="shared" ca="1" si="217"/>
        <v>31.314076429850811</v>
      </c>
      <c r="S4615">
        <f t="shared" ca="1" si="218"/>
        <v>1.2667143030500132E-2</v>
      </c>
      <c r="T4615">
        <v>3.0830942030976648E-3</v>
      </c>
      <c r="U4615">
        <v>4614</v>
      </c>
    </row>
    <row r="4616" spans="1:21" x14ac:dyDescent="0.2">
      <c r="A4616" s="1">
        <v>36440</v>
      </c>
      <c r="B4616">
        <v>46.84375</v>
      </c>
      <c r="C4616">
        <v>47.53125</v>
      </c>
      <c r="D4616">
        <v>46.34375</v>
      </c>
      <c r="E4616">
        <v>46.875</v>
      </c>
      <c r="F4616">
        <v>31.133065999999999</v>
      </c>
      <c r="G4616">
        <v>46036400</v>
      </c>
      <c r="H4616" s="4">
        <f t="shared" si="216"/>
        <v>6.665524997035877E-4</v>
      </c>
      <c r="L4616" s="13">
        <v>3.0843967348170398E-3</v>
      </c>
      <c r="M4616" s="9">
        <v>4615</v>
      </c>
      <c r="R4616">
        <f t="shared" ca="1" si="217"/>
        <v>30.922378241818471</v>
      </c>
      <c r="S4616">
        <f t="shared" ca="1" si="218"/>
        <v>6.6655249970359724E-4</v>
      </c>
      <c r="T4616">
        <v>3.0843967348169912E-3</v>
      </c>
      <c r="U4616">
        <v>4615</v>
      </c>
    </row>
    <row r="4617" spans="1:21" x14ac:dyDescent="0.2">
      <c r="A4617" s="1">
        <v>36439</v>
      </c>
      <c r="B4617">
        <v>46.15625</v>
      </c>
      <c r="C4617">
        <v>47</v>
      </c>
      <c r="D4617">
        <v>46.03125</v>
      </c>
      <c r="E4617">
        <v>46.84375</v>
      </c>
      <c r="F4617">
        <v>31.112328000000002</v>
      </c>
      <c r="G4617">
        <v>35500200</v>
      </c>
      <c r="H4617" s="4">
        <f t="shared" si="216"/>
        <v>2.0422334681484553E-2</v>
      </c>
      <c r="L4617" s="13">
        <v>3.0865115460156629E-3</v>
      </c>
      <c r="M4617" s="9">
        <v>4616</v>
      </c>
      <c r="R4617">
        <f t="shared" ca="1" si="217"/>
        <v>30.901780582725763</v>
      </c>
      <c r="S4617">
        <f t="shared" ca="1" si="218"/>
        <v>2.0422334681484553E-2</v>
      </c>
      <c r="T4617">
        <v>3.0865115460156876E-3</v>
      </c>
      <c r="U4617">
        <v>4616</v>
      </c>
    </row>
    <row r="4618" spans="1:21" x14ac:dyDescent="0.2">
      <c r="A4618" s="1">
        <v>36438</v>
      </c>
      <c r="B4618">
        <v>46.375</v>
      </c>
      <c r="C4618">
        <v>46.9375</v>
      </c>
      <c r="D4618">
        <v>44.75</v>
      </c>
      <c r="E4618">
        <v>45.90625</v>
      </c>
      <c r="F4618">
        <v>30.489657999999999</v>
      </c>
      <c r="G4618">
        <v>43397000</v>
      </c>
      <c r="H4618" s="4">
        <f t="shared" si="216"/>
        <v>-8.1026785627146616E-3</v>
      </c>
      <c r="L4618" s="13">
        <v>3.0896656733453167E-3</v>
      </c>
      <c r="M4618" s="9">
        <v>4617</v>
      </c>
      <c r="R4618">
        <f t="shared" ca="1" si="217"/>
        <v>30.283324396629823</v>
      </c>
      <c r="S4618">
        <f t="shared" ca="1" si="218"/>
        <v>-8.1026785627146634E-3</v>
      </c>
      <c r="T4618">
        <v>3.0896656733452963E-3</v>
      </c>
      <c r="U4618">
        <v>4617</v>
      </c>
    </row>
    <row r="4619" spans="1:21" x14ac:dyDescent="0.2">
      <c r="A4619" s="1">
        <v>36437</v>
      </c>
      <c r="B4619">
        <v>45.25</v>
      </c>
      <c r="C4619">
        <v>46.3125</v>
      </c>
      <c r="D4619">
        <v>45.125</v>
      </c>
      <c r="E4619">
        <v>46.28125</v>
      </c>
      <c r="F4619">
        <v>30.738724000000001</v>
      </c>
      <c r="G4619">
        <v>29998000</v>
      </c>
      <c r="H4619" s="4">
        <f t="shared" si="216"/>
        <v>2.8651853955892814E-2</v>
      </c>
      <c r="L4619" s="13">
        <v>3.1022435954333916E-3</v>
      </c>
      <c r="M4619" s="9">
        <v>4618</v>
      </c>
      <c r="R4619">
        <f t="shared" ca="1" si="217"/>
        <v>30.530704884602862</v>
      </c>
      <c r="S4619">
        <f t="shared" ca="1" si="218"/>
        <v>2.8651853955892804E-2</v>
      </c>
      <c r="T4619">
        <v>3.1022435954333252E-3</v>
      </c>
      <c r="U4619">
        <v>4618</v>
      </c>
    </row>
    <row r="4620" spans="1:21" x14ac:dyDescent="0.2">
      <c r="A4620" s="1">
        <v>36434</v>
      </c>
      <c r="B4620">
        <v>45.09375</v>
      </c>
      <c r="C4620">
        <v>45.3125</v>
      </c>
      <c r="D4620">
        <v>44.15625</v>
      </c>
      <c r="E4620">
        <v>44.992148999999998</v>
      </c>
      <c r="F4620">
        <v>29.882534</v>
      </c>
      <c r="G4620">
        <v>44239000</v>
      </c>
      <c r="H4620" s="4">
        <f t="shared" si="216"/>
        <v>-6.3847665499800425E-3</v>
      </c>
      <c r="L4620" s="13">
        <v>3.1062815116997453E-3</v>
      </c>
      <c r="M4620" s="9">
        <v>4619</v>
      </c>
      <c r="R4620">
        <f t="shared" ca="1" si="217"/>
        <v>29.6803090056084</v>
      </c>
      <c r="S4620">
        <f t="shared" ca="1" si="218"/>
        <v>-6.384766549980085E-3</v>
      </c>
      <c r="T4620">
        <v>3.1062815116996339E-3</v>
      </c>
      <c r="U4620">
        <v>4619</v>
      </c>
    </row>
    <row r="4621" spans="1:21" x14ac:dyDescent="0.2">
      <c r="A4621" s="1">
        <v>36433</v>
      </c>
      <c r="B4621">
        <v>45</v>
      </c>
      <c r="C4621">
        <v>45.84375</v>
      </c>
      <c r="D4621">
        <v>44.40625</v>
      </c>
      <c r="E4621">
        <v>45.28125</v>
      </c>
      <c r="F4621">
        <v>30.074553000000002</v>
      </c>
      <c r="G4621">
        <v>47455400</v>
      </c>
      <c r="H4621" s="4">
        <f t="shared" si="216"/>
        <v>1.1871796175340293E-2</v>
      </c>
      <c r="L4621" s="13">
        <v>3.1066282833872678E-3</v>
      </c>
      <c r="M4621" s="9">
        <v>4620</v>
      </c>
      <c r="R4621">
        <f t="shared" ca="1" si="217"/>
        <v>29.871028549504778</v>
      </c>
      <c r="S4621">
        <f t="shared" ca="1" si="218"/>
        <v>1.1871796175340314E-2</v>
      </c>
      <c r="T4621">
        <v>3.1066282833872535E-3</v>
      </c>
      <c r="U4621">
        <v>4620</v>
      </c>
    </row>
    <row r="4622" spans="1:21" x14ac:dyDescent="0.2">
      <c r="A4622" s="1">
        <v>36432</v>
      </c>
      <c r="B4622">
        <v>45.78125</v>
      </c>
      <c r="C4622">
        <v>46.0625</v>
      </c>
      <c r="D4622">
        <v>44.5625</v>
      </c>
      <c r="E4622">
        <v>44.75</v>
      </c>
      <c r="F4622">
        <v>29.721703000000002</v>
      </c>
      <c r="G4622">
        <v>37484400</v>
      </c>
      <c r="H4622" s="4">
        <f t="shared" si="216"/>
        <v>-2.849408704841408E-2</v>
      </c>
      <c r="L4622" s="13">
        <v>3.1150571904326393E-3</v>
      </c>
      <c r="M4622" s="9">
        <v>4621</v>
      </c>
      <c r="R4622">
        <f t="shared" ca="1" si="217"/>
        <v>29.520566402197293</v>
      </c>
      <c r="S4622">
        <f t="shared" ca="1" si="218"/>
        <v>-2.8494087048414059E-2</v>
      </c>
      <c r="T4622">
        <v>3.1150571904326285E-3</v>
      </c>
      <c r="U4622">
        <v>4621</v>
      </c>
    </row>
    <row r="4623" spans="1:21" x14ac:dyDescent="0.2">
      <c r="A4623" s="1">
        <v>36431</v>
      </c>
      <c r="B4623">
        <v>45.625</v>
      </c>
      <c r="C4623">
        <v>46.34375</v>
      </c>
      <c r="D4623">
        <v>44.53125</v>
      </c>
      <c r="E4623">
        <v>46.0625</v>
      </c>
      <c r="F4623">
        <v>30.593434999999999</v>
      </c>
      <c r="G4623">
        <v>46000600</v>
      </c>
      <c r="H4623" s="4">
        <f t="shared" si="216"/>
        <v>7.5187234514539486E-3</v>
      </c>
      <c r="L4623" s="13">
        <v>3.1272584667645614E-3</v>
      </c>
      <c r="M4623" s="9">
        <v>4622</v>
      </c>
      <c r="R4623">
        <f t="shared" ca="1" si="217"/>
        <v>30.386399103335588</v>
      </c>
      <c r="S4623">
        <f t="shared" ca="1" si="218"/>
        <v>7.5187234514539165E-3</v>
      </c>
      <c r="T4623">
        <v>3.1272584667645272E-3</v>
      </c>
      <c r="U4623">
        <v>4622</v>
      </c>
    </row>
    <row r="4624" spans="1:21" x14ac:dyDescent="0.2">
      <c r="A4624" s="1">
        <v>36430</v>
      </c>
      <c r="B4624">
        <v>46</v>
      </c>
      <c r="C4624">
        <v>46.46875</v>
      </c>
      <c r="D4624">
        <v>45.4375</v>
      </c>
      <c r="E4624">
        <v>45.71875</v>
      </c>
      <c r="F4624">
        <v>30.365127999999999</v>
      </c>
      <c r="G4624">
        <v>34132200</v>
      </c>
      <c r="H4624" s="4">
        <f t="shared" si="216"/>
        <v>5.4985122393471243E-3</v>
      </c>
      <c r="L4624" s="13">
        <v>3.1317073557793383E-3</v>
      </c>
      <c r="M4624" s="9">
        <v>4623</v>
      </c>
      <c r="R4624">
        <f t="shared" ca="1" si="217"/>
        <v>30.159637132341313</v>
      </c>
      <c r="S4624">
        <f t="shared" ca="1" si="218"/>
        <v>5.4985122393470974E-3</v>
      </c>
      <c r="T4624">
        <v>3.1317073557792824E-3</v>
      </c>
      <c r="U4624">
        <v>4623</v>
      </c>
    </row>
    <row r="4625" spans="1:21" x14ac:dyDescent="0.2">
      <c r="A4625" s="1">
        <v>36427</v>
      </c>
      <c r="B4625">
        <v>45.09375</v>
      </c>
      <c r="C4625">
        <v>45.6875</v>
      </c>
      <c r="D4625">
        <v>44.4375</v>
      </c>
      <c r="E4625">
        <v>45.46875</v>
      </c>
      <c r="F4625">
        <v>30.199078</v>
      </c>
      <c r="G4625">
        <v>70277000</v>
      </c>
      <c r="H4625" s="4">
        <f t="shared" si="216"/>
        <v>-2.7418172302811029E-3</v>
      </c>
      <c r="L4625" s="13">
        <v>3.1354950729229327E-3</v>
      </c>
      <c r="M4625" s="9">
        <v>4624</v>
      </c>
      <c r="R4625">
        <f t="shared" ca="1" si="217"/>
        <v>29.994710847629943</v>
      </c>
      <c r="S4625">
        <f t="shared" ca="1" si="218"/>
        <v>-2.741817230281076E-3</v>
      </c>
      <c r="T4625">
        <v>3.1354950729230295E-3</v>
      </c>
      <c r="U4625">
        <v>4624</v>
      </c>
    </row>
    <row r="4626" spans="1:21" x14ac:dyDescent="0.2">
      <c r="A4626" s="1">
        <v>36426</v>
      </c>
      <c r="B4626">
        <v>48.4375</v>
      </c>
      <c r="C4626">
        <v>48.4375</v>
      </c>
      <c r="D4626">
        <v>45.007801000000001</v>
      </c>
      <c r="E4626">
        <v>45.59375</v>
      </c>
      <c r="F4626">
        <v>30.282105999999999</v>
      </c>
      <c r="G4626">
        <v>71073600</v>
      </c>
      <c r="H4626" s="4">
        <f t="shared" si="216"/>
        <v>-5.0748359825737319E-2</v>
      </c>
      <c r="L4626" s="13">
        <v>3.1379636154320783E-3</v>
      </c>
      <c r="M4626" s="9">
        <v>4625</v>
      </c>
      <c r="R4626">
        <f t="shared" ca="1" si="217"/>
        <v>30.077176969683634</v>
      </c>
      <c r="S4626">
        <f t="shared" ca="1" si="218"/>
        <v>-5.0748359825737256E-2</v>
      </c>
      <c r="T4626">
        <v>3.1379636154320427E-3</v>
      </c>
      <c r="U4626">
        <v>4625</v>
      </c>
    </row>
    <row r="4627" spans="1:21" x14ac:dyDescent="0.2">
      <c r="A4627" s="1">
        <v>36425</v>
      </c>
      <c r="B4627">
        <v>47.375</v>
      </c>
      <c r="C4627">
        <v>48.3125</v>
      </c>
      <c r="D4627">
        <v>46.84375</v>
      </c>
      <c r="E4627">
        <v>48.03125</v>
      </c>
      <c r="F4627">
        <v>31.901031</v>
      </c>
      <c r="G4627">
        <v>48531600</v>
      </c>
      <c r="H4627" s="4">
        <f t="shared" si="216"/>
        <v>1.5191935881403929E-2</v>
      </c>
      <c r="L4627" s="13">
        <v>3.1468108995393084E-3</v>
      </c>
      <c r="M4627" s="9">
        <v>4626</v>
      </c>
      <c r="R4627">
        <f t="shared" ca="1" si="217"/>
        <v>31.685146168577695</v>
      </c>
      <c r="S4627">
        <f t="shared" ca="1" si="218"/>
        <v>1.5191935881403881E-2</v>
      </c>
      <c r="T4627">
        <v>3.1468108995392507E-3</v>
      </c>
      <c r="U4627">
        <v>4626</v>
      </c>
    </row>
    <row r="4628" spans="1:21" x14ac:dyDescent="0.2">
      <c r="A4628" s="1">
        <v>36424</v>
      </c>
      <c r="B4628">
        <v>48.28125</v>
      </c>
      <c r="C4628">
        <v>48.28125</v>
      </c>
      <c r="D4628">
        <v>47.0625</v>
      </c>
      <c r="E4628">
        <v>47.3125</v>
      </c>
      <c r="F4628">
        <v>31.423645</v>
      </c>
      <c r="G4628">
        <v>47082800</v>
      </c>
      <c r="H4628" s="4">
        <f t="shared" si="216"/>
        <v>-3.0109208393625519E-2</v>
      </c>
      <c r="L4628" s="13">
        <v>3.1482594415947148E-3</v>
      </c>
      <c r="M4628" s="9">
        <v>4627</v>
      </c>
      <c r="R4628">
        <f t="shared" ca="1" si="217"/>
        <v>31.210990797585687</v>
      </c>
      <c r="S4628">
        <f t="shared" ca="1" si="218"/>
        <v>-3.0109208393625426E-2</v>
      </c>
      <c r="T4628">
        <v>3.1482594415947768E-3</v>
      </c>
      <c r="U4628">
        <v>4627</v>
      </c>
    </row>
    <row r="4629" spans="1:21" x14ac:dyDescent="0.2">
      <c r="A4629" s="1">
        <v>36423</v>
      </c>
      <c r="B4629">
        <v>48</v>
      </c>
      <c r="C4629">
        <v>48.9375</v>
      </c>
      <c r="D4629">
        <v>47.5</v>
      </c>
      <c r="E4629">
        <v>48.78125</v>
      </c>
      <c r="F4629">
        <v>32.399158</v>
      </c>
      <c r="G4629">
        <v>48601800</v>
      </c>
      <c r="H4629" s="4">
        <f t="shared" si="216"/>
        <v>1.1665682764996734E-2</v>
      </c>
      <c r="L4629" s="13">
        <v>3.1498451824833133E-3</v>
      </c>
      <c r="M4629" s="9">
        <v>4628</v>
      </c>
      <c r="R4629">
        <f t="shared" ca="1" si="217"/>
        <v>32.179902178360422</v>
      </c>
      <c r="S4629">
        <f t="shared" ca="1" si="218"/>
        <v>1.1665682764996603E-2</v>
      </c>
      <c r="T4629">
        <v>3.1498451824833588E-3</v>
      </c>
      <c r="U4629">
        <v>4628</v>
      </c>
    </row>
    <row r="4630" spans="1:21" x14ac:dyDescent="0.2">
      <c r="A4630" s="1">
        <v>36420</v>
      </c>
      <c r="B4630">
        <v>47.1875</v>
      </c>
      <c r="C4630">
        <v>48.25</v>
      </c>
      <c r="D4630">
        <v>46.90625</v>
      </c>
      <c r="E4630">
        <v>48.21875</v>
      </c>
      <c r="F4630">
        <v>32.025557999999997</v>
      </c>
      <c r="G4630">
        <v>79773400</v>
      </c>
      <c r="H4630" s="4">
        <f t="shared" si="216"/>
        <v>2.5930950043559178E-2</v>
      </c>
      <c r="L4630" s="13">
        <v>3.1615191456912475E-3</v>
      </c>
      <c r="M4630" s="9">
        <v>4629</v>
      </c>
      <c r="R4630">
        <f t="shared" ca="1" si="217"/>
        <v>31.808830453168198</v>
      </c>
      <c r="S4630">
        <f t="shared" ca="1" si="218"/>
        <v>2.5930950043559216E-2</v>
      </c>
      <c r="T4630">
        <v>3.1615191456912987E-3</v>
      </c>
      <c r="U4630">
        <v>4629</v>
      </c>
    </row>
    <row r="4631" spans="1:21" x14ac:dyDescent="0.2">
      <c r="A4631" s="1">
        <v>36419</v>
      </c>
      <c r="B4631">
        <v>46.4375</v>
      </c>
      <c r="C4631">
        <v>47.03125</v>
      </c>
      <c r="D4631">
        <v>45.3125</v>
      </c>
      <c r="E4631">
        <v>47</v>
      </c>
      <c r="F4631">
        <v>31.216094999999999</v>
      </c>
      <c r="G4631">
        <v>45796000</v>
      </c>
      <c r="H4631" s="4">
        <f t="shared" si="216"/>
        <v>1.4844526818313041E-2</v>
      </c>
      <c r="L4631" s="13">
        <v>3.1656041571269467E-3</v>
      </c>
      <c r="M4631" s="9">
        <v>4630</v>
      </c>
      <c r="R4631">
        <f t="shared" ca="1" si="217"/>
        <v>31.004845357104834</v>
      </c>
      <c r="S4631">
        <f t="shared" ca="1" si="218"/>
        <v>1.4844526818313072E-2</v>
      </c>
      <c r="T4631">
        <v>3.1656041571269159E-3</v>
      </c>
      <c r="U4631">
        <v>4630</v>
      </c>
    </row>
    <row r="4632" spans="1:21" x14ac:dyDescent="0.2">
      <c r="A4632" s="1">
        <v>36418</v>
      </c>
      <c r="B4632">
        <v>47.75</v>
      </c>
      <c r="C4632">
        <v>47.875</v>
      </c>
      <c r="D4632">
        <v>46.1875</v>
      </c>
      <c r="E4632">
        <v>46.3125</v>
      </c>
      <c r="F4632">
        <v>30.759485000000002</v>
      </c>
      <c r="G4632">
        <v>48413800</v>
      </c>
      <c r="H4632" s="4">
        <f t="shared" si="216"/>
        <v>-2.5640712935041939E-2</v>
      </c>
      <c r="L4632" s="13">
        <v>3.1740845904555805E-3</v>
      </c>
      <c r="M4632" s="9">
        <v>4631</v>
      </c>
      <c r="R4632">
        <f t="shared" ca="1" si="217"/>
        <v>30.551325388046962</v>
      </c>
      <c r="S4632">
        <f t="shared" ca="1" si="218"/>
        <v>-2.5640712935041995E-2</v>
      </c>
      <c r="T4632">
        <v>3.1740845904556798E-3</v>
      </c>
      <c r="U4632">
        <v>4631</v>
      </c>
    </row>
    <row r="4633" spans="1:21" x14ac:dyDescent="0.2">
      <c r="A4633" s="1">
        <v>36417</v>
      </c>
      <c r="B4633">
        <v>46.84375</v>
      </c>
      <c r="C4633">
        <v>47.78125</v>
      </c>
      <c r="D4633">
        <v>46.8125</v>
      </c>
      <c r="E4633">
        <v>47.53125</v>
      </c>
      <c r="F4633">
        <v>31.568935</v>
      </c>
      <c r="G4633">
        <v>40207800</v>
      </c>
      <c r="H4633" s="4">
        <f t="shared" si="216"/>
        <v>1.2649824783536755E-2</v>
      </c>
      <c r="L4633" s="13">
        <v>3.1761369621505727E-3</v>
      </c>
      <c r="M4633" s="9">
        <v>4632</v>
      </c>
      <c r="R4633">
        <f t="shared" ca="1" si="217"/>
        <v>31.355297572085629</v>
      </c>
      <c r="S4633">
        <f t="shared" ca="1" si="218"/>
        <v>1.2649824783536791E-2</v>
      </c>
      <c r="T4633">
        <v>3.1761369621506452E-3</v>
      </c>
      <c r="U4633">
        <v>4632</v>
      </c>
    </row>
    <row r="4634" spans="1:21" x14ac:dyDescent="0.2">
      <c r="A4634" s="1">
        <v>36416</v>
      </c>
      <c r="B4634">
        <v>47.25</v>
      </c>
      <c r="C4634">
        <v>47.40625</v>
      </c>
      <c r="D4634">
        <v>46.6875</v>
      </c>
      <c r="E4634">
        <v>46.9375</v>
      </c>
      <c r="F4634">
        <v>31.174582000000001</v>
      </c>
      <c r="G4634">
        <v>27870800</v>
      </c>
      <c r="H4634" s="4">
        <f t="shared" si="216"/>
        <v>-1.184223509797698E-2</v>
      </c>
      <c r="L4634" s="13">
        <v>3.1767203036359814E-3</v>
      </c>
      <c r="M4634" s="9">
        <v>4633</v>
      </c>
      <c r="R4634">
        <f t="shared" ca="1" si="217"/>
        <v>30.963613289310658</v>
      </c>
      <c r="S4634">
        <f t="shared" ca="1" si="218"/>
        <v>-1.1842235097976992E-2</v>
      </c>
      <c r="T4634">
        <v>3.176720303635958E-3</v>
      </c>
      <c r="U4634">
        <v>4633</v>
      </c>
    </row>
    <row r="4635" spans="1:21" x14ac:dyDescent="0.2">
      <c r="A4635" s="1">
        <v>36413</v>
      </c>
      <c r="B4635">
        <v>47.53125</v>
      </c>
      <c r="C4635">
        <v>47.65625</v>
      </c>
      <c r="D4635">
        <v>47</v>
      </c>
      <c r="E4635">
        <v>47.5</v>
      </c>
      <c r="F4635">
        <v>31.548183000000002</v>
      </c>
      <c r="G4635">
        <v>34455000</v>
      </c>
      <c r="H4635" s="4">
        <f t="shared" si="216"/>
        <v>9.9672057086186549E-3</v>
      </c>
      <c r="L4635" s="13">
        <v>3.1771043671570461E-3</v>
      </c>
      <c r="M4635" s="9">
        <v>4634</v>
      </c>
      <c r="R4635">
        <f t="shared" ca="1" si="217"/>
        <v>31.334686007735552</v>
      </c>
      <c r="S4635">
        <f t="shared" ca="1" si="218"/>
        <v>9.967205708618674E-3</v>
      </c>
      <c r="T4635">
        <v>3.1771043671570414E-3</v>
      </c>
      <c r="U4635">
        <v>4634</v>
      </c>
    </row>
    <row r="4636" spans="1:21" x14ac:dyDescent="0.2">
      <c r="A4636" s="1">
        <v>36412</v>
      </c>
      <c r="B4636">
        <v>46.21875</v>
      </c>
      <c r="C4636">
        <v>47.070301000000001</v>
      </c>
      <c r="D4636">
        <v>45.898398999999998</v>
      </c>
      <c r="E4636">
        <v>47.03125</v>
      </c>
      <c r="F4636">
        <v>31.236839</v>
      </c>
      <c r="G4636">
        <v>38475200</v>
      </c>
      <c r="H4636" s="4">
        <f t="shared" si="216"/>
        <v>1.9647035201914635E-2</v>
      </c>
      <c r="L4636" s="13">
        <v>3.1802575014498297E-3</v>
      </c>
      <c r="M4636" s="9">
        <v>4635</v>
      </c>
      <c r="R4636">
        <f t="shared" ca="1" si="217"/>
        <v>31.025448975593559</v>
      </c>
      <c r="S4636">
        <f t="shared" ca="1" si="218"/>
        <v>1.9647035201914558E-2</v>
      </c>
      <c r="T4636">
        <v>3.1802575014499008E-3</v>
      </c>
      <c r="U4636">
        <v>4635</v>
      </c>
    </row>
    <row r="4637" spans="1:21" x14ac:dyDescent="0.2">
      <c r="A4637" s="1">
        <v>36411</v>
      </c>
      <c r="B4637">
        <v>46.84375</v>
      </c>
      <c r="C4637">
        <v>47.34375</v>
      </c>
      <c r="D4637">
        <v>46.03125</v>
      </c>
      <c r="E4637">
        <v>46.125</v>
      </c>
      <c r="F4637">
        <v>30.634952999999999</v>
      </c>
      <c r="G4637">
        <v>42568200</v>
      </c>
      <c r="H4637" s="4">
        <f t="shared" si="216"/>
        <v>-2.1219989571591762E-2</v>
      </c>
      <c r="L4637" s="13">
        <v>3.1883639252251214E-3</v>
      </c>
      <c r="M4637" s="9">
        <v>4636</v>
      </c>
      <c r="R4637">
        <f t="shared" ca="1" si="217"/>
        <v>30.427636137293113</v>
      </c>
      <c r="S4637">
        <f t="shared" ca="1" si="218"/>
        <v>-2.1219989571591689E-2</v>
      </c>
      <c r="T4637">
        <v>3.1883639252252602E-3</v>
      </c>
      <c r="U4637">
        <v>4636</v>
      </c>
    </row>
    <row r="4638" spans="1:21" x14ac:dyDescent="0.2">
      <c r="A4638" s="1">
        <v>36410</v>
      </c>
      <c r="B4638">
        <v>47.4375</v>
      </c>
      <c r="C4638">
        <v>48.34375</v>
      </c>
      <c r="D4638">
        <v>46.875</v>
      </c>
      <c r="E4638">
        <v>47.125</v>
      </c>
      <c r="F4638">
        <v>31.299119999999998</v>
      </c>
      <c r="G4638">
        <v>47028000</v>
      </c>
      <c r="H4638" s="4">
        <f t="shared" si="216"/>
        <v>-1.6949214294199023E-2</v>
      </c>
      <c r="L4638" s="13">
        <v>3.1959482542838862E-3</v>
      </c>
      <c r="M4638" s="9">
        <v>4637</v>
      </c>
      <c r="R4638">
        <f t="shared" ca="1" si="217"/>
        <v>31.087308499460519</v>
      </c>
      <c r="S4638">
        <f t="shared" ca="1" si="218"/>
        <v>-1.6949214294199048E-2</v>
      </c>
      <c r="T4638">
        <v>3.1959482542837469E-3</v>
      </c>
      <c r="U4638">
        <v>4637</v>
      </c>
    </row>
    <row r="4639" spans="1:21" x14ac:dyDescent="0.2">
      <c r="A4639" s="1">
        <v>36406</v>
      </c>
      <c r="B4639">
        <v>46.875</v>
      </c>
      <c r="C4639">
        <v>48.21875</v>
      </c>
      <c r="D4639">
        <v>46.75</v>
      </c>
      <c r="E4639">
        <v>47.9375</v>
      </c>
      <c r="F4639">
        <v>31.838761999999999</v>
      </c>
      <c r="G4639">
        <v>52098000</v>
      </c>
      <c r="H4639" s="4">
        <f t="shared" si="216"/>
        <v>4.4247921705123767E-2</v>
      </c>
      <c r="L4639" s="13">
        <v>3.1978001445239473E-3</v>
      </c>
      <c r="M4639" s="9">
        <v>4638</v>
      </c>
      <c r="R4639">
        <f t="shared" ca="1" si="217"/>
        <v>31.623298563502765</v>
      </c>
      <c r="S4639">
        <f t="shared" ca="1" si="218"/>
        <v>4.4247921705123802E-2</v>
      </c>
      <c r="T4639">
        <v>3.197800144523998E-3</v>
      </c>
      <c r="U4639">
        <v>4638</v>
      </c>
    </row>
    <row r="4640" spans="1:21" x14ac:dyDescent="0.2">
      <c r="A4640" s="1">
        <v>36405</v>
      </c>
      <c r="B4640">
        <v>45.75</v>
      </c>
      <c r="C4640">
        <v>46.28125</v>
      </c>
      <c r="D4640">
        <v>45.34375</v>
      </c>
      <c r="E4640">
        <v>45.90625</v>
      </c>
      <c r="F4640">
        <v>30.489657999999999</v>
      </c>
      <c r="G4640">
        <v>33340800</v>
      </c>
      <c r="H4640" s="4">
        <f t="shared" si="216"/>
        <v>-6.0890037232799801E-3</v>
      </c>
      <c r="L4640" s="13">
        <v>3.2062806693129958E-3</v>
      </c>
      <c r="M4640" s="9">
        <v>4639</v>
      </c>
      <c r="R4640">
        <f t="shared" ca="1" si="217"/>
        <v>30.283324396629823</v>
      </c>
      <c r="S4640">
        <f t="shared" ca="1" si="218"/>
        <v>-6.0890037232799992E-3</v>
      </c>
      <c r="T4640">
        <v>3.2062806693128757E-3</v>
      </c>
      <c r="U4640">
        <v>4639</v>
      </c>
    </row>
    <row r="4641" spans="1:21" x14ac:dyDescent="0.2">
      <c r="A4641" s="1">
        <v>36404</v>
      </c>
      <c r="B4641">
        <v>46.15625</v>
      </c>
      <c r="C4641">
        <v>46.71875</v>
      </c>
      <c r="D4641">
        <v>45.8125</v>
      </c>
      <c r="E4641">
        <v>46.1875</v>
      </c>
      <c r="F4641">
        <v>30.676447</v>
      </c>
      <c r="G4641">
        <v>36607200</v>
      </c>
      <c r="H4641" s="4">
        <f t="shared" si="216"/>
        <v>-2.0260112293536223E-3</v>
      </c>
      <c r="L4641" s="13">
        <v>3.2154781751903613E-3</v>
      </c>
      <c r="M4641" s="9">
        <v>4640</v>
      </c>
      <c r="R4641">
        <f t="shared" ca="1" si="217"/>
        <v>30.468849333666576</v>
      </c>
      <c r="S4641">
        <f t="shared" ca="1" si="218"/>
        <v>-2.026011229353605E-3</v>
      </c>
      <c r="T4641">
        <v>3.2154781751904163E-3</v>
      </c>
      <c r="U4641">
        <v>4640</v>
      </c>
    </row>
    <row r="4642" spans="1:21" x14ac:dyDescent="0.2">
      <c r="A4642" s="1">
        <v>36403</v>
      </c>
      <c r="B4642">
        <v>45.90625</v>
      </c>
      <c r="C4642">
        <v>46.5625</v>
      </c>
      <c r="D4642">
        <v>45.0625</v>
      </c>
      <c r="E4642">
        <v>46.28125</v>
      </c>
      <c r="F4642">
        <v>30.738724000000001</v>
      </c>
      <c r="G4642">
        <v>46882800</v>
      </c>
      <c r="H4642" s="4">
        <f t="shared" si="216"/>
        <v>3.38733994467045E-3</v>
      </c>
      <c r="L4642" s="13">
        <v>3.2183113000799957E-3</v>
      </c>
      <c r="M4642" s="9">
        <v>4641</v>
      </c>
      <c r="R4642">
        <f t="shared" ca="1" si="217"/>
        <v>30.530704884602862</v>
      </c>
      <c r="S4642">
        <f t="shared" ca="1" si="218"/>
        <v>3.3873399446703728E-3</v>
      </c>
      <c r="T4642">
        <v>3.2183113000799745E-3</v>
      </c>
      <c r="U4642">
        <v>4641</v>
      </c>
    </row>
    <row r="4643" spans="1:21" x14ac:dyDescent="0.2">
      <c r="A4643" s="1">
        <v>36402</v>
      </c>
      <c r="B4643">
        <v>46.4375</v>
      </c>
      <c r="C4643">
        <v>46.71875</v>
      </c>
      <c r="D4643">
        <v>45.78125</v>
      </c>
      <c r="E4643">
        <v>46.125</v>
      </c>
      <c r="F4643">
        <v>30.634952999999999</v>
      </c>
      <c r="G4643">
        <v>33300800</v>
      </c>
      <c r="H4643" s="4">
        <f t="shared" si="216"/>
        <v>-1.0724109405717679E-2</v>
      </c>
      <c r="L4643" s="13">
        <v>3.2216213209142973E-3</v>
      </c>
      <c r="M4643" s="9">
        <v>4642</v>
      </c>
      <c r="R4643">
        <f t="shared" ca="1" si="217"/>
        <v>30.427636137293113</v>
      </c>
      <c r="S4643">
        <f t="shared" ca="1" si="218"/>
        <v>-1.0724109405717655E-2</v>
      </c>
      <c r="T4643">
        <v>3.2216213209143069E-3</v>
      </c>
      <c r="U4643">
        <v>4642</v>
      </c>
    </row>
    <row r="4644" spans="1:21" x14ac:dyDescent="0.2">
      <c r="A4644" s="1">
        <v>36399</v>
      </c>
      <c r="B4644">
        <v>47.53125</v>
      </c>
      <c r="C4644">
        <v>47.5625</v>
      </c>
      <c r="D4644">
        <v>46.1875</v>
      </c>
      <c r="E4644">
        <v>46.625</v>
      </c>
      <c r="F4644">
        <v>30.967047000000001</v>
      </c>
      <c r="G4644">
        <v>41948400</v>
      </c>
      <c r="H4644" s="4">
        <f t="shared" si="216"/>
        <v>-1.4530395821363168E-2</v>
      </c>
      <c r="L4644" s="13">
        <v>3.2220226125334313E-3</v>
      </c>
      <c r="M4644" s="9">
        <v>4643</v>
      </c>
      <c r="R4644">
        <f t="shared" ca="1" si="217"/>
        <v>30.757482747319845</v>
      </c>
      <c r="S4644">
        <f t="shared" ca="1" si="218"/>
        <v>-1.4530395821363137E-2</v>
      </c>
      <c r="T4644">
        <v>3.2220226125333142E-3</v>
      </c>
      <c r="U4644">
        <v>4643</v>
      </c>
    </row>
    <row r="4645" spans="1:21" x14ac:dyDescent="0.2">
      <c r="A4645" s="1">
        <v>36398</v>
      </c>
      <c r="B4645">
        <v>47.6875</v>
      </c>
      <c r="C4645">
        <v>48.1875</v>
      </c>
      <c r="D4645">
        <v>46.84375</v>
      </c>
      <c r="E4645">
        <v>47.3125</v>
      </c>
      <c r="F4645">
        <v>31.423645</v>
      </c>
      <c r="G4645">
        <v>61246000</v>
      </c>
      <c r="H4645" s="4">
        <f t="shared" si="216"/>
        <v>-7.2130778154510218E-3</v>
      </c>
      <c r="L4645" s="13">
        <v>3.2221262814540134E-3</v>
      </c>
      <c r="M4645" s="9">
        <v>4644</v>
      </c>
      <c r="R4645">
        <f t="shared" ca="1" si="217"/>
        <v>31.210990797585687</v>
      </c>
      <c r="S4645">
        <f t="shared" ca="1" si="218"/>
        <v>-7.2130778154510236E-3</v>
      </c>
      <c r="T4645">
        <v>3.2221262814540554E-3</v>
      </c>
      <c r="U4645">
        <v>4644</v>
      </c>
    </row>
    <row r="4646" spans="1:21" x14ac:dyDescent="0.2">
      <c r="A4646" s="1">
        <v>36397</v>
      </c>
      <c r="B4646">
        <v>46.8125</v>
      </c>
      <c r="C4646">
        <v>48</v>
      </c>
      <c r="D4646">
        <v>46.59375</v>
      </c>
      <c r="E4646">
        <v>47.65625</v>
      </c>
      <c r="F4646">
        <v>31.651952999999999</v>
      </c>
      <c r="G4646">
        <v>81877600</v>
      </c>
      <c r="H4646" s="4">
        <f t="shared" si="216"/>
        <v>3.3897935255197797E-2</v>
      </c>
      <c r="L4646" s="13">
        <v>3.2273217418170956E-3</v>
      </c>
      <c r="M4646" s="9">
        <v>4645</v>
      </c>
      <c r="R4646">
        <f t="shared" ca="1" si="217"/>
        <v>31.43775376181263</v>
      </c>
      <c r="S4646">
        <f t="shared" ca="1" si="218"/>
        <v>3.3897935255197742E-2</v>
      </c>
      <c r="T4646">
        <v>3.227321741817083E-3</v>
      </c>
      <c r="U4646">
        <v>4645</v>
      </c>
    </row>
    <row r="4647" spans="1:21" x14ac:dyDescent="0.2">
      <c r="A4647" s="1">
        <v>36396</v>
      </c>
      <c r="B4647">
        <v>43.53125</v>
      </c>
      <c r="C4647">
        <v>46.75</v>
      </c>
      <c r="D4647">
        <v>43.53125</v>
      </c>
      <c r="E4647">
        <v>46.09375</v>
      </c>
      <c r="F4647">
        <v>30.614194999999999</v>
      </c>
      <c r="G4647">
        <v>120450000</v>
      </c>
      <c r="H4647" s="4">
        <f t="shared" si="216"/>
        <v>6.652251599190051E-2</v>
      </c>
      <c r="L4647" s="13">
        <v>3.2286228662373926E-3</v>
      </c>
      <c r="M4647" s="9">
        <v>4646</v>
      </c>
      <c r="R4647">
        <f t="shared" ca="1" si="217"/>
        <v>30.40701861354702</v>
      </c>
      <c r="S4647">
        <f t="shared" ca="1" si="218"/>
        <v>6.6522515991900608E-2</v>
      </c>
      <c r="T4647">
        <v>3.2286228662373536E-3</v>
      </c>
      <c r="U4647">
        <v>4646</v>
      </c>
    </row>
    <row r="4648" spans="1:21" x14ac:dyDescent="0.2">
      <c r="A4648" s="1">
        <v>36395</v>
      </c>
      <c r="B4648">
        <v>42.15625</v>
      </c>
      <c r="C4648">
        <v>43.3125</v>
      </c>
      <c r="D4648">
        <v>41.9375</v>
      </c>
      <c r="E4648">
        <v>43.21875</v>
      </c>
      <c r="F4648">
        <v>28.704687</v>
      </c>
      <c r="G4648">
        <v>60447000</v>
      </c>
      <c r="H4648" s="4">
        <f t="shared" si="216"/>
        <v>3.6731054007432727E-2</v>
      </c>
      <c r="L4648" s="13">
        <v>3.2439776801118396E-3</v>
      </c>
      <c r="M4648" s="9">
        <v>4647</v>
      </c>
      <c r="R4648">
        <f t="shared" ca="1" si="217"/>
        <v>28.510432885955066</v>
      </c>
      <c r="S4648">
        <f t="shared" ca="1" si="218"/>
        <v>3.673105400743272E-2</v>
      </c>
      <c r="T4648">
        <v>3.2439776801117901E-3</v>
      </c>
      <c r="U4648">
        <v>4647</v>
      </c>
    </row>
    <row r="4649" spans="1:21" x14ac:dyDescent="0.2">
      <c r="A4649" s="1">
        <v>36392</v>
      </c>
      <c r="B4649">
        <v>42</v>
      </c>
      <c r="C4649">
        <v>42.390597999999997</v>
      </c>
      <c r="D4649">
        <v>41.53125</v>
      </c>
      <c r="E4649">
        <v>41.6875</v>
      </c>
      <c r="F4649">
        <v>27.687688999999999</v>
      </c>
      <c r="G4649">
        <v>46072800</v>
      </c>
      <c r="H4649" s="4">
        <f t="shared" si="216"/>
        <v>-5.2196733025382759E-3</v>
      </c>
      <c r="L4649" s="13">
        <v>3.24462783213131E-3</v>
      </c>
      <c r="M4649" s="9">
        <v>4648</v>
      </c>
      <c r="R4649">
        <f t="shared" ca="1" si="217"/>
        <v>27.500317247900885</v>
      </c>
      <c r="S4649">
        <f t="shared" ca="1" si="218"/>
        <v>-5.2196733025382707E-3</v>
      </c>
      <c r="T4649">
        <v>3.2446278321313126E-3</v>
      </c>
      <c r="U4649">
        <v>4648</v>
      </c>
    </row>
    <row r="4650" spans="1:21" x14ac:dyDescent="0.2">
      <c r="A4650" s="1">
        <v>36391</v>
      </c>
      <c r="B4650">
        <v>42.28125</v>
      </c>
      <c r="C4650">
        <v>42.5625</v>
      </c>
      <c r="D4650">
        <v>41.5625</v>
      </c>
      <c r="E4650">
        <v>41.90625</v>
      </c>
      <c r="F4650">
        <v>27.832968000000001</v>
      </c>
      <c r="G4650">
        <v>71478200</v>
      </c>
      <c r="H4650" s="4">
        <f t="shared" si="216"/>
        <v>-1.3970648721122034E-2</v>
      </c>
      <c r="L4650" s="13">
        <v>3.2493283204149941E-3</v>
      </c>
      <c r="M4650" s="9">
        <v>4649</v>
      </c>
      <c r="R4650">
        <f t="shared" ca="1" si="217"/>
        <v>27.644613096841468</v>
      </c>
      <c r="S4650">
        <f t="shared" ca="1" si="218"/>
        <v>-1.3970648721122112E-2</v>
      </c>
      <c r="T4650">
        <v>3.2493283204150501E-3</v>
      </c>
      <c r="U4650">
        <v>4649</v>
      </c>
    </row>
    <row r="4651" spans="1:21" x14ac:dyDescent="0.2">
      <c r="A4651" s="1">
        <v>36390</v>
      </c>
      <c r="B4651">
        <v>42.21875</v>
      </c>
      <c r="C4651">
        <v>43.09375</v>
      </c>
      <c r="D4651">
        <v>42.03125</v>
      </c>
      <c r="E4651">
        <v>42.5</v>
      </c>
      <c r="F4651">
        <v>28.227322000000001</v>
      </c>
      <c r="G4651">
        <v>58361200</v>
      </c>
      <c r="H4651" s="4">
        <f t="shared" si="216"/>
        <v>5.1735919299586855E-3</v>
      </c>
      <c r="L4651" s="13">
        <v>3.253350953095765E-3</v>
      </c>
      <c r="M4651" s="9">
        <v>4650</v>
      </c>
      <c r="R4651">
        <f t="shared" ca="1" si="217"/>
        <v>28.03629837284911</v>
      </c>
      <c r="S4651">
        <f t="shared" ca="1" si="218"/>
        <v>5.1735919299587783E-3</v>
      </c>
      <c r="T4651">
        <v>3.2533509530957554E-3</v>
      </c>
      <c r="U4651">
        <v>4650</v>
      </c>
    </row>
    <row r="4652" spans="1:21" x14ac:dyDescent="0.2">
      <c r="A4652" s="1">
        <v>36389</v>
      </c>
      <c r="B4652">
        <v>42.71875</v>
      </c>
      <c r="C4652">
        <v>42.75</v>
      </c>
      <c r="D4652">
        <v>41.46875</v>
      </c>
      <c r="E4652">
        <v>42.28125</v>
      </c>
      <c r="F4652">
        <v>28.082037</v>
      </c>
      <c r="G4652">
        <v>51749000</v>
      </c>
      <c r="H4652" s="4">
        <f t="shared" si="216"/>
        <v>2.9652115606642699E-3</v>
      </c>
      <c r="L4652" s="13">
        <v>3.269589956576308E-3</v>
      </c>
      <c r="M4652" s="9">
        <v>4651</v>
      </c>
      <c r="R4652">
        <f t="shared" ca="1" si="217"/>
        <v>27.89199656451251</v>
      </c>
      <c r="S4652">
        <f t="shared" ca="1" si="218"/>
        <v>2.9652115606641802E-3</v>
      </c>
      <c r="T4652">
        <v>3.269589956576403E-3</v>
      </c>
      <c r="U4652">
        <v>4651</v>
      </c>
    </row>
    <row r="4653" spans="1:21" x14ac:dyDescent="0.2">
      <c r="A4653" s="1">
        <v>36388</v>
      </c>
      <c r="B4653">
        <v>42.53125</v>
      </c>
      <c r="C4653">
        <v>42.945301000000001</v>
      </c>
      <c r="D4653">
        <v>41.15625</v>
      </c>
      <c r="E4653">
        <v>42.15625</v>
      </c>
      <c r="F4653">
        <v>27.999013999999999</v>
      </c>
      <c r="G4653">
        <v>57321800</v>
      </c>
      <c r="H4653" s="4">
        <f t="shared" si="216"/>
        <v>-4.4281395637514173E-3</v>
      </c>
      <c r="L4653" s="13">
        <v>3.2745744568043805E-3</v>
      </c>
      <c r="M4653" s="9">
        <v>4652</v>
      </c>
      <c r="R4653">
        <f t="shared" ca="1" si="217"/>
        <v>27.809535408622164</v>
      </c>
      <c r="S4653">
        <f t="shared" ca="1" si="218"/>
        <v>-4.4281395637513028E-3</v>
      </c>
      <c r="T4653">
        <v>3.2745744568044828E-3</v>
      </c>
      <c r="U4653">
        <v>4652</v>
      </c>
    </row>
    <row r="4654" spans="1:21" x14ac:dyDescent="0.2">
      <c r="A4654" s="1">
        <v>36385</v>
      </c>
      <c r="B4654">
        <v>41.46875</v>
      </c>
      <c r="C4654">
        <v>42.8125</v>
      </c>
      <c r="D4654">
        <v>41.375</v>
      </c>
      <c r="E4654">
        <v>42.34375</v>
      </c>
      <c r="F4654">
        <v>28.123549000000001</v>
      </c>
      <c r="G4654">
        <v>65099800</v>
      </c>
      <c r="H4654" s="4">
        <f t="shared" si="216"/>
        <v>3.5932562375566537E-2</v>
      </c>
      <c r="L4654" s="13">
        <v>3.2784694409966762E-3</v>
      </c>
      <c r="M4654" s="9">
        <v>4653</v>
      </c>
      <c r="R4654">
        <f t="shared" ca="1" si="217"/>
        <v>27.933227639074019</v>
      </c>
      <c r="S4654">
        <f t="shared" ca="1" si="218"/>
        <v>3.5932562375566537E-2</v>
      </c>
      <c r="T4654">
        <v>3.2784694409967196E-3</v>
      </c>
      <c r="U4654">
        <v>4653</v>
      </c>
    </row>
    <row r="4655" spans="1:21" x14ac:dyDescent="0.2">
      <c r="A4655" s="1">
        <v>36384</v>
      </c>
      <c r="B4655">
        <v>41.96875</v>
      </c>
      <c r="C4655">
        <v>42.09375</v>
      </c>
      <c r="D4655">
        <v>40.8125</v>
      </c>
      <c r="E4655">
        <v>40.875</v>
      </c>
      <c r="F4655">
        <v>27.148050000000001</v>
      </c>
      <c r="G4655">
        <v>61062000</v>
      </c>
      <c r="H4655" s="4">
        <f t="shared" si="216"/>
        <v>-2.8952944365344235E-2</v>
      </c>
      <c r="L4655" s="13">
        <v>3.285629815454107E-3</v>
      </c>
      <c r="M4655" s="9">
        <v>4654</v>
      </c>
      <c r="R4655">
        <f t="shared" ca="1" si="217"/>
        <v>26.964330163556649</v>
      </c>
      <c r="S4655">
        <f t="shared" ca="1" si="218"/>
        <v>-2.8952944365344249E-2</v>
      </c>
      <c r="T4655">
        <v>3.2856298154540073E-3</v>
      </c>
      <c r="U4655">
        <v>4654</v>
      </c>
    </row>
    <row r="4656" spans="1:21" x14ac:dyDescent="0.2">
      <c r="A4656" s="1">
        <v>36383</v>
      </c>
      <c r="B4656">
        <v>42</v>
      </c>
      <c r="C4656">
        <v>42.34375</v>
      </c>
      <c r="D4656">
        <v>41.15625</v>
      </c>
      <c r="E4656">
        <v>42.09375</v>
      </c>
      <c r="F4656">
        <v>27.957502000000002</v>
      </c>
      <c r="G4656">
        <v>66105200</v>
      </c>
      <c r="H4656" s="4">
        <f t="shared" si="216"/>
        <v>1.5071565127143177E-2</v>
      </c>
      <c r="L4656" s="13">
        <v>3.2950174010704372E-3</v>
      </c>
      <c r="M4656" s="9">
        <v>4655</v>
      </c>
      <c r="R4656">
        <f t="shared" ca="1" si="217"/>
        <v>27.768304334060655</v>
      </c>
      <c r="S4656">
        <f t="shared" ca="1" si="218"/>
        <v>1.5071565127143194E-2</v>
      </c>
      <c r="T4656">
        <v>3.2950174010704389E-3</v>
      </c>
      <c r="U4656">
        <v>4655</v>
      </c>
    </row>
    <row r="4657" spans="1:21" x14ac:dyDescent="0.2">
      <c r="A4657" s="1">
        <v>36382</v>
      </c>
      <c r="B4657">
        <v>41.78125</v>
      </c>
      <c r="C4657">
        <v>42.03125</v>
      </c>
      <c r="D4657">
        <v>40.8125</v>
      </c>
      <c r="E4657">
        <v>41.46875</v>
      </c>
      <c r="F4657">
        <v>27.542394999999999</v>
      </c>
      <c r="G4657">
        <v>62743000</v>
      </c>
      <c r="H4657" s="4">
        <f t="shared" si="216"/>
        <v>-1.0439885534306005E-2</v>
      </c>
      <c r="L4657" s="13">
        <v>3.2961643016340765E-3</v>
      </c>
      <c r="M4657" s="9">
        <v>4656</v>
      </c>
      <c r="R4657">
        <f t="shared" ca="1" si="217"/>
        <v>27.356006500470265</v>
      </c>
      <c r="S4657">
        <f t="shared" ca="1" si="218"/>
        <v>-1.0439885534306049E-2</v>
      </c>
      <c r="T4657">
        <v>3.2961643016340293E-3</v>
      </c>
      <c r="U4657">
        <v>4656</v>
      </c>
    </row>
    <row r="4658" spans="1:21" x14ac:dyDescent="0.2">
      <c r="A4658" s="1">
        <v>36381</v>
      </c>
      <c r="B4658">
        <v>42.8125</v>
      </c>
      <c r="C4658">
        <v>42.90625</v>
      </c>
      <c r="D4658">
        <v>41.84375</v>
      </c>
      <c r="E4658">
        <v>41.90625</v>
      </c>
      <c r="F4658">
        <v>27.832968000000001</v>
      </c>
      <c r="G4658">
        <v>39333600</v>
      </c>
      <c r="H4658" s="4">
        <f t="shared" si="216"/>
        <v>-1.5418501033877124E-2</v>
      </c>
      <c r="L4658" s="13">
        <v>3.2965384574714348E-3</v>
      </c>
      <c r="M4658" s="9">
        <v>4657</v>
      </c>
      <c r="R4658">
        <f t="shared" ca="1" si="217"/>
        <v>27.644613096841468</v>
      </c>
      <c r="S4658">
        <f t="shared" ca="1" si="218"/>
        <v>-1.541850103387719E-2</v>
      </c>
      <c r="T4658">
        <v>3.2965384574714265E-3</v>
      </c>
      <c r="U4658">
        <v>4657</v>
      </c>
    </row>
    <row r="4659" spans="1:21" x14ac:dyDescent="0.2">
      <c r="A4659" s="1">
        <v>36378</v>
      </c>
      <c r="B4659">
        <v>43.03125</v>
      </c>
      <c r="C4659">
        <v>43.21875</v>
      </c>
      <c r="D4659">
        <v>42.46875</v>
      </c>
      <c r="E4659">
        <v>42.5625</v>
      </c>
      <c r="F4659">
        <v>28.268830999999999</v>
      </c>
      <c r="G4659">
        <v>67205800</v>
      </c>
      <c r="H4659" s="4">
        <f t="shared" si="216"/>
        <v>-7.288566107570605E-3</v>
      </c>
      <c r="L4659" s="13">
        <v>3.2992006172925486E-3</v>
      </c>
      <c r="M4659" s="9">
        <v>4658</v>
      </c>
      <c r="R4659">
        <f t="shared" ca="1" si="217"/>
        <v>28.077526467712609</v>
      </c>
      <c r="S4659">
        <f t="shared" ca="1" si="218"/>
        <v>-7.2885661075705573E-3</v>
      </c>
      <c r="T4659">
        <v>3.2992006172925447E-3</v>
      </c>
      <c r="U4659">
        <v>4658</v>
      </c>
    </row>
    <row r="4660" spans="1:21" x14ac:dyDescent="0.2">
      <c r="A4660" s="1">
        <v>36377</v>
      </c>
      <c r="B4660">
        <v>42.6875</v>
      </c>
      <c r="C4660">
        <v>43.1875</v>
      </c>
      <c r="D4660">
        <v>42.375</v>
      </c>
      <c r="E4660">
        <v>42.875</v>
      </c>
      <c r="F4660">
        <v>28.476382999999998</v>
      </c>
      <c r="G4660">
        <v>76634000</v>
      </c>
      <c r="H4660" s="4">
        <f t="shared" si="216"/>
        <v>9.5656082962231569E-3</v>
      </c>
      <c r="L4660" s="13">
        <v>3.304517067569018E-3</v>
      </c>
      <c r="M4660" s="9">
        <v>4659</v>
      </c>
      <c r="R4660">
        <f t="shared" ca="1" si="217"/>
        <v>28.283673894658797</v>
      </c>
      <c r="S4660">
        <f t="shared" ca="1" si="218"/>
        <v>9.5656082962231239E-3</v>
      </c>
      <c r="T4660">
        <v>3.30451706756907E-3</v>
      </c>
      <c r="U4660">
        <v>4659</v>
      </c>
    </row>
    <row r="4661" spans="1:21" x14ac:dyDescent="0.2">
      <c r="A4661" s="1">
        <v>36376</v>
      </c>
      <c r="B4661">
        <v>42.5625</v>
      </c>
      <c r="C4661">
        <v>43.59375</v>
      </c>
      <c r="D4661">
        <v>42.375</v>
      </c>
      <c r="E4661">
        <v>42.46875</v>
      </c>
      <c r="F4661">
        <v>28.206569999999999</v>
      </c>
      <c r="G4661">
        <v>75573400</v>
      </c>
      <c r="H4661" s="4">
        <f t="shared" si="216"/>
        <v>2.2127754283967319E-3</v>
      </c>
      <c r="L4661" s="13">
        <v>3.3110348204272171E-3</v>
      </c>
      <c r="M4661" s="9">
        <v>4660</v>
      </c>
      <c r="R4661">
        <f t="shared" ca="1" si="217"/>
        <v>28.01568680849903</v>
      </c>
      <c r="S4661">
        <f t="shared" ca="1" si="218"/>
        <v>2.2127754283967119E-3</v>
      </c>
      <c r="T4661">
        <v>3.3110348204272604E-3</v>
      </c>
      <c r="U4661">
        <v>4660</v>
      </c>
    </row>
    <row r="4662" spans="1:21" x14ac:dyDescent="0.2">
      <c r="A4662" s="1">
        <v>36375</v>
      </c>
      <c r="B4662">
        <v>42.9375</v>
      </c>
      <c r="C4662">
        <v>43.03125</v>
      </c>
      <c r="D4662">
        <v>42.1875</v>
      </c>
      <c r="E4662">
        <v>42.375</v>
      </c>
      <c r="F4662">
        <v>28.144293000000001</v>
      </c>
      <c r="G4662">
        <v>55051200</v>
      </c>
      <c r="H4662" s="4">
        <f t="shared" si="216"/>
        <v>-7.371900840530463E-4</v>
      </c>
      <c r="L4662" s="13">
        <v>3.3111934122126642E-3</v>
      </c>
      <c r="M4662" s="9">
        <v>4661</v>
      </c>
      <c r="R4662">
        <f t="shared" ca="1" si="217"/>
        <v>27.953831257562747</v>
      </c>
      <c r="S4662">
        <f t="shared" ca="1" si="218"/>
        <v>-7.3719008405297788E-4</v>
      </c>
      <c r="T4662">
        <v>3.3111934122125875E-3</v>
      </c>
      <c r="U4662">
        <v>4661</v>
      </c>
    </row>
    <row r="4663" spans="1:21" x14ac:dyDescent="0.2">
      <c r="A4663" s="1">
        <v>36374</v>
      </c>
      <c r="B4663">
        <v>42.84375</v>
      </c>
      <c r="C4663">
        <v>43.46875</v>
      </c>
      <c r="D4663">
        <v>42.1875</v>
      </c>
      <c r="E4663">
        <v>42.40625</v>
      </c>
      <c r="F4663">
        <v>28.165056</v>
      </c>
      <c r="G4663">
        <v>48050600</v>
      </c>
      <c r="H4663" s="4">
        <f t="shared" si="216"/>
        <v>-1.1653551728981745E-2</v>
      </c>
      <c r="L4663" s="13">
        <v>3.3187804475495733E-3</v>
      </c>
      <c r="M4663" s="9">
        <v>4662</v>
      </c>
      <c r="R4663">
        <f t="shared" ca="1" si="217"/>
        <v>27.974453747472182</v>
      </c>
      <c r="S4663">
        <f t="shared" ca="1" si="218"/>
        <v>-1.1653551728981805E-2</v>
      </c>
      <c r="T4663">
        <v>3.3187804475495646E-3</v>
      </c>
      <c r="U4663">
        <v>4662</v>
      </c>
    </row>
    <row r="4664" spans="1:21" x14ac:dyDescent="0.2">
      <c r="A4664" s="1">
        <v>36371</v>
      </c>
      <c r="B4664">
        <v>43.8125</v>
      </c>
      <c r="C4664">
        <v>44.3125</v>
      </c>
      <c r="D4664">
        <v>42.75</v>
      </c>
      <c r="E4664">
        <v>42.90625</v>
      </c>
      <c r="F4664">
        <v>28.497149</v>
      </c>
      <c r="G4664">
        <v>51127400</v>
      </c>
      <c r="H4664" s="4">
        <f t="shared" si="216"/>
        <v>-1.2939817838349814E-2</v>
      </c>
      <c r="L4664" s="13">
        <v>3.3202924657573098E-3</v>
      </c>
      <c r="M4664" s="9">
        <v>4663</v>
      </c>
      <c r="R4664">
        <f t="shared" ca="1" si="217"/>
        <v>28.304299364266246</v>
      </c>
      <c r="S4664">
        <f t="shared" ca="1" si="218"/>
        <v>-1.2939817838349752E-2</v>
      </c>
      <c r="T4664">
        <v>3.3202924657572607E-3</v>
      </c>
      <c r="U4664">
        <v>4663</v>
      </c>
    </row>
    <row r="4665" spans="1:21" x14ac:dyDescent="0.2">
      <c r="A4665" s="1">
        <v>36370</v>
      </c>
      <c r="B4665">
        <v>44.34375</v>
      </c>
      <c r="C4665">
        <v>44.40625</v>
      </c>
      <c r="D4665">
        <v>43.15625</v>
      </c>
      <c r="E4665">
        <v>43.46875</v>
      </c>
      <c r="F4665">
        <v>28.870730999999999</v>
      </c>
      <c r="G4665">
        <v>57968200</v>
      </c>
      <c r="H4665" s="4">
        <f t="shared" si="216"/>
        <v>-3.402827779666328E-2</v>
      </c>
      <c r="L4665" s="13">
        <v>3.3234795837223823E-3</v>
      </c>
      <c r="M4665" s="9">
        <v>4664</v>
      </c>
      <c r="R4665">
        <f t="shared" ca="1" si="217"/>
        <v>28.675353211270423</v>
      </c>
      <c r="S4665">
        <f t="shared" ca="1" si="218"/>
        <v>-3.4028277796663287E-2</v>
      </c>
      <c r="T4665">
        <v>3.3234795837224305E-3</v>
      </c>
      <c r="U4665">
        <v>4664</v>
      </c>
    </row>
    <row r="4666" spans="1:21" x14ac:dyDescent="0.2">
      <c r="A4666" s="1">
        <v>36369</v>
      </c>
      <c r="B4666">
        <v>44.59375</v>
      </c>
      <c r="C4666">
        <v>45.25</v>
      </c>
      <c r="D4666">
        <v>44.1875</v>
      </c>
      <c r="E4666">
        <v>45</v>
      </c>
      <c r="F4666">
        <v>29.88776</v>
      </c>
      <c r="G4666">
        <v>62215200</v>
      </c>
      <c r="H4666" s="4">
        <f t="shared" si="216"/>
        <v>1.3371092740372719E-2</v>
      </c>
      <c r="L4666" s="13">
        <v>3.3270559523246161E-3</v>
      </c>
      <c r="M4666" s="9">
        <v>4665</v>
      </c>
      <c r="R4666">
        <f t="shared" ca="1" si="217"/>
        <v>29.685499639537348</v>
      </c>
      <c r="S4666">
        <f t="shared" ca="1" si="218"/>
        <v>1.3371092740372731E-2</v>
      </c>
      <c r="T4666">
        <v>3.3270559523246811E-3</v>
      </c>
      <c r="U4666">
        <v>4665</v>
      </c>
    </row>
    <row r="4667" spans="1:21" x14ac:dyDescent="0.2">
      <c r="A4667" s="1">
        <v>36368</v>
      </c>
      <c r="B4667">
        <v>44.40625</v>
      </c>
      <c r="C4667">
        <v>44.875</v>
      </c>
      <c r="D4667">
        <v>44</v>
      </c>
      <c r="E4667">
        <v>44.40625</v>
      </c>
      <c r="F4667">
        <v>29.493400999999999</v>
      </c>
      <c r="G4667">
        <v>65513000</v>
      </c>
      <c r="H4667" s="4">
        <f t="shared" si="216"/>
        <v>1.3552197331561856E-2</v>
      </c>
      <c r="L4667" s="13">
        <v>3.3331117040497891E-3</v>
      </c>
      <c r="M4667" s="9">
        <v>4666</v>
      </c>
      <c r="R4667">
        <f t="shared" ca="1" si="217"/>
        <v>29.29380939736636</v>
      </c>
      <c r="S4667">
        <f t="shared" ca="1" si="218"/>
        <v>1.3552197331561882E-2</v>
      </c>
      <c r="T4667">
        <v>3.3331117040496724E-3</v>
      </c>
      <c r="U4667">
        <v>4666</v>
      </c>
    </row>
    <row r="4668" spans="1:21" x14ac:dyDescent="0.2">
      <c r="A4668" s="1">
        <v>36367</v>
      </c>
      <c r="B4668">
        <v>44.4375</v>
      </c>
      <c r="C4668">
        <v>44.90625</v>
      </c>
      <c r="D4668">
        <v>43.8125</v>
      </c>
      <c r="E4668">
        <v>43.8125</v>
      </c>
      <c r="F4668">
        <v>29.099045</v>
      </c>
      <c r="G4668">
        <v>50885000</v>
      </c>
      <c r="H4668" s="4">
        <f t="shared" si="216"/>
        <v>-2.9086098465645402E-2</v>
      </c>
      <c r="L4668" s="13">
        <v>3.3343141584834331E-3</v>
      </c>
      <c r="M4668" s="9">
        <v>4667</v>
      </c>
      <c r="R4668">
        <f t="shared" ca="1" si="217"/>
        <v>28.902122134893382</v>
      </c>
      <c r="S4668">
        <f t="shared" ca="1" si="218"/>
        <v>-2.9086098465645419E-2</v>
      </c>
      <c r="T4668">
        <v>3.3343141584833169E-3</v>
      </c>
      <c r="U4668">
        <v>4667</v>
      </c>
    </row>
    <row r="4669" spans="1:21" x14ac:dyDescent="0.2">
      <c r="A4669" s="1">
        <v>36364</v>
      </c>
      <c r="B4669">
        <v>45.78125</v>
      </c>
      <c r="C4669">
        <v>45.875</v>
      </c>
      <c r="D4669">
        <v>44.84375</v>
      </c>
      <c r="E4669">
        <v>45.125</v>
      </c>
      <c r="F4669">
        <v>29.970777999999999</v>
      </c>
      <c r="G4669">
        <v>68833200</v>
      </c>
      <c r="H4669" s="4">
        <f t="shared" si="216"/>
        <v>-8.9222787397059723E-3</v>
      </c>
      <c r="L4669" s="13">
        <v>3.3422297874123852E-3</v>
      </c>
      <c r="M4669" s="9">
        <v>4668</v>
      </c>
      <c r="R4669">
        <f t="shared" ca="1" si="217"/>
        <v>29.767955829264348</v>
      </c>
      <c r="S4669">
        <f t="shared" ca="1" si="218"/>
        <v>-8.9222787397060122E-3</v>
      </c>
      <c r="T4669">
        <v>3.3422297874123605E-3</v>
      </c>
      <c r="U4669">
        <v>4668</v>
      </c>
    </row>
    <row r="4670" spans="1:21" x14ac:dyDescent="0.2">
      <c r="A4670" s="1">
        <v>36363</v>
      </c>
      <c r="B4670">
        <v>47.1875</v>
      </c>
      <c r="C4670">
        <v>47.25</v>
      </c>
      <c r="D4670">
        <v>45</v>
      </c>
      <c r="E4670">
        <v>45.53125</v>
      </c>
      <c r="F4670">
        <v>30.240593000000001</v>
      </c>
      <c r="G4670">
        <v>60904200</v>
      </c>
      <c r="H4670" s="4">
        <f t="shared" si="216"/>
        <v>-3.8283974798700333E-2</v>
      </c>
      <c r="L4670" s="13">
        <v>3.3432969577407812E-3</v>
      </c>
      <c r="M4670" s="9">
        <v>4669</v>
      </c>
      <c r="R4670">
        <f t="shared" ca="1" si="217"/>
        <v>30.035944901889458</v>
      </c>
      <c r="S4670">
        <f t="shared" ca="1" si="218"/>
        <v>-3.8283974798700326E-2</v>
      </c>
      <c r="T4670">
        <v>3.343296957740874E-3</v>
      </c>
      <c r="U4670">
        <v>4669</v>
      </c>
    </row>
    <row r="4671" spans="1:21" x14ac:dyDescent="0.2">
      <c r="A4671" s="1">
        <v>36362</v>
      </c>
      <c r="B4671">
        <v>46.8125</v>
      </c>
      <c r="C4671">
        <v>47.65625</v>
      </c>
      <c r="D4671">
        <v>46.5</v>
      </c>
      <c r="E4671">
        <v>47.34375</v>
      </c>
      <c r="F4671">
        <v>31.444410000000001</v>
      </c>
      <c r="G4671">
        <v>54050800</v>
      </c>
      <c r="H4671" s="4">
        <f t="shared" si="216"/>
        <v>1.4735710521788572E-2</v>
      </c>
      <c r="L4671" s="13">
        <v>3.3442584911679077E-3</v>
      </c>
      <c r="M4671" s="9">
        <v>4670</v>
      </c>
      <c r="R4671">
        <f t="shared" ca="1" si="217"/>
        <v>31.231615273960465</v>
      </c>
      <c r="S4671">
        <f t="shared" ca="1" si="218"/>
        <v>1.4735710521788604E-2</v>
      </c>
      <c r="T4671">
        <v>3.3442584911679519E-3</v>
      </c>
      <c r="U4671">
        <v>4670</v>
      </c>
    </row>
    <row r="4672" spans="1:21" x14ac:dyDescent="0.2">
      <c r="A4672" s="1">
        <v>36361</v>
      </c>
      <c r="B4672">
        <v>48.21875</v>
      </c>
      <c r="C4672">
        <v>48.375</v>
      </c>
      <c r="D4672">
        <v>46.15625</v>
      </c>
      <c r="E4672">
        <v>46.65625</v>
      </c>
      <c r="F4672">
        <v>30.987783</v>
      </c>
      <c r="G4672">
        <v>92287400</v>
      </c>
      <c r="H4672" s="4">
        <f t="shared" si="216"/>
        <v>-5.1461773210170272E-2</v>
      </c>
      <c r="L4672" s="13">
        <v>3.3455562934541386E-3</v>
      </c>
      <c r="M4672" s="9">
        <v>4671</v>
      </c>
      <c r="R4672">
        <f t="shared" ca="1" si="217"/>
        <v>30.778078419947214</v>
      </c>
      <c r="S4672">
        <f t="shared" ca="1" si="218"/>
        <v>-5.1461773210170363E-2</v>
      </c>
      <c r="T4672">
        <v>3.3455562934541494E-3</v>
      </c>
      <c r="U4672">
        <v>4671</v>
      </c>
    </row>
    <row r="4673" spans="1:21" x14ac:dyDescent="0.2">
      <c r="A4673" s="1">
        <v>36360</v>
      </c>
      <c r="B4673">
        <v>50</v>
      </c>
      <c r="C4673">
        <v>50.375</v>
      </c>
      <c r="D4673">
        <v>48.90625</v>
      </c>
      <c r="E4673">
        <v>49.1875</v>
      </c>
      <c r="F4673">
        <v>32.668987000000001</v>
      </c>
      <c r="G4673">
        <v>81181600</v>
      </c>
      <c r="H4673" s="4">
        <f t="shared" si="216"/>
        <v>-1.0684844142448746E-2</v>
      </c>
      <c r="L4673" s="13">
        <v>3.3554800839306993E-3</v>
      </c>
      <c r="M4673" s="9">
        <v>4672</v>
      </c>
      <c r="R4673">
        <f t="shared" ca="1" si="217"/>
        <v>32.447905156242904</v>
      </c>
      <c r="S4673">
        <f t="shared" ca="1" si="218"/>
        <v>-1.0684844142448656E-2</v>
      </c>
      <c r="T4673">
        <v>3.35548008393075E-3</v>
      </c>
      <c r="U4673">
        <v>4672</v>
      </c>
    </row>
    <row r="4674" spans="1:21" x14ac:dyDescent="0.2">
      <c r="A4674" s="1">
        <v>36357</v>
      </c>
      <c r="B4674">
        <v>47.75</v>
      </c>
      <c r="C4674">
        <v>49.9375</v>
      </c>
      <c r="D4674">
        <v>47.5</v>
      </c>
      <c r="E4674">
        <v>49.71875</v>
      </c>
      <c r="F4674">
        <v>33.021819999999998</v>
      </c>
      <c r="G4674">
        <v>115369800</v>
      </c>
      <c r="H4674" s="4">
        <f t="shared" ref="H4674:H4737" si="219">(F4674-F4675)/F4675</f>
        <v>5.3642474524523767E-2</v>
      </c>
      <c r="L4674" s="13">
        <v>3.3564126942760104E-3</v>
      </c>
      <c r="M4674" s="9">
        <v>4673</v>
      </c>
      <c r="R4674">
        <f t="shared" ca="1" si="217"/>
        <v>32.798350418595007</v>
      </c>
      <c r="S4674">
        <f t="shared" ca="1" si="218"/>
        <v>5.3642474524523698E-2</v>
      </c>
      <c r="T4674">
        <v>3.3564126942760902E-3</v>
      </c>
      <c r="U4674">
        <v>4673</v>
      </c>
    </row>
    <row r="4675" spans="1:21" x14ac:dyDescent="0.2">
      <c r="A4675" s="1">
        <v>36356</v>
      </c>
      <c r="B4675">
        <v>47.5</v>
      </c>
      <c r="C4675">
        <v>47.625</v>
      </c>
      <c r="D4675">
        <v>46.875</v>
      </c>
      <c r="E4675">
        <v>47.1875</v>
      </c>
      <c r="F4675">
        <v>31.340630999999998</v>
      </c>
      <c r="G4675">
        <v>40926200</v>
      </c>
      <c r="H4675" s="4">
        <f t="shared" si="219"/>
        <v>-5.9250621514285711E-3</v>
      </c>
      <c r="L4675" s="13">
        <v>3.3602372544840752E-3</v>
      </c>
      <c r="M4675" s="9">
        <v>4674</v>
      </c>
      <c r="R4675">
        <f t="shared" ref="R4675:R4738" ca="1" si="220">(1+Q$4)*F4675</f>
        <v>31.12853858078936</v>
      </c>
      <c r="S4675">
        <f t="shared" ref="S4675:S4738" ca="1" si="221">(R4675-R4676)/R4676</f>
        <v>-5.9250621514285711E-3</v>
      </c>
      <c r="T4675">
        <v>3.3602372544840387E-3</v>
      </c>
      <c r="U4675">
        <v>4674</v>
      </c>
    </row>
    <row r="4676" spans="1:21" x14ac:dyDescent="0.2">
      <c r="A4676" s="1">
        <v>36355</v>
      </c>
      <c r="B4676">
        <v>46.875</v>
      </c>
      <c r="C4676">
        <v>47.5</v>
      </c>
      <c r="D4676">
        <v>46.25</v>
      </c>
      <c r="E4676">
        <v>47.46875</v>
      </c>
      <c r="F4676">
        <v>31.527432999999998</v>
      </c>
      <c r="G4676">
        <v>37985200</v>
      </c>
      <c r="H4676" s="4">
        <f t="shared" si="219"/>
        <v>1.40188178363225E-2</v>
      </c>
      <c r="L4676" s="13">
        <v>3.360544970442358E-3</v>
      </c>
      <c r="M4676" s="9">
        <v>4675</v>
      </c>
      <c r="R4676">
        <f t="shared" ca="1" si="220"/>
        <v>31.314076429850811</v>
      </c>
      <c r="S4676">
        <f t="shared" ca="1" si="221"/>
        <v>1.4018817836322582E-2</v>
      </c>
      <c r="T4676">
        <v>3.3605449704422925E-3</v>
      </c>
      <c r="U4676">
        <v>4675</v>
      </c>
    </row>
    <row r="4677" spans="1:21" x14ac:dyDescent="0.2">
      <c r="A4677" s="1">
        <v>36354</v>
      </c>
      <c r="B4677">
        <v>46.5625</v>
      </c>
      <c r="C4677">
        <v>47.03125</v>
      </c>
      <c r="D4677">
        <v>46.40625</v>
      </c>
      <c r="E4677">
        <v>46.8125</v>
      </c>
      <c r="F4677">
        <v>31.091566</v>
      </c>
      <c r="G4677">
        <v>30845000</v>
      </c>
      <c r="H4677" s="4">
        <f t="shared" si="219"/>
        <v>-5.9721154213819997E-3</v>
      </c>
      <c r="L4677" s="13">
        <v>3.3687281798287869E-3</v>
      </c>
      <c r="M4677" s="9">
        <v>4676</v>
      </c>
      <c r="R4677">
        <f t="shared" ca="1" si="220"/>
        <v>30.881159086048992</v>
      </c>
      <c r="S4677">
        <f t="shared" ca="1" si="221"/>
        <v>-5.9721154213820925E-3</v>
      </c>
      <c r="T4677">
        <v>3.3687281798287444E-3</v>
      </c>
      <c r="U4677">
        <v>4676</v>
      </c>
    </row>
    <row r="4678" spans="1:21" x14ac:dyDescent="0.2">
      <c r="A4678" s="1">
        <v>36353</v>
      </c>
      <c r="B4678">
        <v>46.59375</v>
      </c>
      <c r="C4678">
        <v>47.375</v>
      </c>
      <c r="D4678">
        <v>46.1875</v>
      </c>
      <c r="E4678">
        <v>47.09375</v>
      </c>
      <c r="F4678">
        <v>31.278364</v>
      </c>
      <c r="G4678">
        <v>43847800</v>
      </c>
      <c r="H4678" s="4">
        <f t="shared" si="219"/>
        <v>1.0053170391093441E-2</v>
      </c>
      <c r="L4678" s="13">
        <v>3.3768228285521408E-3</v>
      </c>
      <c r="M4678" s="9">
        <v>4677</v>
      </c>
      <c r="R4678">
        <f t="shared" ca="1" si="220"/>
        <v>31.066692962179769</v>
      </c>
      <c r="S4678">
        <f t="shared" ca="1" si="221"/>
        <v>1.0053170391093462E-2</v>
      </c>
      <c r="T4678">
        <v>3.3768228285521286E-3</v>
      </c>
      <c r="U4678">
        <v>4677</v>
      </c>
    </row>
    <row r="4679" spans="1:21" x14ac:dyDescent="0.2">
      <c r="A4679" s="1">
        <v>36350</v>
      </c>
      <c r="B4679">
        <v>46.1875</v>
      </c>
      <c r="C4679">
        <v>46.65625</v>
      </c>
      <c r="D4679">
        <v>46.125</v>
      </c>
      <c r="E4679">
        <v>46.625</v>
      </c>
      <c r="F4679">
        <v>30.967047000000001</v>
      </c>
      <c r="G4679">
        <v>33884200</v>
      </c>
      <c r="H4679" s="4">
        <f t="shared" si="219"/>
        <v>7.4278620023394467E-3</v>
      </c>
      <c r="L4679" s="13">
        <v>3.380273688546129E-3</v>
      </c>
      <c r="M4679" s="9">
        <v>4678</v>
      </c>
      <c r="R4679">
        <f t="shared" ca="1" si="220"/>
        <v>30.757482747319845</v>
      </c>
      <c r="S4679">
        <f t="shared" ca="1" si="221"/>
        <v>7.4278620023394987E-3</v>
      </c>
      <c r="T4679">
        <v>3.3802736885461758E-3</v>
      </c>
      <c r="U4679">
        <v>4678</v>
      </c>
    </row>
    <row r="4680" spans="1:21" x14ac:dyDescent="0.2">
      <c r="A4680" s="1">
        <v>36349</v>
      </c>
      <c r="B4680">
        <v>45.90625</v>
      </c>
      <c r="C4680">
        <v>46.5</v>
      </c>
      <c r="D4680">
        <v>45.34375</v>
      </c>
      <c r="E4680">
        <v>46.28125</v>
      </c>
      <c r="F4680">
        <v>30.738724000000001</v>
      </c>
      <c r="G4680">
        <v>37790400</v>
      </c>
      <c r="H4680" s="4">
        <f t="shared" si="219"/>
        <v>2.7077495107274453E-3</v>
      </c>
      <c r="L4680" s="13">
        <v>3.3858325992550935E-3</v>
      </c>
      <c r="M4680" s="9">
        <v>4679</v>
      </c>
      <c r="R4680">
        <f t="shared" ca="1" si="220"/>
        <v>30.530704884602862</v>
      </c>
      <c r="S4680">
        <f t="shared" ca="1" si="221"/>
        <v>2.7077495107274306E-3</v>
      </c>
      <c r="T4680">
        <v>3.3858325992552215E-3</v>
      </c>
      <c r="U4680">
        <v>4679</v>
      </c>
    </row>
    <row r="4681" spans="1:21" x14ac:dyDescent="0.2">
      <c r="A4681" s="1">
        <v>36348</v>
      </c>
      <c r="B4681">
        <v>45.03125</v>
      </c>
      <c r="C4681">
        <v>46.15625</v>
      </c>
      <c r="D4681">
        <v>44.9375</v>
      </c>
      <c r="E4681">
        <v>46.15625</v>
      </c>
      <c r="F4681">
        <v>30.655716000000002</v>
      </c>
      <c r="G4681">
        <v>33834600</v>
      </c>
      <c r="H4681" s="4">
        <f t="shared" si="219"/>
        <v>3.070546282990716E-2</v>
      </c>
      <c r="L4681" s="13">
        <v>3.38733994467045E-3</v>
      </c>
      <c r="M4681" s="9">
        <v>4680</v>
      </c>
      <c r="R4681">
        <f t="shared" ca="1" si="220"/>
        <v>30.448258627202552</v>
      </c>
      <c r="S4681">
        <f t="shared" ca="1" si="221"/>
        <v>3.0705462829907181E-2</v>
      </c>
      <c r="T4681">
        <v>3.3873399446704639E-3</v>
      </c>
      <c r="U4681">
        <v>4680</v>
      </c>
    </row>
    <row r="4682" spans="1:21" x14ac:dyDescent="0.2">
      <c r="A4682" s="1">
        <v>36347</v>
      </c>
      <c r="B4682">
        <v>46.125</v>
      </c>
      <c r="C4682">
        <v>46.46875</v>
      </c>
      <c r="D4682">
        <v>44.625</v>
      </c>
      <c r="E4682">
        <v>44.78125</v>
      </c>
      <c r="F4682">
        <v>29.742460000000001</v>
      </c>
      <c r="G4682">
        <v>45419400</v>
      </c>
      <c r="H4682" s="4">
        <f t="shared" si="219"/>
        <v>-2.6494921057526561E-2</v>
      </c>
      <c r="L4682" s="13">
        <v>3.3887323930334155E-3</v>
      </c>
      <c r="M4682" s="9">
        <v>4681</v>
      </c>
      <c r="R4682">
        <f t="shared" ca="1" si="220"/>
        <v>29.541182932710715</v>
      </c>
      <c r="S4682">
        <f t="shared" ca="1" si="221"/>
        <v>-2.6494921057526641E-2</v>
      </c>
      <c r="T4682">
        <v>3.3887323930334814E-3</v>
      </c>
      <c r="U4682">
        <v>4681</v>
      </c>
    </row>
    <row r="4683" spans="1:21" x14ac:dyDescent="0.2">
      <c r="A4683" s="1">
        <v>36343</v>
      </c>
      <c r="B4683">
        <v>45.4375</v>
      </c>
      <c r="C4683">
        <v>46.0625</v>
      </c>
      <c r="D4683">
        <v>45.15625</v>
      </c>
      <c r="E4683">
        <v>46</v>
      </c>
      <c r="F4683">
        <v>30.551931</v>
      </c>
      <c r="G4683">
        <v>32094800</v>
      </c>
      <c r="H4683" s="4">
        <f t="shared" si="219"/>
        <v>8.9103776335767697E-3</v>
      </c>
      <c r="L4683" s="13">
        <v>3.3909992377710359E-3</v>
      </c>
      <c r="M4683" s="9">
        <v>4682</v>
      </c>
      <c r="R4683">
        <f t="shared" ca="1" si="220"/>
        <v>30.345175974635435</v>
      </c>
      <c r="S4683">
        <f t="shared" ca="1" si="221"/>
        <v>8.9103776335768044E-3</v>
      </c>
      <c r="T4683">
        <v>3.3909992377709722E-3</v>
      </c>
      <c r="U4683">
        <v>4682</v>
      </c>
    </row>
    <row r="4684" spans="1:21" x14ac:dyDescent="0.2">
      <c r="A4684" s="1">
        <v>36342</v>
      </c>
      <c r="B4684">
        <v>44.9375</v>
      </c>
      <c r="C4684">
        <v>45.75</v>
      </c>
      <c r="D4684">
        <v>44.1875</v>
      </c>
      <c r="E4684">
        <v>45.59375</v>
      </c>
      <c r="F4684">
        <v>30.282105999999999</v>
      </c>
      <c r="G4684">
        <v>47737800</v>
      </c>
      <c r="H4684" s="4">
        <f t="shared" si="219"/>
        <v>1.1087870914560862E-2</v>
      </c>
      <c r="L4684" s="13">
        <v>3.3910161655044467E-3</v>
      </c>
      <c r="M4684" s="9">
        <v>4683</v>
      </c>
      <c r="R4684">
        <f t="shared" ca="1" si="220"/>
        <v>30.077176969683634</v>
      </c>
      <c r="S4684">
        <f t="shared" ca="1" si="221"/>
        <v>1.1087870914560892E-2</v>
      </c>
      <c r="T4684">
        <v>3.3910161655045018E-3</v>
      </c>
      <c r="U4684">
        <v>4683</v>
      </c>
    </row>
    <row r="4685" spans="1:21" x14ac:dyDescent="0.2">
      <c r="A4685" s="1">
        <v>36341</v>
      </c>
      <c r="B4685">
        <v>43.875</v>
      </c>
      <c r="C4685">
        <v>45.125</v>
      </c>
      <c r="D4685">
        <v>43.375</v>
      </c>
      <c r="E4685">
        <v>45.09375</v>
      </c>
      <c r="F4685">
        <v>29.950023999999999</v>
      </c>
      <c r="G4685">
        <v>57610200</v>
      </c>
      <c r="H4685" s="4">
        <f t="shared" si="219"/>
        <v>2.4858355791800135E-2</v>
      </c>
      <c r="L4685" s="13">
        <v>3.3969530876065512E-3</v>
      </c>
      <c r="M4685" s="9">
        <v>4684</v>
      </c>
      <c r="R4685">
        <f t="shared" ca="1" si="220"/>
        <v>29.747342278448933</v>
      </c>
      <c r="S4685">
        <f t="shared" ca="1" si="221"/>
        <v>2.4858355791800135E-2</v>
      </c>
      <c r="T4685">
        <v>3.3969530876065118E-3</v>
      </c>
      <c r="U4685">
        <v>4684</v>
      </c>
    </row>
    <row r="4686" spans="1:21" x14ac:dyDescent="0.2">
      <c r="A4686" s="1">
        <v>36340</v>
      </c>
      <c r="B4686">
        <v>43.34375</v>
      </c>
      <c r="C4686">
        <v>44.03125</v>
      </c>
      <c r="D4686">
        <v>43</v>
      </c>
      <c r="E4686">
        <v>44</v>
      </c>
      <c r="F4686">
        <v>29.223573999999999</v>
      </c>
      <c r="G4686">
        <v>38973200</v>
      </c>
      <c r="H4686" s="4">
        <f t="shared" si="219"/>
        <v>1.4409377355861643E-2</v>
      </c>
      <c r="L4686" s="13">
        <v>3.4059009447872028E-3</v>
      </c>
      <c r="M4686" s="9">
        <v>4685</v>
      </c>
      <c r="R4686">
        <f t="shared" ca="1" si="220"/>
        <v>29.025808405949224</v>
      </c>
      <c r="S4686">
        <f t="shared" ca="1" si="221"/>
        <v>1.4409377355861593E-2</v>
      </c>
      <c r="T4686">
        <v>3.4059009447872475E-3</v>
      </c>
      <c r="U4686">
        <v>4685</v>
      </c>
    </row>
    <row r="4687" spans="1:21" x14ac:dyDescent="0.2">
      <c r="A4687" s="1">
        <v>36339</v>
      </c>
      <c r="B4687">
        <v>42.75</v>
      </c>
      <c r="C4687">
        <v>43.40625</v>
      </c>
      <c r="D4687">
        <v>42.46875</v>
      </c>
      <c r="E4687">
        <v>43.375</v>
      </c>
      <c r="F4687">
        <v>28.808461999999999</v>
      </c>
      <c r="G4687">
        <v>31701000</v>
      </c>
      <c r="H4687" s="4">
        <f t="shared" si="219"/>
        <v>2.133871647633865E-2</v>
      </c>
      <c r="L4687" s="13">
        <v>3.4083144239566384E-3</v>
      </c>
      <c r="M4687" s="9">
        <v>4686</v>
      </c>
      <c r="R4687">
        <f t="shared" ca="1" si="220"/>
        <v>28.613505606195492</v>
      </c>
      <c r="S4687">
        <f t="shared" ca="1" si="221"/>
        <v>2.1338716476338664E-2</v>
      </c>
      <c r="T4687">
        <v>3.4083144239568071E-3</v>
      </c>
      <c r="U4687">
        <v>4686</v>
      </c>
    </row>
    <row r="4688" spans="1:21" x14ac:dyDescent="0.2">
      <c r="A4688" s="1">
        <v>36336</v>
      </c>
      <c r="B4688">
        <v>42.6875</v>
      </c>
      <c r="C4688">
        <v>43.21875</v>
      </c>
      <c r="D4688">
        <v>42.1875</v>
      </c>
      <c r="E4688">
        <v>42.46875</v>
      </c>
      <c r="F4688">
        <v>28.206569999999999</v>
      </c>
      <c r="G4688">
        <v>24933000</v>
      </c>
      <c r="H4688" s="4">
        <f t="shared" si="219"/>
        <v>3.6928360603044517E-3</v>
      </c>
      <c r="L4688" s="13">
        <v>3.4157631463092859E-3</v>
      </c>
      <c r="M4688" s="9">
        <v>4687</v>
      </c>
      <c r="R4688">
        <f t="shared" ca="1" si="220"/>
        <v>28.01568680849903</v>
      </c>
      <c r="S4688">
        <f t="shared" ca="1" si="221"/>
        <v>3.6928360603045401E-3</v>
      </c>
      <c r="T4688">
        <v>3.4157631463093956E-3</v>
      </c>
      <c r="U4688">
        <v>4687</v>
      </c>
    </row>
    <row r="4689" spans="1:21" x14ac:dyDescent="0.2">
      <c r="A4689" s="1">
        <v>36335</v>
      </c>
      <c r="B4689">
        <v>42.875</v>
      </c>
      <c r="C4689">
        <v>43.125</v>
      </c>
      <c r="D4689">
        <v>42</v>
      </c>
      <c r="E4689">
        <v>42.3125</v>
      </c>
      <c r="F4689">
        <v>28.102791</v>
      </c>
      <c r="G4689">
        <v>33559000</v>
      </c>
      <c r="H4689" s="4">
        <f t="shared" si="219"/>
        <v>-1.5988080422275008E-2</v>
      </c>
      <c r="L4689" s="13">
        <v>3.4177418657676132E-3</v>
      </c>
      <c r="M4689" s="9">
        <v>4688</v>
      </c>
      <c r="R4689">
        <f t="shared" ca="1" si="220"/>
        <v>27.912610115327926</v>
      </c>
      <c r="S4689">
        <f t="shared" ca="1" si="221"/>
        <v>-1.5988080422275043E-2</v>
      </c>
      <c r="T4689">
        <v>3.4177418657675741E-3</v>
      </c>
      <c r="U4689">
        <v>4688</v>
      </c>
    </row>
    <row r="4690" spans="1:21" x14ac:dyDescent="0.2">
      <c r="A4690" s="1">
        <v>36334</v>
      </c>
      <c r="B4690">
        <v>42.96875</v>
      </c>
      <c r="C4690">
        <v>43.6875</v>
      </c>
      <c r="D4690">
        <v>42.53125</v>
      </c>
      <c r="E4690">
        <v>43</v>
      </c>
      <c r="F4690">
        <v>28.559401000000001</v>
      </c>
      <c r="G4690">
        <v>33942000</v>
      </c>
      <c r="H4690" s="4">
        <f t="shared" si="219"/>
        <v>-5.7808995922084662E-3</v>
      </c>
      <c r="L4690" s="13">
        <v>3.4204704372779774E-3</v>
      </c>
      <c r="M4690" s="9">
        <v>4689</v>
      </c>
      <c r="R4690">
        <f t="shared" ca="1" si="220"/>
        <v>28.366130084385802</v>
      </c>
      <c r="S4690">
        <f t="shared" ca="1" si="221"/>
        <v>-5.78089959220852E-3</v>
      </c>
      <c r="T4690">
        <v>3.4204704372779332E-3</v>
      </c>
      <c r="U4690">
        <v>4689</v>
      </c>
    </row>
    <row r="4691" spans="1:21" x14ac:dyDescent="0.2">
      <c r="A4691" s="1">
        <v>36333</v>
      </c>
      <c r="B4691">
        <v>44.21875</v>
      </c>
      <c r="C4691">
        <v>44.21875</v>
      </c>
      <c r="D4691">
        <v>43.125</v>
      </c>
      <c r="E4691">
        <v>43.25</v>
      </c>
      <c r="F4691">
        <v>28.725460000000002</v>
      </c>
      <c r="G4691">
        <v>38751000</v>
      </c>
      <c r="H4691" s="4">
        <f t="shared" si="219"/>
        <v>-2.7406879720683106E-2</v>
      </c>
      <c r="L4691" s="13">
        <v>3.437190801839015E-3</v>
      </c>
      <c r="M4691" s="9">
        <v>4690</v>
      </c>
      <c r="R4691">
        <f t="shared" ca="1" si="220"/>
        <v>28.531065308191199</v>
      </c>
      <c r="S4691">
        <f t="shared" ca="1" si="221"/>
        <v>-2.740687972068304E-2</v>
      </c>
      <c r="T4691">
        <v>3.4371908018391208E-3</v>
      </c>
      <c r="U4691">
        <v>4690</v>
      </c>
    </row>
    <row r="4692" spans="1:21" x14ac:dyDescent="0.2">
      <c r="A4692" s="1">
        <v>36332</v>
      </c>
      <c r="B4692">
        <v>42.4375</v>
      </c>
      <c r="C4692">
        <v>44.5</v>
      </c>
      <c r="D4692">
        <v>42.4375</v>
      </c>
      <c r="E4692">
        <v>44.46875</v>
      </c>
      <c r="F4692">
        <v>29.53492</v>
      </c>
      <c r="G4692">
        <v>56194400</v>
      </c>
      <c r="H4692" s="4">
        <f t="shared" si="219"/>
        <v>4.6323841843728522E-2</v>
      </c>
      <c r="L4692" s="13">
        <v>3.437190801839015E-3</v>
      </c>
      <c r="M4692" s="9">
        <v>4691</v>
      </c>
      <c r="R4692">
        <f t="shared" ca="1" si="220"/>
        <v>29.335047424556553</v>
      </c>
      <c r="S4692">
        <f t="shared" ca="1" si="221"/>
        <v>4.6323841843728425E-2</v>
      </c>
      <c r="T4692">
        <v>3.4371908018391208E-3</v>
      </c>
      <c r="U4692">
        <v>4691</v>
      </c>
    </row>
    <row r="4693" spans="1:21" x14ac:dyDescent="0.2">
      <c r="A4693" s="1">
        <v>36329</v>
      </c>
      <c r="B4693">
        <v>41.15625</v>
      </c>
      <c r="C4693">
        <v>42.5</v>
      </c>
      <c r="D4693">
        <v>41.0625</v>
      </c>
      <c r="E4693">
        <v>42.5</v>
      </c>
      <c r="F4693">
        <v>28.227322000000001</v>
      </c>
      <c r="G4693">
        <v>69116200</v>
      </c>
      <c r="H4693" s="4">
        <f t="shared" si="219"/>
        <v>2.5640874710859376E-2</v>
      </c>
      <c r="L4693" s="13">
        <v>3.4394462155962276E-3</v>
      </c>
      <c r="M4693" s="9">
        <v>4692</v>
      </c>
      <c r="R4693">
        <f t="shared" ca="1" si="220"/>
        <v>28.03629837284911</v>
      </c>
      <c r="S4693">
        <f t="shared" ca="1" si="221"/>
        <v>2.5640874710859393E-2</v>
      </c>
      <c r="T4693">
        <v>3.4394462155962744E-3</v>
      </c>
      <c r="U4693">
        <v>4692</v>
      </c>
    </row>
    <row r="4694" spans="1:21" x14ac:dyDescent="0.2">
      <c r="A4694" s="1">
        <v>36328</v>
      </c>
      <c r="B4694">
        <v>40.34375</v>
      </c>
      <c r="C4694">
        <v>41.5</v>
      </c>
      <c r="D4694">
        <v>40.25</v>
      </c>
      <c r="E4694">
        <v>41.4375</v>
      </c>
      <c r="F4694">
        <v>27.521643000000001</v>
      </c>
      <c r="G4694">
        <v>44475200</v>
      </c>
      <c r="H4694" s="4">
        <f t="shared" si="219"/>
        <v>2.3148087048495466E-2</v>
      </c>
      <c r="L4694" s="13">
        <v>3.4413212337907621E-3</v>
      </c>
      <c r="M4694" s="9">
        <v>4693</v>
      </c>
      <c r="R4694">
        <f t="shared" ca="1" si="220"/>
        <v>27.335394936120192</v>
      </c>
      <c r="S4694">
        <f t="shared" ca="1" si="221"/>
        <v>2.3148087048495473E-2</v>
      </c>
      <c r="T4694">
        <v>3.4413212337907179E-3</v>
      </c>
      <c r="U4694">
        <v>4693</v>
      </c>
    </row>
    <row r="4695" spans="1:21" x14ac:dyDescent="0.2">
      <c r="A4695" s="1">
        <v>36327</v>
      </c>
      <c r="B4695">
        <v>39.53125</v>
      </c>
      <c r="C4695">
        <v>40.8125</v>
      </c>
      <c r="D4695">
        <v>39.46875</v>
      </c>
      <c r="E4695">
        <v>40.5</v>
      </c>
      <c r="F4695">
        <v>26.898983000000001</v>
      </c>
      <c r="G4695">
        <v>48325200</v>
      </c>
      <c r="H4695" s="4">
        <f t="shared" si="219"/>
        <v>4.2638834935349701E-2</v>
      </c>
      <c r="L4695" s="13">
        <v>3.4465431439118996E-3</v>
      </c>
      <c r="M4695" s="9">
        <v>4694</v>
      </c>
      <c r="R4695">
        <f t="shared" ca="1" si="220"/>
        <v>26.716948682350946</v>
      </c>
      <c r="S4695">
        <f t="shared" ca="1" si="221"/>
        <v>4.2638834935349694E-2</v>
      </c>
      <c r="T4695">
        <v>3.4465431439118211E-3</v>
      </c>
      <c r="U4695">
        <v>4694</v>
      </c>
    </row>
    <row r="4696" spans="1:21" x14ac:dyDescent="0.2">
      <c r="A4696" s="1">
        <v>36326</v>
      </c>
      <c r="B4696">
        <v>39.03125</v>
      </c>
      <c r="C4696">
        <v>39.4375</v>
      </c>
      <c r="D4696">
        <v>38.34375</v>
      </c>
      <c r="E4696">
        <v>38.84375</v>
      </c>
      <c r="F4696">
        <v>25.798946000000001</v>
      </c>
      <c r="G4696">
        <v>36981000</v>
      </c>
      <c r="H4696" s="4">
        <f t="shared" si="219"/>
        <v>1.6114567911817356E-3</v>
      </c>
      <c r="L4696" s="13">
        <v>3.4480438406962331E-3</v>
      </c>
      <c r="M4696" s="9">
        <v>4695</v>
      </c>
      <c r="R4696">
        <f t="shared" ca="1" si="220"/>
        <v>25.624355996683711</v>
      </c>
      <c r="S4696">
        <f t="shared" ca="1" si="221"/>
        <v>1.6114567911817801E-3</v>
      </c>
      <c r="T4696">
        <v>3.4480438406962856E-3</v>
      </c>
      <c r="U4696">
        <v>4695</v>
      </c>
    </row>
    <row r="4697" spans="1:21" x14ac:dyDescent="0.2">
      <c r="A4697" s="1">
        <v>36325</v>
      </c>
      <c r="B4697">
        <v>39.375</v>
      </c>
      <c r="C4697">
        <v>39.84375</v>
      </c>
      <c r="D4697">
        <v>38.71875</v>
      </c>
      <c r="E4697">
        <v>38.78125</v>
      </c>
      <c r="F4697">
        <v>25.757439000000002</v>
      </c>
      <c r="G4697">
        <v>28369800</v>
      </c>
      <c r="H4697" s="4">
        <f t="shared" si="219"/>
        <v>-7.1997508810338982E-3</v>
      </c>
      <c r="L4697" s="13">
        <v>3.4650246252472183E-3</v>
      </c>
      <c r="M4697" s="9">
        <v>4696</v>
      </c>
      <c r="R4697">
        <f t="shared" ca="1" si="220"/>
        <v>25.583129888285548</v>
      </c>
      <c r="S4697">
        <f t="shared" ca="1" si="221"/>
        <v>-7.1997508810339034E-3</v>
      </c>
      <c r="T4697">
        <v>3.4650246252472721E-3</v>
      </c>
      <c r="U4697">
        <v>4696</v>
      </c>
    </row>
    <row r="4698" spans="1:21" x14ac:dyDescent="0.2">
      <c r="A4698" s="1">
        <v>36322</v>
      </c>
      <c r="B4698">
        <v>40</v>
      </c>
      <c r="C4698">
        <v>40.25</v>
      </c>
      <c r="D4698">
        <v>38.78125</v>
      </c>
      <c r="E4698">
        <v>39.0625</v>
      </c>
      <c r="F4698">
        <v>25.944230999999998</v>
      </c>
      <c r="G4698">
        <v>34543000</v>
      </c>
      <c r="H4698" s="4">
        <f t="shared" si="219"/>
        <v>-2.1909278369326581E-2</v>
      </c>
      <c r="L4698" s="13">
        <v>3.4719921947929605E-3</v>
      </c>
      <c r="M4698" s="9">
        <v>4697</v>
      </c>
      <c r="R4698">
        <f t="shared" ca="1" si="220"/>
        <v>25.768657805020304</v>
      </c>
      <c r="S4698">
        <f t="shared" ca="1" si="221"/>
        <v>-2.1909278369326636E-2</v>
      </c>
      <c r="T4698">
        <v>3.471992194793013E-3</v>
      </c>
      <c r="U4698">
        <v>4697</v>
      </c>
    </row>
    <row r="4699" spans="1:21" x14ac:dyDescent="0.2">
      <c r="A4699" s="1">
        <v>36321</v>
      </c>
      <c r="B4699">
        <v>40.9375</v>
      </c>
      <c r="C4699">
        <v>41.15625</v>
      </c>
      <c r="D4699">
        <v>39.53125</v>
      </c>
      <c r="E4699">
        <v>39.9375</v>
      </c>
      <c r="F4699">
        <v>26.525383000000001</v>
      </c>
      <c r="G4699">
        <v>35277400</v>
      </c>
      <c r="H4699" s="4">
        <f t="shared" si="219"/>
        <v>-2.9612861180926257E-2</v>
      </c>
      <c r="L4699" s="13">
        <v>3.4810566457359666E-3</v>
      </c>
      <c r="M4699" s="9">
        <v>4698</v>
      </c>
      <c r="R4699">
        <f t="shared" ca="1" si="220"/>
        <v>26.345876957158723</v>
      </c>
      <c r="S4699">
        <f t="shared" ca="1" si="221"/>
        <v>-2.9612861180926171E-2</v>
      </c>
      <c r="T4699">
        <v>3.4810566457360225E-3</v>
      </c>
      <c r="U4699">
        <v>4698</v>
      </c>
    </row>
    <row r="4700" spans="1:21" x14ac:dyDescent="0.2">
      <c r="A4700" s="1">
        <v>36320</v>
      </c>
      <c r="B4700">
        <v>40.0625</v>
      </c>
      <c r="C4700">
        <v>41.3125</v>
      </c>
      <c r="D4700">
        <v>40</v>
      </c>
      <c r="E4700">
        <v>41.15625</v>
      </c>
      <c r="F4700">
        <v>27.334845999999999</v>
      </c>
      <c r="G4700">
        <v>53310800</v>
      </c>
      <c r="H4700" s="4">
        <f t="shared" si="219"/>
        <v>3.7007943407993328E-2</v>
      </c>
      <c r="L4700" s="13">
        <v>3.4829264125289553E-3</v>
      </c>
      <c r="M4700" s="9">
        <v>4699</v>
      </c>
      <c r="R4700">
        <f t="shared" ca="1" si="220"/>
        <v>27.149862053222083</v>
      </c>
      <c r="S4700">
        <f t="shared" ca="1" si="221"/>
        <v>3.7007943407993293E-2</v>
      </c>
      <c r="T4700">
        <v>3.4829264125288855E-3</v>
      </c>
      <c r="U4700">
        <v>4699</v>
      </c>
    </row>
    <row r="4701" spans="1:21" x14ac:dyDescent="0.2">
      <c r="A4701" s="1">
        <v>36319</v>
      </c>
      <c r="B4701">
        <v>39.9375</v>
      </c>
      <c r="C4701">
        <v>41.0625</v>
      </c>
      <c r="D4701">
        <v>39.5</v>
      </c>
      <c r="E4701">
        <v>39.6875</v>
      </c>
      <c r="F4701">
        <v>26.359341000000001</v>
      </c>
      <c r="G4701">
        <v>41516400</v>
      </c>
      <c r="H4701" s="4">
        <f t="shared" si="219"/>
        <v>-1.0903485706785251E-2</v>
      </c>
      <c r="L4701" s="13">
        <v>3.4843554197093079E-3</v>
      </c>
      <c r="M4701" s="9">
        <v>4700</v>
      </c>
      <c r="R4701">
        <f t="shared" ca="1" si="220"/>
        <v>26.180958618308701</v>
      </c>
      <c r="S4701">
        <f t="shared" ca="1" si="221"/>
        <v>-1.0903485706785185E-2</v>
      </c>
      <c r="T4701">
        <v>3.4843554197092545E-3</v>
      </c>
      <c r="U4701">
        <v>4700</v>
      </c>
    </row>
    <row r="4702" spans="1:21" x14ac:dyDescent="0.2">
      <c r="A4702" s="1">
        <v>36318</v>
      </c>
      <c r="B4702">
        <v>39.96875</v>
      </c>
      <c r="C4702">
        <v>40.53125</v>
      </c>
      <c r="D4702">
        <v>39.59375</v>
      </c>
      <c r="E4702">
        <v>40.125</v>
      </c>
      <c r="F4702">
        <v>26.649918</v>
      </c>
      <c r="G4702">
        <v>32392200</v>
      </c>
      <c r="H4702" s="4">
        <f t="shared" si="219"/>
        <v>8.6412625547837539E-3</v>
      </c>
      <c r="L4702" s="13">
        <v>3.4856056277565444E-3</v>
      </c>
      <c r="M4702" s="9">
        <v>4701</v>
      </c>
      <c r="R4702">
        <f t="shared" ca="1" si="220"/>
        <v>26.469569187610574</v>
      </c>
      <c r="S4702">
        <f t="shared" ca="1" si="221"/>
        <v>8.6412625547836689E-3</v>
      </c>
      <c r="T4702">
        <v>3.4856056277565322E-3</v>
      </c>
      <c r="U4702">
        <v>4701</v>
      </c>
    </row>
    <row r="4703" spans="1:21" x14ac:dyDescent="0.2">
      <c r="A4703" s="1">
        <v>36315</v>
      </c>
      <c r="B4703">
        <v>38.46875</v>
      </c>
      <c r="C4703">
        <v>39.84375</v>
      </c>
      <c r="D4703">
        <v>38.375</v>
      </c>
      <c r="E4703">
        <v>39.78125</v>
      </c>
      <c r="F4703">
        <v>26.421602</v>
      </c>
      <c r="G4703">
        <v>35668200</v>
      </c>
      <c r="H4703" s="4">
        <f t="shared" si="219"/>
        <v>4.1734716693133569E-2</v>
      </c>
      <c r="L4703" s="13">
        <v>3.4887348255252886E-3</v>
      </c>
      <c r="M4703" s="9">
        <v>4702</v>
      </c>
      <c r="R4703">
        <f t="shared" ca="1" si="220"/>
        <v>26.242798277522279</v>
      </c>
      <c r="S4703">
        <f t="shared" ca="1" si="221"/>
        <v>4.1734716693133569E-2</v>
      </c>
      <c r="T4703">
        <v>3.4887348255253528E-3</v>
      </c>
      <c r="U4703">
        <v>4702</v>
      </c>
    </row>
    <row r="4704" spans="1:21" x14ac:dyDescent="0.2">
      <c r="A4704" s="1">
        <v>36314</v>
      </c>
      <c r="B4704">
        <v>39.1875</v>
      </c>
      <c r="C4704">
        <v>39.46875</v>
      </c>
      <c r="D4704">
        <v>38.0625</v>
      </c>
      <c r="E4704">
        <v>38.1875</v>
      </c>
      <c r="F4704">
        <v>25.363081000000001</v>
      </c>
      <c r="G4704">
        <v>32934400</v>
      </c>
      <c r="H4704" s="4">
        <f t="shared" si="219"/>
        <v>-2.6294943353066594E-2</v>
      </c>
      <c r="L4704" s="13">
        <v>3.496556810166774E-3</v>
      </c>
      <c r="M4704" s="9">
        <v>4703</v>
      </c>
      <c r="R4704">
        <f t="shared" ca="1" si="220"/>
        <v>25.191440639347231</v>
      </c>
      <c r="S4704">
        <f t="shared" ca="1" si="221"/>
        <v>-2.6294943353066608E-2</v>
      </c>
      <c r="T4704">
        <v>3.4965568101667848E-3</v>
      </c>
      <c r="U4704">
        <v>4703</v>
      </c>
    </row>
    <row r="4705" spans="1:21" x14ac:dyDescent="0.2">
      <c r="A4705" s="1">
        <v>36313</v>
      </c>
      <c r="B4705">
        <v>39.03125</v>
      </c>
      <c r="C4705">
        <v>39.3125</v>
      </c>
      <c r="D4705">
        <v>38.125</v>
      </c>
      <c r="E4705">
        <v>39.21875</v>
      </c>
      <c r="F4705">
        <v>26.048012</v>
      </c>
      <c r="G4705">
        <v>42812600</v>
      </c>
      <c r="H4705" s="4">
        <f t="shared" si="219"/>
        <v>-7.9597182252074729E-4</v>
      </c>
      <c r="L4705" s="13">
        <v>3.4992227687426279E-3</v>
      </c>
      <c r="M4705" s="9">
        <v>4704</v>
      </c>
      <c r="R4705">
        <f t="shared" ca="1" si="220"/>
        <v>25.871736484656747</v>
      </c>
      <c r="S4705">
        <f t="shared" ca="1" si="221"/>
        <v>-7.9597182252069622E-4</v>
      </c>
      <c r="T4705">
        <v>3.4992227687425455E-3</v>
      </c>
      <c r="U4705">
        <v>4704</v>
      </c>
    </row>
    <row r="4706" spans="1:21" x14ac:dyDescent="0.2">
      <c r="A4706" s="1">
        <v>36312</v>
      </c>
      <c r="B4706">
        <v>40.3125</v>
      </c>
      <c r="C4706">
        <v>40.375</v>
      </c>
      <c r="D4706">
        <v>39.21875</v>
      </c>
      <c r="E4706">
        <v>39.25</v>
      </c>
      <c r="F4706">
        <v>26.068762</v>
      </c>
      <c r="G4706">
        <v>36046400</v>
      </c>
      <c r="H4706" s="4">
        <f t="shared" si="219"/>
        <v>-2.7110569637578682E-2</v>
      </c>
      <c r="L4706" s="13">
        <v>3.4993025653465592E-3</v>
      </c>
      <c r="M4706" s="9">
        <v>4705</v>
      </c>
      <c r="R4706">
        <f t="shared" ca="1" si="220"/>
        <v>25.892346062541485</v>
      </c>
      <c r="S4706">
        <f t="shared" ca="1" si="221"/>
        <v>-2.7110569637578678E-2</v>
      </c>
      <c r="T4706">
        <v>3.4993025653464269E-3</v>
      </c>
      <c r="U4706">
        <v>4705</v>
      </c>
    </row>
    <row r="4707" spans="1:21" x14ac:dyDescent="0.2">
      <c r="A4707" s="1">
        <v>36308</v>
      </c>
      <c r="B4707">
        <v>39.375</v>
      </c>
      <c r="C4707">
        <v>40.4375</v>
      </c>
      <c r="D4707">
        <v>39.0625</v>
      </c>
      <c r="E4707">
        <v>40.34375</v>
      </c>
      <c r="F4707">
        <v>26.795195</v>
      </c>
      <c r="G4707">
        <v>41548000</v>
      </c>
      <c r="H4707" s="4">
        <f t="shared" si="219"/>
        <v>2.9505263982131977E-2</v>
      </c>
      <c r="L4707" s="13">
        <v>3.5064455976724562E-3</v>
      </c>
      <c r="M4707" s="9">
        <v>4706</v>
      </c>
      <c r="R4707">
        <f t="shared" ca="1" si="220"/>
        <v>26.613863050085818</v>
      </c>
      <c r="S4707">
        <f t="shared" ca="1" si="221"/>
        <v>2.9505263982131921E-2</v>
      </c>
      <c r="T4707">
        <v>3.5064455976724475E-3</v>
      </c>
      <c r="U4707">
        <v>4706</v>
      </c>
    </row>
    <row r="4708" spans="1:21" x14ac:dyDescent="0.2">
      <c r="A4708" s="1">
        <v>36307</v>
      </c>
      <c r="B4708">
        <v>39.125</v>
      </c>
      <c r="C4708">
        <v>39.71875</v>
      </c>
      <c r="D4708">
        <v>38.75</v>
      </c>
      <c r="E4708">
        <v>39.1875</v>
      </c>
      <c r="F4708">
        <v>26.027253999999999</v>
      </c>
      <c r="G4708">
        <v>56702200</v>
      </c>
      <c r="H4708" s="4">
        <f t="shared" si="219"/>
        <v>-1.5922505257441961E-3</v>
      </c>
      <c r="L4708" s="13">
        <v>3.506519032015978E-3</v>
      </c>
      <c r="M4708" s="9">
        <v>4707</v>
      </c>
      <c r="R4708">
        <f t="shared" ca="1" si="220"/>
        <v>25.851118960910654</v>
      </c>
      <c r="S4708">
        <f t="shared" ca="1" si="221"/>
        <v>-1.5922505257441437E-3</v>
      </c>
      <c r="T4708">
        <v>3.5065190320159867E-3</v>
      </c>
      <c r="U4708">
        <v>4707</v>
      </c>
    </row>
    <row r="4709" spans="1:21" x14ac:dyDescent="0.2">
      <c r="A4709" s="1">
        <v>36306</v>
      </c>
      <c r="B4709">
        <v>38.59375</v>
      </c>
      <c r="C4709">
        <v>39.25</v>
      </c>
      <c r="D4709">
        <v>37.75</v>
      </c>
      <c r="E4709">
        <v>39.25</v>
      </c>
      <c r="F4709">
        <v>26.068762</v>
      </c>
      <c r="G4709">
        <v>52022800</v>
      </c>
      <c r="H4709" s="4">
        <f t="shared" si="219"/>
        <v>2.950816357390805E-2</v>
      </c>
      <c r="L4709" s="13">
        <v>3.5077567105747209E-3</v>
      </c>
      <c r="M4709" s="9">
        <v>4708</v>
      </c>
      <c r="R4709">
        <f t="shared" ca="1" si="220"/>
        <v>25.892346062541485</v>
      </c>
      <c r="S4709">
        <f t="shared" ca="1" si="221"/>
        <v>2.9508163573907988E-2</v>
      </c>
      <c r="T4709">
        <v>3.5077567105746658E-3</v>
      </c>
      <c r="U4709">
        <v>4708</v>
      </c>
    </row>
    <row r="4710" spans="1:21" x14ac:dyDescent="0.2">
      <c r="A4710" s="1">
        <v>36305</v>
      </c>
      <c r="B4710">
        <v>38.375</v>
      </c>
      <c r="C4710">
        <v>39.625</v>
      </c>
      <c r="D4710">
        <v>38.0625</v>
      </c>
      <c r="E4710">
        <v>38.125</v>
      </c>
      <c r="F4710">
        <v>25.321569</v>
      </c>
      <c r="G4710">
        <v>50791600</v>
      </c>
      <c r="H4710" s="4">
        <f t="shared" si="219"/>
        <v>-1.2945093444373503E-2</v>
      </c>
      <c r="L4710" s="13">
        <v>3.513820771458944E-3</v>
      </c>
      <c r="M4710" s="9">
        <v>4709</v>
      </c>
      <c r="R4710">
        <f t="shared" ca="1" si="220"/>
        <v>25.150209564785722</v>
      </c>
      <c r="S4710">
        <f t="shared" ca="1" si="221"/>
        <v>-1.2945093444373406E-2</v>
      </c>
      <c r="T4710">
        <v>3.5138207714588629E-3</v>
      </c>
      <c r="U4710">
        <v>4709</v>
      </c>
    </row>
    <row r="4711" spans="1:21" x14ac:dyDescent="0.2">
      <c r="A4711" s="1">
        <v>36304</v>
      </c>
      <c r="B4711">
        <v>38.9375</v>
      </c>
      <c r="C4711">
        <v>38.9375</v>
      </c>
      <c r="D4711">
        <v>38.03125</v>
      </c>
      <c r="E4711">
        <v>38.625</v>
      </c>
      <c r="F4711">
        <v>25.653658</v>
      </c>
      <c r="G4711">
        <v>38990000</v>
      </c>
      <c r="H4711" s="4">
        <f t="shared" si="219"/>
        <v>-4.0291660983842936E-3</v>
      </c>
      <c r="L4711" s="13">
        <v>3.5140549026961899E-3</v>
      </c>
      <c r="M4711" s="9">
        <v>4710</v>
      </c>
      <c r="R4711">
        <f t="shared" ca="1" si="220"/>
        <v>25.480051208649105</v>
      </c>
      <c r="S4711">
        <f t="shared" ca="1" si="221"/>
        <v>-4.0291660983843344E-3</v>
      </c>
      <c r="T4711">
        <v>3.5140549026961522E-3</v>
      </c>
      <c r="U4711">
        <v>4710</v>
      </c>
    </row>
    <row r="4712" spans="1:21" x14ac:dyDescent="0.2">
      <c r="A4712" s="1">
        <v>36301</v>
      </c>
      <c r="B4712">
        <v>39.25</v>
      </c>
      <c r="C4712">
        <v>39.5</v>
      </c>
      <c r="D4712">
        <v>38.5</v>
      </c>
      <c r="E4712">
        <v>38.78125</v>
      </c>
      <c r="F4712">
        <v>25.757439000000002</v>
      </c>
      <c r="G4712">
        <v>56568800</v>
      </c>
      <c r="H4712" s="4">
        <f t="shared" si="219"/>
        <v>-1.1155285094309632E-2</v>
      </c>
      <c r="L4712" s="13">
        <v>3.5149991344604011E-3</v>
      </c>
      <c r="M4712" s="9">
        <v>4711</v>
      </c>
      <c r="R4712">
        <f t="shared" ca="1" si="220"/>
        <v>25.583129888285548</v>
      </c>
      <c r="S4712">
        <f t="shared" ca="1" si="221"/>
        <v>-1.1155285094309676E-2</v>
      </c>
      <c r="T4712">
        <v>3.514999134460363E-3</v>
      </c>
      <c r="U4712">
        <v>4711</v>
      </c>
    </row>
    <row r="4713" spans="1:21" x14ac:dyDescent="0.2">
      <c r="A4713" s="1">
        <v>36300</v>
      </c>
      <c r="B4713">
        <v>39.78125</v>
      </c>
      <c r="C4713">
        <v>40</v>
      </c>
      <c r="D4713">
        <v>39.1875</v>
      </c>
      <c r="E4713">
        <v>39.21875</v>
      </c>
      <c r="F4713">
        <v>26.048012</v>
      </c>
      <c r="G4713">
        <v>42386200</v>
      </c>
      <c r="H4713" s="4">
        <f t="shared" si="219"/>
        <v>-1.1031766982972094E-2</v>
      </c>
      <c r="L4713" s="13">
        <v>3.5170662174114371E-3</v>
      </c>
      <c r="M4713" s="9">
        <v>4712</v>
      </c>
      <c r="R4713">
        <f t="shared" ca="1" si="220"/>
        <v>25.871736484656747</v>
      </c>
      <c r="S4713">
        <f t="shared" ca="1" si="221"/>
        <v>-1.1031766982972067E-2</v>
      </c>
      <c r="T4713">
        <v>3.5170662174114522E-3</v>
      </c>
      <c r="U4713">
        <v>4712</v>
      </c>
    </row>
    <row r="4714" spans="1:21" x14ac:dyDescent="0.2">
      <c r="A4714" s="1">
        <v>36299</v>
      </c>
      <c r="B4714">
        <v>39.9375</v>
      </c>
      <c r="C4714">
        <v>39.9375</v>
      </c>
      <c r="D4714">
        <v>38.625</v>
      </c>
      <c r="E4714">
        <v>39.65625</v>
      </c>
      <c r="F4714">
        <v>26.338573</v>
      </c>
      <c r="G4714">
        <v>46510800</v>
      </c>
      <c r="H4714" s="4">
        <f t="shared" si="219"/>
        <v>7.9425121714504637E-3</v>
      </c>
      <c r="L4714" s="13">
        <v>3.5265434703435818E-3</v>
      </c>
      <c r="M4714" s="9">
        <v>4713</v>
      </c>
      <c r="R4714">
        <f t="shared" ca="1" si="220"/>
        <v>26.160331162235916</v>
      </c>
      <c r="S4714">
        <f t="shared" ca="1" si="221"/>
        <v>7.9425121714504429E-3</v>
      </c>
      <c r="T4714">
        <v>3.5265434703435857E-3</v>
      </c>
      <c r="U4714">
        <v>4713</v>
      </c>
    </row>
    <row r="4715" spans="1:21" x14ac:dyDescent="0.2">
      <c r="A4715" s="1">
        <v>36298</v>
      </c>
      <c r="B4715">
        <v>39.90625</v>
      </c>
      <c r="C4715">
        <v>40.125</v>
      </c>
      <c r="D4715">
        <v>38.96875</v>
      </c>
      <c r="E4715">
        <v>39.34375</v>
      </c>
      <c r="F4715">
        <v>26.131027</v>
      </c>
      <c r="G4715">
        <v>63858400</v>
      </c>
      <c r="H4715" s="4">
        <f t="shared" si="219"/>
        <v>-5.5292758695702155E-3</v>
      </c>
      <c r="L4715" s="13">
        <v>3.53674675749715E-3</v>
      </c>
      <c r="M4715" s="9">
        <v>4714</v>
      </c>
      <c r="R4715">
        <f t="shared" ca="1" si="220"/>
        <v>25.954189694685741</v>
      </c>
      <c r="S4715">
        <f t="shared" ca="1" si="221"/>
        <v>-5.5292758695702025E-3</v>
      </c>
      <c r="T4715">
        <v>3.5367467574971682E-3</v>
      </c>
      <c r="U4715">
        <v>4714</v>
      </c>
    </row>
    <row r="4716" spans="1:21" x14ac:dyDescent="0.2">
      <c r="A4716" s="1">
        <v>36297</v>
      </c>
      <c r="B4716">
        <v>38.6875</v>
      </c>
      <c r="C4716">
        <v>39.78125</v>
      </c>
      <c r="D4716">
        <v>38.5</v>
      </c>
      <c r="E4716">
        <v>39.5625</v>
      </c>
      <c r="F4716">
        <v>26.276316000000001</v>
      </c>
      <c r="G4716">
        <v>66850200</v>
      </c>
      <c r="H4716" s="4">
        <f t="shared" si="219"/>
        <v>2.926825962646672E-2</v>
      </c>
      <c r="L4716" s="13">
        <v>3.545025175852928E-3</v>
      </c>
      <c r="M4716" s="9">
        <v>4715</v>
      </c>
      <c r="R4716">
        <f t="shared" ca="1" si="220"/>
        <v>26.098495475953015</v>
      </c>
      <c r="S4716">
        <f t="shared" ca="1" si="221"/>
        <v>2.92682596264668E-2</v>
      </c>
      <c r="T4716">
        <v>3.5450251758528751E-3</v>
      </c>
      <c r="U4716">
        <v>4715</v>
      </c>
    </row>
    <row r="4717" spans="1:21" x14ac:dyDescent="0.2">
      <c r="A4717" s="1">
        <v>36294</v>
      </c>
      <c r="B4717">
        <v>39.4375</v>
      </c>
      <c r="C4717">
        <v>39.96875</v>
      </c>
      <c r="D4717">
        <v>38.3125</v>
      </c>
      <c r="E4717">
        <v>38.4375</v>
      </c>
      <c r="F4717">
        <v>25.529122999999998</v>
      </c>
      <c r="G4717">
        <v>84401000</v>
      </c>
      <c r="H4717" s="4">
        <f t="shared" si="219"/>
        <v>-2.8435987754143421E-2</v>
      </c>
      <c r="L4717" s="13">
        <v>3.5485499266748291E-3</v>
      </c>
      <c r="M4717" s="9">
        <v>4716</v>
      </c>
      <c r="R4717">
        <f t="shared" ca="1" si="220"/>
        <v>25.356358978197246</v>
      </c>
      <c r="S4717">
        <f t="shared" ca="1" si="221"/>
        <v>-2.8435987754143497E-2</v>
      </c>
      <c r="T4717">
        <v>3.5485499266749744E-3</v>
      </c>
      <c r="U4717">
        <v>4716</v>
      </c>
    </row>
    <row r="4718" spans="1:21" x14ac:dyDescent="0.2">
      <c r="A4718" s="1">
        <v>36293</v>
      </c>
      <c r="B4718">
        <v>40.5625</v>
      </c>
      <c r="C4718">
        <v>40.875</v>
      </c>
      <c r="D4718">
        <v>39.5625</v>
      </c>
      <c r="E4718">
        <v>39.5625</v>
      </c>
      <c r="F4718">
        <v>26.276316000000001</v>
      </c>
      <c r="G4718">
        <v>51737200</v>
      </c>
      <c r="H4718" s="4">
        <f t="shared" si="219"/>
        <v>-1.7080692193407954E-2</v>
      </c>
      <c r="L4718" s="13">
        <v>3.5507912298343002E-3</v>
      </c>
      <c r="M4718" s="9">
        <v>4717</v>
      </c>
      <c r="R4718">
        <f t="shared" ca="1" si="220"/>
        <v>26.098495475953015</v>
      </c>
      <c r="S4718">
        <f t="shared" ca="1" si="221"/>
        <v>-1.7080692193407996E-2</v>
      </c>
      <c r="T4718">
        <v>3.5507912298342295E-3</v>
      </c>
      <c r="U4718">
        <v>4717</v>
      </c>
    </row>
    <row r="4719" spans="1:21" x14ac:dyDescent="0.2">
      <c r="A4719" s="1">
        <v>36292</v>
      </c>
      <c r="B4719">
        <v>40.375</v>
      </c>
      <c r="C4719">
        <v>40.5</v>
      </c>
      <c r="D4719">
        <v>39.625</v>
      </c>
      <c r="E4719">
        <v>40.25</v>
      </c>
      <c r="F4719">
        <v>26.732932999999999</v>
      </c>
      <c r="G4719">
        <v>60142600</v>
      </c>
      <c r="H4719" s="4">
        <f t="shared" si="219"/>
        <v>7.8245807044519458E-3</v>
      </c>
      <c r="L4719" s="13">
        <v>3.5533624087573947E-3</v>
      </c>
      <c r="M4719" s="9">
        <v>4718</v>
      </c>
      <c r="R4719">
        <f t="shared" ca="1" si="220"/>
        <v>26.552022397639572</v>
      </c>
      <c r="S4719">
        <f t="shared" ca="1" si="221"/>
        <v>7.8245807044519493E-3</v>
      </c>
      <c r="T4719">
        <v>3.5533624087573444E-3</v>
      </c>
      <c r="U4719">
        <v>4718</v>
      </c>
    </row>
    <row r="4720" spans="1:21" x14ac:dyDescent="0.2">
      <c r="A4720" s="1">
        <v>36291</v>
      </c>
      <c r="B4720">
        <v>40.375</v>
      </c>
      <c r="C4720">
        <v>40.507801000000001</v>
      </c>
      <c r="D4720">
        <v>39.71875</v>
      </c>
      <c r="E4720">
        <v>39.9375</v>
      </c>
      <c r="F4720">
        <v>26.525383000000001</v>
      </c>
      <c r="G4720">
        <v>42786200</v>
      </c>
      <c r="H4720" s="4">
        <f t="shared" si="219"/>
        <v>2.3528973418778546E-3</v>
      </c>
      <c r="L4720" s="13">
        <v>3.5581763108030466E-3</v>
      </c>
      <c r="M4720" s="9">
        <v>4719</v>
      </c>
      <c r="R4720">
        <f t="shared" ca="1" si="220"/>
        <v>26.345876957158723</v>
      </c>
      <c r="S4720">
        <f t="shared" ca="1" si="221"/>
        <v>2.3528973418778967E-3</v>
      </c>
      <c r="T4720">
        <v>3.5581763108030393E-3</v>
      </c>
      <c r="U4720">
        <v>4719</v>
      </c>
    </row>
    <row r="4721" spans="1:21" x14ac:dyDescent="0.2">
      <c r="A4721" s="1">
        <v>36290</v>
      </c>
      <c r="B4721">
        <v>39.9375</v>
      </c>
      <c r="C4721">
        <v>40.25</v>
      </c>
      <c r="D4721">
        <v>39.125</v>
      </c>
      <c r="E4721">
        <v>39.84375</v>
      </c>
      <c r="F4721">
        <v>26.463118000000001</v>
      </c>
      <c r="G4721">
        <v>46218000</v>
      </c>
      <c r="H4721" s="4">
        <f t="shared" si="219"/>
        <v>7.9051434583542676E-3</v>
      </c>
      <c r="L4721" s="13">
        <v>3.5745645927634617E-3</v>
      </c>
      <c r="M4721" s="9">
        <v>4720</v>
      </c>
      <c r="R4721">
        <f t="shared" ca="1" si="220"/>
        <v>26.284033325014466</v>
      </c>
      <c r="S4721">
        <f t="shared" ca="1" si="221"/>
        <v>7.9051434583542971E-3</v>
      </c>
      <c r="T4721">
        <v>3.5745645927634851E-3</v>
      </c>
      <c r="U4721">
        <v>4720</v>
      </c>
    </row>
    <row r="4722" spans="1:21" x14ac:dyDescent="0.2">
      <c r="A4722" s="1">
        <v>36287</v>
      </c>
      <c r="B4722">
        <v>39.8125</v>
      </c>
      <c r="C4722">
        <v>40.1875</v>
      </c>
      <c r="D4722">
        <v>39</v>
      </c>
      <c r="E4722">
        <v>39.53125</v>
      </c>
      <c r="F4722">
        <v>26.255564</v>
      </c>
      <c r="G4722">
        <v>48011600</v>
      </c>
      <c r="H4722" s="4">
        <f t="shared" si="219"/>
        <v>1.4434409617844866E-2</v>
      </c>
      <c r="L4722" s="13">
        <v>3.575202741248144E-3</v>
      </c>
      <c r="M4722" s="9">
        <v>4721</v>
      </c>
      <c r="R4722">
        <f t="shared" ca="1" si="220"/>
        <v>26.077883911602935</v>
      </c>
      <c r="S4722">
        <f t="shared" ca="1" si="221"/>
        <v>1.4434409617844889E-2</v>
      </c>
      <c r="T4722">
        <v>3.5752027412481614E-3</v>
      </c>
      <c r="U4722">
        <v>4721</v>
      </c>
    </row>
    <row r="4723" spans="1:21" x14ac:dyDescent="0.2">
      <c r="A4723" s="1">
        <v>36286</v>
      </c>
      <c r="B4723">
        <v>40.34375</v>
      </c>
      <c r="C4723">
        <v>40.5625</v>
      </c>
      <c r="D4723">
        <v>38.75</v>
      </c>
      <c r="E4723">
        <v>38.96875</v>
      </c>
      <c r="F4723">
        <v>25.881972999999999</v>
      </c>
      <c r="G4723">
        <v>74021000</v>
      </c>
      <c r="H4723" s="4">
        <f t="shared" si="219"/>
        <v>-1.5007545197736347E-2</v>
      </c>
      <c r="L4723" s="13">
        <v>3.5827933929978759E-3</v>
      </c>
      <c r="M4723" s="9">
        <v>4722</v>
      </c>
      <c r="R4723">
        <f t="shared" ca="1" si="220"/>
        <v>25.706821125504732</v>
      </c>
      <c r="S4723">
        <f t="shared" ca="1" si="221"/>
        <v>-1.5007545197736399E-2</v>
      </c>
      <c r="T4723">
        <v>3.5827933929978737E-3</v>
      </c>
      <c r="U4723">
        <v>4722</v>
      </c>
    </row>
    <row r="4724" spans="1:21" x14ac:dyDescent="0.2">
      <c r="A4724" s="1">
        <v>36285</v>
      </c>
      <c r="B4724">
        <v>39.5625</v>
      </c>
      <c r="C4724">
        <v>39.9375</v>
      </c>
      <c r="D4724">
        <v>38.21875</v>
      </c>
      <c r="E4724">
        <v>39.5625</v>
      </c>
      <c r="F4724">
        <v>26.276316000000001</v>
      </c>
      <c r="G4724">
        <v>67028200</v>
      </c>
      <c r="H4724" s="4">
        <f t="shared" si="219"/>
        <v>1.3610477140708585E-2</v>
      </c>
      <c r="L4724" s="13">
        <v>3.5878989077537437E-3</v>
      </c>
      <c r="M4724" s="9">
        <v>4723</v>
      </c>
      <c r="R4724">
        <f t="shared" ca="1" si="220"/>
        <v>26.098495475953015</v>
      </c>
      <c r="S4724">
        <f t="shared" ca="1" si="221"/>
        <v>1.3610477140708666E-2</v>
      </c>
      <c r="T4724">
        <v>3.5878989077536695E-3</v>
      </c>
      <c r="U4724">
        <v>4723</v>
      </c>
    </row>
    <row r="4725" spans="1:21" x14ac:dyDescent="0.2">
      <c r="A4725" s="1">
        <v>36284</v>
      </c>
      <c r="B4725">
        <v>40.25</v>
      </c>
      <c r="C4725">
        <v>40.90625</v>
      </c>
      <c r="D4725">
        <v>38.875</v>
      </c>
      <c r="E4725">
        <v>39.03125</v>
      </c>
      <c r="F4725">
        <v>25.923484999999999</v>
      </c>
      <c r="G4725">
        <v>66502200</v>
      </c>
      <c r="H4725" s="4">
        <f t="shared" si="219"/>
        <v>-2.2691397142126167E-2</v>
      </c>
      <c r="L4725" s="13">
        <v>3.5918174139925414E-3</v>
      </c>
      <c r="M4725" s="9">
        <v>4724</v>
      </c>
      <c r="R4725">
        <f t="shared" ca="1" si="220"/>
        <v>25.74805220006624</v>
      </c>
      <c r="S4725">
        <f t="shared" ca="1" si="221"/>
        <v>-2.2691397142126285E-2</v>
      </c>
      <c r="T4725">
        <v>3.5918174139925301E-3</v>
      </c>
      <c r="U4725">
        <v>4724</v>
      </c>
    </row>
    <row r="4726" spans="1:21" x14ac:dyDescent="0.2">
      <c r="A4726" s="1">
        <v>36283</v>
      </c>
      <c r="B4726">
        <v>40.71875</v>
      </c>
      <c r="C4726">
        <v>40.75</v>
      </c>
      <c r="D4726">
        <v>39.28125</v>
      </c>
      <c r="E4726">
        <v>39.9375</v>
      </c>
      <c r="F4726">
        <v>26.525383000000001</v>
      </c>
      <c r="G4726">
        <v>67180000</v>
      </c>
      <c r="H4726" s="4">
        <f t="shared" si="219"/>
        <v>-1.7678604189779977E-2</v>
      </c>
      <c r="L4726" s="13">
        <v>3.5930454452788073E-3</v>
      </c>
      <c r="M4726" s="9">
        <v>4725</v>
      </c>
      <c r="R4726">
        <f t="shared" ca="1" si="220"/>
        <v>26.345876957158723</v>
      </c>
      <c r="S4726">
        <f t="shared" ca="1" si="221"/>
        <v>-1.7678604189779863E-2</v>
      </c>
      <c r="T4726">
        <v>3.5930454452787822E-3</v>
      </c>
      <c r="U4726">
        <v>4725</v>
      </c>
    </row>
    <row r="4727" spans="1:21" x14ac:dyDescent="0.2">
      <c r="A4727" s="1">
        <v>36280</v>
      </c>
      <c r="B4727">
        <v>41.375</v>
      </c>
      <c r="C4727">
        <v>41.875</v>
      </c>
      <c r="D4727">
        <v>39.9375</v>
      </c>
      <c r="E4727">
        <v>40.65625</v>
      </c>
      <c r="F4727">
        <v>27.002753999999999</v>
      </c>
      <c r="G4727">
        <v>58558600</v>
      </c>
      <c r="H4727" s="4">
        <f t="shared" si="219"/>
        <v>-9.1393535653291318E-3</v>
      </c>
      <c r="L4727" s="13">
        <v>3.5956346648702985E-3</v>
      </c>
      <c r="M4727" s="9">
        <v>4726</v>
      </c>
      <c r="R4727">
        <f t="shared" ca="1" si="220"/>
        <v>26.820017429660691</v>
      </c>
      <c r="S4727">
        <f t="shared" ca="1" si="221"/>
        <v>-9.1393535653291873E-3</v>
      </c>
      <c r="T4727">
        <v>3.5956346648702191E-3</v>
      </c>
      <c r="U4727">
        <v>4726</v>
      </c>
    </row>
    <row r="4728" spans="1:21" x14ac:dyDescent="0.2">
      <c r="A4728" s="1">
        <v>36279</v>
      </c>
      <c r="B4728">
        <v>41.1875</v>
      </c>
      <c r="C4728">
        <v>41.84375</v>
      </c>
      <c r="D4728">
        <v>40.203097999999997</v>
      </c>
      <c r="E4728">
        <v>41.03125</v>
      </c>
      <c r="F4728">
        <v>27.251818</v>
      </c>
      <c r="G4728">
        <v>60880600</v>
      </c>
      <c r="H4728" s="4">
        <f t="shared" si="219"/>
        <v>-7.6116752736634296E-4</v>
      </c>
      <c r="L4728" s="13">
        <v>3.6047966020505101E-3</v>
      </c>
      <c r="M4728" s="9">
        <v>4727</v>
      </c>
      <c r="R4728">
        <f t="shared" ca="1" si="220"/>
        <v>27.067395931168392</v>
      </c>
      <c r="S4728">
        <f t="shared" ca="1" si="221"/>
        <v>-7.6116752736637972E-4</v>
      </c>
      <c r="T4728">
        <v>3.6047966020506016E-3</v>
      </c>
      <c r="U4728">
        <v>4727</v>
      </c>
    </row>
    <row r="4729" spans="1:21" x14ac:dyDescent="0.2">
      <c r="A4729" s="1">
        <v>36278</v>
      </c>
      <c r="B4729">
        <v>42.65625</v>
      </c>
      <c r="C4729">
        <v>43.25</v>
      </c>
      <c r="D4729">
        <v>40.859347999999997</v>
      </c>
      <c r="E4729">
        <v>41.0625</v>
      </c>
      <c r="F4729">
        <v>27.272576999999998</v>
      </c>
      <c r="G4729">
        <v>55963400</v>
      </c>
      <c r="H4729" s="4">
        <f t="shared" si="219"/>
        <v>-2.2321583647792648E-2</v>
      </c>
      <c r="L4729" s="13">
        <v>3.6131854204087778E-3</v>
      </c>
      <c r="M4729" s="9">
        <v>4728</v>
      </c>
      <c r="R4729">
        <f t="shared" ca="1" si="220"/>
        <v>27.088014448147153</v>
      </c>
      <c r="S4729">
        <f t="shared" ca="1" si="221"/>
        <v>-2.2321583647792628E-2</v>
      </c>
      <c r="T4729">
        <v>3.6131854204087947E-3</v>
      </c>
      <c r="U4729">
        <v>4728</v>
      </c>
    </row>
    <row r="4730" spans="1:21" x14ac:dyDescent="0.2">
      <c r="A4730" s="1">
        <v>36277</v>
      </c>
      <c r="B4730">
        <v>44.375</v>
      </c>
      <c r="C4730">
        <v>44.375</v>
      </c>
      <c r="D4730">
        <v>41.96875</v>
      </c>
      <c r="E4730">
        <v>42</v>
      </c>
      <c r="F4730">
        <v>27.895243000000001</v>
      </c>
      <c r="G4730">
        <v>58665800</v>
      </c>
      <c r="H4730" s="4">
        <f t="shared" si="219"/>
        <v>-4.5454091275762457E-2</v>
      </c>
      <c r="L4730" s="13">
        <v>3.617987990231733E-3</v>
      </c>
      <c r="M4730" s="9">
        <v>4729</v>
      </c>
      <c r="R4730">
        <f t="shared" ca="1" si="220"/>
        <v>27.706466661312415</v>
      </c>
      <c r="S4730">
        <f t="shared" ca="1" si="221"/>
        <v>-4.5454091275762443E-2</v>
      </c>
      <c r="T4730">
        <v>3.6179879902317608E-3</v>
      </c>
      <c r="U4730">
        <v>4729</v>
      </c>
    </row>
    <row r="4731" spans="1:21" x14ac:dyDescent="0.2">
      <c r="A4731" s="1">
        <v>36276</v>
      </c>
      <c r="B4731">
        <v>43.59375</v>
      </c>
      <c r="C4731">
        <v>44.46875</v>
      </c>
      <c r="D4731">
        <v>43.375</v>
      </c>
      <c r="E4731">
        <v>44</v>
      </c>
      <c r="F4731">
        <v>29.223573999999999</v>
      </c>
      <c r="G4731">
        <v>48349800</v>
      </c>
      <c r="H4731" s="4">
        <f t="shared" si="219"/>
        <v>2.3255844896746893E-2</v>
      </c>
      <c r="L4731" s="13">
        <v>3.618323025642444E-3</v>
      </c>
      <c r="M4731" s="9">
        <v>4730</v>
      </c>
      <c r="R4731">
        <f t="shared" ca="1" si="220"/>
        <v>29.025808405949224</v>
      </c>
      <c r="S4731">
        <f t="shared" ca="1" si="221"/>
        <v>2.3255844896746911E-2</v>
      </c>
      <c r="T4731">
        <v>3.6183230256423959E-3</v>
      </c>
      <c r="U4731">
        <v>4730</v>
      </c>
    </row>
    <row r="4732" spans="1:21" x14ac:dyDescent="0.2">
      <c r="A4732" s="1">
        <v>36273</v>
      </c>
      <c r="B4732">
        <v>42.5</v>
      </c>
      <c r="C4732">
        <v>43.5</v>
      </c>
      <c r="D4732">
        <v>41.5</v>
      </c>
      <c r="E4732">
        <v>43</v>
      </c>
      <c r="F4732">
        <v>28.559401000000001</v>
      </c>
      <c r="G4732">
        <v>56592000</v>
      </c>
      <c r="H4732" s="4">
        <f t="shared" si="219"/>
        <v>1.2508823298969067E-2</v>
      </c>
      <c r="L4732" s="13">
        <v>3.6231210460215455E-3</v>
      </c>
      <c r="M4732" s="9">
        <v>4731</v>
      </c>
      <c r="R4732">
        <f t="shared" ca="1" si="220"/>
        <v>28.366130084385802</v>
      </c>
      <c r="S4732">
        <f t="shared" ca="1" si="221"/>
        <v>1.2508823298969013E-2</v>
      </c>
      <c r="T4732">
        <v>3.6231210460216405E-3</v>
      </c>
      <c r="U4732">
        <v>4731</v>
      </c>
    </row>
    <row r="4733" spans="1:21" x14ac:dyDescent="0.2">
      <c r="A4733" s="1">
        <v>36272</v>
      </c>
      <c r="B4733">
        <v>42.5</v>
      </c>
      <c r="C4733">
        <v>42.625</v>
      </c>
      <c r="D4733">
        <v>41.6875</v>
      </c>
      <c r="E4733">
        <v>42.46875</v>
      </c>
      <c r="F4733">
        <v>28.206569999999999</v>
      </c>
      <c r="G4733">
        <v>55096400</v>
      </c>
      <c r="H4733" s="4">
        <f t="shared" si="219"/>
        <v>3.582312673156994E-2</v>
      </c>
      <c r="L4733" s="13">
        <v>3.6299413669802446E-3</v>
      </c>
      <c r="M4733" s="9">
        <v>4732</v>
      </c>
      <c r="R4733">
        <f t="shared" ca="1" si="220"/>
        <v>28.01568680849903</v>
      </c>
      <c r="S4733">
        <f t="shared" ca="1" si="221"/>
        <v>3.582312673156992E-2</v>
      </c>
      <c r="T4733">
        <v>3.6299413669801761E-3</v>
      </c>
      <c r="U4733">
        <v>4732</v>
      </c>
    </row>
    <row r="4734" spans="1:21" x14ac:dyDescent="0.2">
      <c r="A4734" s="1">
        <v>36271</v>
      </c>
      <c r="B4734">
        <v>41.0625</v>
      </c>
      <c r="C4734">
        <v>41.25</v>
      </c>
      <c r="D4734">
        <v>40</v>
      </c>
      <c r="E4734">
        <v>41</v>
      </c>
      <c r="F4734">
        <v>27.231068</v>
      </c>
      <c r="G4734">
        <v>92732800</v>
      </c>
      <c r="H4734" s="4">
        <f t="shared" si="219"/>
        <v>-1.3534121559780758E-2</v>
      </c>
      <c r="L4734" s="13">
        <v>3.6338998718460098E-3</v>
      </c>
      <c r="M4734" s="9">
        <v>4733</v>
      </c>
      <c r="R4734">
        <f t="shared" ca="1" si="220"/>
        <v>27.046786353283654</v>
      </c>
      <c r="S4734">
        <f t="shared" ca="1" si="221"/>
        <v>-1.3534121559780666E-2</v>
      </c>
      <c r="T4734">
        <v>3.6338998718460805E-3</v>
      </c>
      <c r="U4734">
        <v>4733</v>
      </c>
    </row>
    <row r="4735" spans="1:21" x14ac:dyDescent="0.2">
      <c r="A4735" s="1">
        <v>36270</v>
      </c>
      <c r="B4735">
        <v>41.125</v>
      </c>
      <c r="C4735">
        <v>42</v>
      </c>
      <c r="D4735">
        <v>40</v>
      </c>
      <c r="E4735">
        <v>41.5625</v>
      </c>
      <c r="F4735">
        <v>27.604672999999998</v>
      </c>
      <c r="G4735">
        <v>108459400</v>
      </c>
      <c r="H4735" s="4">
        <f t="shared" si="219"/>
        <v>2.6234820848059462E-2</v>
      </c>
      <c r="L4735" s="13">
        <v>3.6376996240886973E-3</v>
      </c>
      <c r="M4735" s="9">
        <v>4734</v>
      </c>
      <c r="R4735">
        <f t="shared" ca="1" si="220"/>
        <v>27.417863044639219</v>
      </c>
      <c r="S4735">
        <f t="shared" ca="1" si="221"/>
        <v>2.6234820848059382E-2</v>
      </c>
      <c r="T4735">
        <v>3.6376996240885685E-3</v>
      </c>
      <c r="U4735">
        <v>4734</v>
      </c>
    </row>
    <row r="4736" spans="1:21" x14ac:dyDescent="0.2">
      <c r="A4736" s="1">
        <v>36269</v>
      </c>
      <c r="B4736">
        <v>43.4375</v>
      </c>
      <c r="C4736">
        <v>44.0625</v>
      </c>
      <c r="D4736">
        <v>40.1875</v>
      </c>
      <c r="E4736">
        <v>40.5</v>
      </c>
      <c r="F4736">
        <v>26.898983000000001</v>
      </c>
      <c r="G4736">
        <v>75389000</v>
      </c>
      <c r="H4736" s="4">
        <f t="shared" si="219"/>
        <v>-6.4935197211579934E-2</v>
      </c>
      <c r="L4736" s="13">
        <v>3.6484747610000174E-3</v>
      </c>
      <c r="M4736" s="9">
        <v>4735</v>
      </c>
      <c r="R4736">
        <f t="shared" ca="1" si="220"/>
        <v>26.716948682350946</v>
      </c>
      <c r="S4736">
        <f t="shared" ca="1" si="221"/>
        <v>-6.4935197211579906E-2</v>
      </c>
      <c r="T4736">
        <v>3.6484747610000686E-3</v>
      </c>
      <c r="U4736">
        <v>4735</v>
      </c>
    </row>
    <row r="4737" spans="1:21" x14ac:dyDescent="0.2">
      <c r="A4737" s="1">
        <v>36266</v>
      </c>
      <c r="B4737">
        <v>44.53125</v>
      </c>
      <c r="C4737">
        <v>44.5625</v>
      </c>
      <c r="D4737">
        <v>42.9375</v>
      </c>
      <c r="E4737">
        <v>43.3125</v>
      </c>
      <c r="F4737">
        <v>28.766971999999999</v>
      </c>
      <c r="G4737">
        <v>44774000</v>
      </c>
      <c r="H4737" s="4">
        <f t="shared" si="219"/>
        <v>-2.5315891710108281E-2</v>
      </c>
      <c r="L4737" s="13">
        <v>3.6504474963311088E-3</v>
      </c>
      <c r="M4737" s="9">
        <v>4736</v>
      </c>
      <c r="R4737">
        <f t="shared" ca="1" si="220"/>
        <v>28.572296382752704</v>
      </c>
      <c r="S4737">
        <f t="shared" ca="1" si="221"/>
        <v>-2.5315891710108264E-2</v>
      </c>
      <c r="T4737">
        <v>3.6504474963312212E-3</v>
      </c>
      <c r="U4737">
        <v>4736</v>
      </c>
    </row>
    <row r="4738" spans="1:21" x14ac:dyDescent="0.2">
      <c r="A4738" s="1">
        <v>36265</v>
      </c>
      <c r="B4738">
        <v>43.65625</v>
      </c>
      <c r="C4738">
        <v>44.9375</v>
      </c>
      <c r="D4738">
        <v>41.9375</v>
      </c>
      <c r="E4738">
        <v>44.4375</v>
      </c>
      <c r="F4738">
        <v>29.514149</v>
      </c>
      <c r="G4738">
        <v>72594600</v>
      </c>
      <c r="H4738" s="4">
        <f t="shared" ref="H4738:H4801" si="222">(F4738-F4739)/F4739</f>
        <v>3.4934018993822202E-2</v>
      </c>
      <c r="L4738" s="13">
        <v>3.6657015528047268E-3</v>
      </c>
      <c r="M4738" s="9">
        <v>4737</v>
      </c>
      <c r="R4738">
        <f t="shared" ca="1" si="220"/>
        <v>29.314416988785762</v>
      </c>
      <c r="S4738">
        <f t="shared" ca="1" si="221"/>
        <v>3.4934018993822133E-2</v>
      </c>
      <c r="T4738">
        <v>3.6657015528046713E-3</v>
      </c>
      <c r="U4738">
        <v>4737</v>
      </c>
    </row>
    <row r="4739" spans="1:21" x14ac:dyDescent="0.2">
      <c r="A4739" s="1">
        <v>36264</v>
      </c>
      <c r="B4739">
        <v>45.40625</v>
      </c>
      <c r="C4739">
        <v>45.5625</v>
      </c>
      <c r="D4739">
        <v>42.9375</v>
      </c>
      <c r="E4739">
        <v>42.9375</v>
      </c>
      <c r="F4739">
        <v>28.517904000000001</v>
      </c>
      <c r="G4739">
        <v>52944000</v>
      </c>
      <c r="H4739" s="4">
        <f t="shared" si="222"/>
        <v>-4.7156522124967667E-2</v>
      </c>
      <c r="L4739" s="13">
        <v>3.6659360208392525E-3</v>
      </c>
      <c r="M4739" s="9">
        <v>4738</v>
      </c>
      <c r="R4739">
        <f t="shared" ref="R4739:R4802" ca="1" si="223">(1+Q$4)*F4739</f>
        <v>28.324913908314333</v>
      </c>
      <c r="S4739">
        <f t="shared" ref="S4739:S4802" ca="1" si="224">(R4739-R4740)/R4740</f>
        <v>-4.7156522124967661E-2</v>
      </c>
      <c r="T4739">
        <v>3.6659360208392976E-3</v>
      </c>
      <c r="U4739">
        <v>4738</v>
      </c>
    </row>
    <row r="4740" spans="1:21" x14ac:dyDescent="0.2">
      <c r="A4740" s="1">
        <v>36263</v>
      </c>
      <c r="B4740">
        <v>46.5625</v>
      </c>
      <c r="C4740">
        <v>46.5625</v>
      </c>
      <c r="D4740">
        <v>44.59375</v>
      </c>
      <c r="E4740">
        <v>45.0625</v>
      </c>
      <c r="F4740">
        <v>29.929264</v>
      </c>
      <c r="G4740">
        <v>46746800</v>
      </c>
      <c r="H4740" s="4">
        <f t="shared" si="222"/>
        <v>-3.091411427840211E-2</v>
      </c>
      <c r="L4740" s="13">
        <v>3.6665802735356681E-3</v>
      </c>
      <c r="M4740" s="9">
        <v>4739</v>
      </c>
      <c r="R4740">
        <f t="shared" ca="1" si="223"/>
        <v>29.726722768237504</v>
      </c>
      <c r="S4740">
        <f t="shared" ca="1" si="224"/>
        <v>-3.0914114278402023E-2</v>
      </c>
      <c r="T4740">
        <v>3.6665802735357427E-3</v>
      </c>
      <c r="U4740">
        <v>4739</v>
      </c>
    </row>
    <row r="4741" spans="1:21" x14ac:dyDescent="0.2">
      <c r="A4741" s="1">
        <v>36262</v>
      </c>
      <c r="B4741">
        <v>45.8125</v>
      </c>
      <c r="C4741">
        <v>46.8125</v>
      </c>
      <c r="D4741">
        <v>45.6875</v>
      </c>
      <c r="E4741">
        <v>46.5</v>
      </c>
      <c r="F4741">
        <v>30.884015999999999</v>
      </c>
      <c r="G4741">
        <v>37858800</v>
      </c>
      <c r="H4741" s="4">
        <f t="shared" si="222"/>
        <v>-1.326248150107733E-2</v>
      </c>
      <c r="L4741" s="13">
        <v>3.6724374109286598E-3</v>
      </c>
      <c r="M4741" s="9">
        <v>4740</v>
      </c>
      <c r="R4741">
        <f t="shared" ca="1" si="223"/>
        <v>30.675013645568139</v>
      </c>
      <c r="S4741">
        <f t="shared" ca="1" si="224"/>
        <v>-1.3262481501077358E-2</v>
      </c>
      <c r="T4741">
        <v>3.6724374109287942E-3</v>
      </c>
      <c r="U4741">
        <v>4740</v>
      </c>
    </row>
    <row r="4742" spans="1:21" x14ac:dyDescent="0.2">
      <c r="A4742" s="1">
        <v>36259</v>
      </c>
      <c r="B4742">
        <v>47.125</v>
      </c>
      <c r="C4742">
        <v>47.5</v>
      </c>
      <c r="D4742">
        <v>46.5</v>
      </c>
      <c r="E4742">
        <v>47.125</v>
      </c>
      <c r="F4742">
        <v>31.299119999999998</v>
      </c>
      <c r="G4742">
        <v>31816800</v>
      </c>
      <c r="H4742" s="4">
        <f t="shared" si="222"/>
        <v>-3.3045046712419516E-3</v>
      </c>
      <c r="L4742" s="13">
        <v>3.6766976488620661E-3</v>
      </c>
      <c r="M4742" s="9">
        <v>4741</v>
      </c>
      <c r="R4742">
        <f t="shared" ca="1" si="223"/>
        <v>31.087308499460519</v>
      </c>
      <c r="S4742">
        <f t="shared" ca="1" si="224"/>
        <v>-3.3045046712419902E-3</v>
      </c>
      <c r="T4742">
        <v>3.6766976488621698E-3</v>
      </c>
      <c r="U4742">
        <v>4741</v>
      </c>
    </row>
    <row r="4743" spans="1:21" x14ac:dyDescent="0.2">
      <c r="A4743" s="1">
        <v>36258</v>
      </c>
      <c r="B4743">
        <v>46.625</v>
      </c>
      <c r="C4743">
        <v>47.3125</v>
      </c>
      <c r="D4743">
        <v>45.5</v>
      </c>
      <c r="E4743">
        <v>47.28125</v>
      </c>
      <c r="F4743">
        <v>31.402891</v>
      </c>
      <c r="G4743">
        <v>38637000</v>
      </c>
      <c r="H4743" s="4">
        <f t="shared" si="222"/>
        <v>1.3395859910339505E-2</v>
      </c>
      <c r="L4743" s="13">
        <v>3.6928360603044517E-3</v>
      </c>
      <c r="M4743" s="9">
        <v>4742</v>
      </c>
      <c r="R4743">
        <f t="shared" ca="1" si="223"/>
        <v>31.190377246770272</v>
      </c>
      <c r="S4743">
        <f t="shared" ca="1" si="224"/>
        <v>1.3395859910339555E-2</v>
      </c>
      <c r="T4743">
        <v>3.6928360603044955E-3</v>
      </c>
      <c r="U4743">
        <v>4742</v>
      </c>
    </row>
    <row r="4744" spans="1:21" x14ac:dyDescent="0.2">
      <c r="A4744" s="1">
        <v>36257</v>
      </c>
      <c r="B4744">
        <v>47.4375</v>
      </c>
      <c r="C4744">
        <v>47.5</v>
      </c>
      <c r="D4744">
        <v>45.625</v>
      </c>
      <c r="E4744">
        <v>46.65625</v>
      </c>
      <c r="F4744">
        <v>30.987783</v>
      </c>
      <c r="G4744">
        <v>46910200</v>
      </c>
      <c r="H4744" s="4">
        <f t="shared" si="222"/>
        <v>-7.973149908030051E-3</v>
      </c>
      <c r="L4744" s="13">
        <v>3.7034538802753233E-3</v>
      </c>
      <c r="M4744" s="9">
        <v>4743</v>
      </c>
      <c r="R4744">
        <f t="shared" ca="1" si="223"/>
        <v>30.778078419947214</v>
      </c>
      <c r="S4744">
        <f t="shared" ca="1" si="224"/>
        <v>-7.973149908030058E-3</v>
      </c>
      <c r="T4744">
        <v>3.7034538802753151E-3</v>
      </c>
      <c r="U4744">
        <v>4743</v>
      </c>
    </row>
    <row r="4745" spans="1:21" x14ac:dyDescent="0.2">
      <c r="A4745" s="1">
        <v>36256</v>
      </c>
      <c r="B4745">
        <v>47.59375</v>
      </c>
      <c r="C4745">
        <v>47.8125</v>
      </c>
      <c r="D4745">
        <v>46.625</v>
      </c>
      <c r="E4745">
        <v>47.03125</v>
      </c>
      <c r="F4745">
        <v>31.236839</v>
      </c>
      <c r="G4745">
        <v>39674800</v>
      </c>
      <c r="H4745" s="4">
        <f t="shared" si="222"/>
        <v>-9.2171792102452074E-3</v>
      </c>
      <c r="L4745" s="13">
        <v>3.7219547268180961E-3</v>
      </c>
      <c r="M4745" s="9">
        <v>4744</v>
      </c>
      <c r="R4745">
        <f t="shared" ca="1" si="223"/>
        <v>31.025448975593559</v>
      </c>
      <c r="S4745">
        <f t="shared" ca="1" si="224"/>
        <v>-9.2171792102452663E-3</v>
      </c>
      <c r="T4745">
        <v>3.7219547268181074E-3</v>
      </c>
      <c r="U4745">
        <v>4744</v>
      </c>
    </row>
    <row r="4746" spans="1:21" x14ac:dyDescent="0.2">
      <c r="A4746" s="1">
        <v>36255</v>
      </c>
      <c r="B4746">
        <v>47.15625</v>
      </c>
      <c r="C4746">
        <v>47.507801000000001</v>
      </c>
      <c r="D4746">
        <v>46.75</v>
      </c>
      <c r="E4746">
        <v>47.46875</v>
      </c>
      <c r="F4746">
        <v>31.527432999999998</v>
      </c>
      <c r="G4746">
        <v>39848600</v>
      </c>
      <c r="H4746" s="4">
        <f t="shared" si="222"/>
        <v>2.4275186705027606E-2</v>
      </c>
      <c r="L4746" s="13">
        <v>3.7228277137103249E-3</v>
      </c>
      <c r="M4746" s="9">
        <v>4745</v>
      </c>
      <c r="R4746">
        <f t="shared" ca="1" si="223"/>
        <v>31.314076429850811</v>
      </c>
      <c r="S4746">
        <f t="shared" ca="1" si="224"/>
        <v>2.4275186705027658E-2</v>
      </c>
      <c r="T4746">
        <v>3.7228277137103926E-3</v>
      </c>
      <c r="U4746">
        <v>4745</v>
      </c>
    </row>
    <row r="4747" spans="1:21" x14ac:dyDescent="0.2">
      <c r="A4747" s="1">
        <v>36251</v>
      </c>
      <c r="B4747">
        <v>45.625</v>
      </c>
      <c r="C4747">
        <v>46.4375</v>
      </c>
      <c r="D4747">
        <v>45.132801000000001</v>
      </c>
      <c r="E4747">
        <v>46.34375</v>
      </c>
      <c r="F4747">
        <v>30.780237</v>
      </c>
      <c r="G4747">
        <v>41106000</v>
      </c>
      <c r="H4747" s="4">
        <f t="shared" si="222"/>
        <v>3.4170191654653542E-2</v>
      </c>
      <c r="L4747" s="13">
        <v>3.7229352780123394E-3</v>
      </c>
      <c r="M4747" s="9">
        <v>4746</v>
      </c>
      <c r="R4747">
        <f t="shared" ca="1" si="223"/>
        <v>30.571936952397039</v>
      </c>
      <c r="S4747">
        <f t="shared" ca="1" si="224"/>
        <v>3.4170191654653535E-2</v>
      </c>
      <c r="T4747">
        <v>3.7229352780123052E-3</v>
      </c>
      <c r="U4747">
        <v>4746</v>
      </c>
    </row>
    <row r="4748" spans="1:21" x14ac:dyDescent="0.2">
      <c r="A4748" s="1">
        <v>36250</v>
      </c>
      <c r="B4748">
        <v>47.25</v>
      </c>
      <c r="C4748">
        <v>47.3125</v>
      </c>
      <c r="D4748">
        <v>44.5625</v>
      </c>
      <c r="E4748">
        <v>44.8125</v>
      </c>
      <c r="F4748">
        <v>29.763221999999999</v>
      </c>
      <c r="G4748">
        <v>58752600</v>
      </c>
      <c r="H4748" s="4">
        <f t="shared" si="222"/>
        <v>-3.6290422851743116E-2</v>
      </c>
      <c r="L4748" s="13">
        <v>3.7231195870488019E-3</v>
      </c>
      <c r="M4748" s="9">
        <v>4747</v>
      </c>
      <c r="R4748">
        <f t="shared" ca="1" si="223"/>
        <v>29.561804429387482</v>
      </c>
      <c r="S4748">
        <f t="shared" ca="1" si="224"/>
        <v>-3.6290422851743082E-2</v>
      </c>
      <c r="T4748">
        <v>3.7231195870487954E-3</v>
      </c>
      <c r="U4748">
        <v>4747</v>
      </c>
    </row>
    <row r="4749" spans="1:21" x14ac:dyDescent="0.2">
      <c r="A4749" s="1">
        <v>36249</v>
      </c>
      <c r="B4749">
        <v>46.6875</v>
      </c>
      <c r="C4749">
        <v>46.75</v>
      </c>
      <c r="D4749">
        <v>46.125</v>
      </c>
      <c r="E4749">
        <v>46.5</v>
      </c>
      <c r="F4749">
        <v>30.884015999999999</v>
      </c>
      <c r="G4749">
        <v>67502400</v>
      </c>
      <c r="H4749" s="4">
        <f t="shared" si="222"/>
        <v>6.7663963822146497E-3</v>
      </c>
      <c r="L4749" s="13">
        <v>3.7233858523791734E-3</v>
      </c>
      <c r="M4749" s="9">
        <v>4748</v>
      </c>
      <c r="R4749">
        <f t="shared" ca="1" si="223"/>
        <v>30.675013645568139</v>
      </c>
      <c r="S4749">
        <f t="shared" ca="1" si="224"/>
        <v>6.7663963822146081E-3</v>
      </c>
      <c r="T4749">
        <v>3.723385852379058E-3</v>
      </c>
      <c r="U4749">
        <v>4748</v>
      </c>
    </row>
    <row r="4750" spans="1:21" x14ac:dyDescent="0.2">
      <c r="A4750" s="1">
        <v>36248</v>
      </c>
      <c r="B4750">
        <v>45.0625</v>
      </c>
      <c r="C4750">
        <v>46.3125</v>
      </c>
      <c r="D4750">
        <v>43.9375</v>
      </c>
      <c r="E4750">
        <v>46.1875</v>
      </c>
      <c r="F4750">
        <v>30.676447</v>
      </c>
      <c r="G4750">
        <v>79777000</v>
      </c>
      <c r="H4750" s="4">
        <f t="shared" si="222"/>
        <v>3.7192913244993117E-2</v>
      </c>
      <c r="L4750" s="13">
        <v>3.7242630188842117E-3</v>
      </c>
      <c r="M4750" s="9">
        <v>4749</v>
      </c>
      <c r="R4750">
        <f t="shared" ca="1" si="223"/>
        <v>30.468849333666576</v>
      </c>
      <c r="S4750">
        <f t="shared" ca="1" si="224"/>
        <v>3.7192913244993089E-2</v>
      </c>
      <c r="T4750">
        <v>3.7242630188843084E-3</v>
      </c>
      <c r="U4750">
        <v>4749</v>
      </c>
    </row>
    <row r="4751" spans="1:21" x14ac:dyDescent="0.2">
      <c r="A4751" s="1">
        <v>36245</v>
      </c>
      <c r="B4751">
        <v>44.734375</v>
      </c>
      <c r="C4751">
        <v>45.09375</v>
      </c>
      <c r="D4751">
        <v>43.9375</v>
      </c>
      <c r="E4751">
        <v>44.53125</v>
      </c>
      <c r="F4751">
        <v>29.576414</v>
      </c>
      <c r="G4751">
        <v>94687600</v>
      </c>
      <c r="H4751" s="4">
        <f t="shared" si="222"/>
        <v>-1.0073273835249976E-2</v>
      </c>
      <c r="L4751" s="13">
        <v>3.725307477434651E-3</v>
      </c>
      <c r="M4751" s="9">
        <v>4750</v>
      </c>
      <c r="R4751">
        <f t="shared" ca="1" si="223"/>
        <v>29.376260620930019</v>
      </c>
      <c r="S4751">
        <f t="shared" ca="1" si="224"/>
        <v>-1.0073273835249984E-2</v>
      </c>
      <c r="T4751">
        <v>3.7253074774346701E-3</v>
      </c>
      <c r="U4751">
        <v>4750</v>
      </c>
    </row>
    <row r="4752" spans="1:21" x14ac:dyDescent="0.2">
      <c r="A4752" s="1">
        <v>36244</v>
      </c>
      <c r="B4752">
        <v>43.265625</v>
      </c>
      <c r="C4752">
        <v>45.015625</v>
      </c>
      <c r="D4752">
        <v>43.125</v>
      </c>
      <c r="E4752">
        <v>44.984375</v>
      </c>
      <c r="F4752">
        <v>29.877376999999999</v>
      </c>
      <c r="G4752">
        <v>109447600</v>
      </c>
      <c r="H4752" s="4">
        <f t="shared" si="222"/>
        <v>5.073043430065282E-2</v>
      </c>
      <c r="L4752" s="13">
        <v>3.7306622797099931E-3</v>
      </c>
      <c r="M4752" s="9">
        <v>4751</v>
      </c>
      <c r="R4752">
        <f t="shared" ca="1" si="223"/>
        <v>29.675186904733625</v>
      </c>
      <c r="S4752">
        <f t="shared" ca="1" si="224"/>
        <v>5.0730434300652834E-2</v>
      </c>
      <c r="T4752">
        <v>3.730662279710049E-3</v>
      </c>
      <c r="U4752">
        <v>4751</v>
      </c>
    </row>
    <row r="4753" spans="1:21" x14ac:dyDescent="0.2">
      <c r="A4753" s="1">
        <v>36243</v>
      </c>
      <c r="B4753">
        <v>41.75</v>
      </c>
      <c r="C4753">
        <v>42.953125</v>
      </c>
      <c r="D4753">
        <v>40.78125</v>
      </c>
      <c r="E4753">
        <v>42.8125</v>
      </c>
      <c r="F4753">
        <v>28.434864000000001</v>
      </c>
      <c r="G4753">
        <v>82634400</v>
      </c>
      <c r="H4753" s="4">
        <f t="shared" si="222"/>
        <v>2.8142196198889326E-2</v>
      </c>
      <c r="L4753" s="13">
        <v>3.7310897176604323E-3</v>
      </c>
      <c r="M4753" s="9">
        <v>4752</v>
      </c>
      <c r="R4753">
        <f t="shared" ca="1" si="223"/>
        <v>28.242435867468608</v>
      </c>
      <c r="S4753">
        <f t="shared" ca="1" si="224"/>
        <v>2.8142196198889313E-2</v>
      </c>
      <c r="T4753">
        <v>3.7310897176603022E-3</v>
      </c>
      <c r="U4753">
        <v>4752</v>
      </c>
    </row>
    <row r="4754" spans="1:21" x14ac:dyDescent="0.2">
      <c r="A4754" s="1">
        <v>36242</v>
      </c>
      <c r="B4754">
        <v>43.171875</v>
      </c>
      <c r="C4754">
        <v>43.53125</v>
      </c>
      <c r="D4754">
        <v>41.5625</v>
      </c>
      <c r="E4754">
        <v>41.640625</v>
      </c>
      <c r="F4754">
        <v>27.656548000000001</v>
      </c>
      <c r="G4754">
        <v>69581200</v>
      </c>
      <c r="H4754" s="4">
        <f t="shared" si="222"/>
        <v>-3.6166595177499247E-2</v>
      </c>
      <c r="L4754" s="13">
        <v>3.7343881923650058E-3</v>
      </c>
      <c r="M4754" s="9">
        <v>4753</v>
      </c>
      <c r="R4754">
        <f t="shared" ca="1" si="223"/>
        <v>27.469386989351072</v>
      </c>
      <c r="S4754">
        <f t="shared" ca="1" si="224"/>
        <v>-3.6166595177499226E-2</v>
      </c>
      <c r="T4754">
        <v>3.7343881923649611E-3</v>
      </c>
      <c r="U4754">
        <v>4753</v>
      </c>
    </row>
    <row r="4755" spans="1:21" x14ac:dyDescent="0.2">
      <c r="A4755" s="1">
        <v>36241</v>
      </c>
      <c r="B4755">
        <v>43.234375</v>
      </c>
      <c r="C4755">
        <v>43.734375</v>
      </c>
      <c r="D4755">
        <v>43</v>
      </c>
      <c r="E4755">
        <v>43.203125</v>
      </c>
      <c r="F4755">
        <v>28.694324000000002</v>
      </c>
      <c r="G4755">
        <v>55719200</v>
      </c>
      <c r="H4755" s="4">
        <f t="shared" si="222"/>
        <v>9.4926559833947259E-3</v>
      </c>
      <c r="L4755" s="13">
        <v>3.7361949902680346E-3</v>
      </c>
      <c r="M4755" s="9">
        <v>4754</v>
      </c>
      <c r="R4755">
        <f t="shared" ca="1" si="223"/>
        <v>28.500140015804728</v>
      </c>
      <c r="S4755">
        <f t="shared" ca="1" si="224"/>
        <v>9.4926559833947276E-3</v>
      </c>
      <c r="T4755">
        <v>3.7361949902681188E-3</v>
      </c>
      <c r="U4755">
        <v>4754</v>
      </c>
    </row>
    <row r="4756" spans="1:21" x14ac:dyDescent="0.2">
      <c r="A4756" s="1">
        <v>36238</v>
      </c>
      <c r="B4756">
        <v>43.46875</v>
      </c>
      <c r="C4756">
        <v>43.53125</v>
      </c>
      <c r="D4756">
        <v>42.46875</v>
      </c>
      <c r="E4756">
        <v>42.796875</v>
      </c>
      <c r="F4756">
        <v>28.424499999999998</v>
      </c>
      <c r="G4756">
        <v>91980400</v>
      </c>
      <c r="H4756" s="4">
        <f t="shared" si="222"/>
        <v>-7.2488003652411703E-3</v>
      </c>
      <c r="L4756" s="13">
        <v>3.7399837289113758E-3</v>
      </c>
      <c r="M4756" s="9">
        <v>4755</v>
      </c>
      <c r="R4756">
        <f t="shared" ca="1" si="223"/>
        <v>28.232142004085595</v>
      </c>
      <c r="S4756">
        <f t="shared" ca="1" si="224"/>
        <v>-7.2488003652411018E-3</v>
      </c>
      <c r="T4756">
        <v>3.7399837289113359E-3</v>
      </c>
      <c r="U4756">
        <v>4755</v>
      </c>
    </row>
    <row r="4757" spans="1:21" x14ac:dyDescent="0.2">
      <c r="A4757" s="1">
        <v>36237</v>
      </c>
      <c r="B4757">
        <v>41.609375</v>
      </c>
      <c r="C4757">
        <v>43.140625</v>
      </c>
      <c r="D4757">
        <v>41.546875</v>
      </c>
      <c r="E4757">
        <v>43.109375</v>
      </c>
      <c r="F4757">
        <v>28.632048000000001</v>
      </c>
      <c r="G4757">
        <v>56231200</v>
      </c>
      <c r="H4757" s="4">
        <f t="shared" si="222"/>
        <v>3.1787632861083819E-2</v>
      </c>
      <c r="L4757" s="13">
        <v>3.745062883276216E-3</v>
      </c>
      <c r="M4757" s="9">
        <v>4756</v>
      </c>
      <c r="R4757">
        <f t="shared" ca="1" si="223"/>
        <v>28.43828545810111</v>
      </c>
      <c r="S4757">
        <f t="shared" ca="1" si="224"/>
        <v>3.1787632861083763E-2</v>
      </c>
      <c r="T4757">
        <v>3.7450628832762724E-3</v>
      </c>
      <c r="U4757">
        <v>4756</v>
      </c>
    </row>
    <row r="4758" spans="1:21" x14ac:dyDescent="0.2">
      <c r="A4758" s="1">
        <v>36236</v>
      </c>
      <c r="B4758">
        <v>42.265625</v>
      </c>
      <c r="C4758">
        <v>42.359375</v>
      </c>
      <c r="D4758">
        <v>41.6875</v>
      </c>
      <c r="E4758">
        <v>41.78125</v>
      </c>
      <c r="F4758">
        <v>27.749942999999998</v>
      </c>
      <c r="G4758">
        <v>44919600</v>
      </c>
      <c r="H4758" s="4">
        <f t="shared" si="222"/>
        <v>-1.1460738078770931E-2</v>
      </c>
      <c r="L4758" s="13">
        <v>3.7493125863380197E-3</v>
      </c>
      <c r="M4758" s="9">
        <v>4757</v>
      </c>
      <c r="R4758">
        <f t="shared" ca="1" si="223"/>
        <v>27.562149954485779</v>
      </c>
      <c r="S4758">
        <f t="shared" ca="1" si="224"/>
        <v>-1.1460738078770976E-2</v>
      </c>
      <c r="T4758">
        <v>3.7493125863379629E-3</v>
      </c>
      <c r="U4758">
        <v>4757</v>
      </c>
    </row>
    <row r="4759" spans="1:21" x14ac:dyDescent="0.2">
      <c r="A4759" s="1">
        <v>36235</v>
      </c>
      <c r="B4759">
        <v>41.375</v>
      </c>
      <c r="C4759">
        <v>42.5</v>
      </c>
      <c r="D4759">
        <v>41.0625</v>
      </c>
      <c r="E4759">
        <v>42.265625</v>
      </c>
      <c r="F4759">
        <v>28.071664999999999</v>
      </c>
      <c r="G4759">
        <v>68554000</v>
      </c>
      <c r="H4759" s="4">
        <f t="shared" si="222"/>
        <v>1.9216556875318952E-2</v>
      </c>
      <c r="L4759" s="13">
        <v>3.7591472310930549E-3</v>
      </c>
      <c r="M4759" s="9">
        <v>4758</v>
      </c>
      <c r="R4759">
        <f t="shared" ca="1" si="223"/>
        <v>27.88169475526815</v>
      </c>
      <c r="S4759">
        <f t="shared" ca="1" si="224"/>
        <v>1.921655687531906E-2</v>
      </c>
      <c r="T4759">
        <v>3.7591472310931117E-3</v>
      </c>
      <c r="U4759">
        <v>4758</v>
      </c>
    </row>
    <row r="4760" spans="1:21" x14ac:dyDescent="0.2">
      <c r="A4760" s="1">
        <v>36234</v>
      </c>
      <c r="B4760">
        <v>40.140625</v>
      </c>
      <c r="C4760">
        <v>41.5</v>
      </c>
      <c r="D4760">
        <v>39.46875</v>
      </c>
      <c r="E4760">
        <v>41.46875</v>
      </c>
      <c r="F4760">
        <v>27.542394999999999</v>
      </c>
      <c r="G4760">
        <v>60609600</v>
      </c>
      <c r="H4760" s="4">
        <f t="shared" si="222"/>
        <v>3.5505384573334013E-2</v>
      </c>
      <c r="L4760" s="13">
        <v>3.7622448644040532E-3</v>
      </c>
      <c r="M4760" s="9">
        <v>4759</v>
      </c>
      <c r="R4760">
        <f t="shared" ca="1" si="223"/>
        <v>27.356006500470265</v>
      </c>
      <c r="S4760">
        <f t="shared" ca="1" si="224"/>
        <v>3.5505384573333985E-2</v>
      </c>
      <c r="T4760">
        <v>3.7622448644040354E-3</v>
      </c>
      <c r="U4760">
        <v>4759</v>
      </c>
    </row>
    <row r="4761" spans="1:21" x14ac:dyDescent="0.2">
      <c r="A4761" s="1">
        <v>36231</v>
      </c>
      <c r="B4761">
        <v>40.65625</v>
      </c>
      <c r="C4761">
        <v>40.6875</v>
      </c>
      <c r="D4761">
        <v>39.203125</v>
      </c>
      <c r="E4761">
        <v>40.046875</v>
      </c>
      <c r="F4761">
        <v>26.598022</v>
      </c>
      <c r="G4761">
        <v>73395200</v>
      </c>
      <c r="H4761" s="4">
        <f t="shared" si="222"/>
        <v>-7.7432373791967886E-3</v>
      </c>
      <c r="L4761" s="13">
        <v>3.7723711223103949E-3</v>
      </c>
      <c r="M4761" s="9">
        <v>4760</v>
      </c>
      <c r="R4761">
        <f t="shared" ca="1" si="223"/>
        <v>26.418024385012675</v>
      </c>
      <c r="S4761">
        <f t="shared" ca="1" si="224"/>
        <v>-7.743237379196864E-3</v>
      </c>
      <c r="T4761">
        <v>3.7723711223103394E-3</v>
      </c>
      <c r="U4761">
        <v>4760</v>
      </c>
    </row>
    <row r="4762" spans="1:21" x14ac:dyDescent="0.2">
      <c r="A4762" s="1">
        <v>36230</v>
      </c>
      <c r="B4762">
        <v>40.25</v>
      </c>
      <c r="C4762">
        <v>41.140625</v>
      </c>
      <c r="D4762">
        <v>39.828125</v>
      </c>
      <c r="E4762">
        <v>40.359375</v>
      </c>
      <c r="F4762">
        <v>26.805584</v>
      </c>
      <c r="G4762">
        <v>62948400</v>
      </c>
      <c r="H4762" s="4">
        <f t="shared" si="222"/>
        <v>3.8771876823437868E-4</v>
      </c>
      <c r="L4762" s="13">
        <v>3.7825708186935204E-3</v>
      </c>
      <c r="M4762" s="9">
        <v>4761</v>
      </c>
      <c r="R4762">
        <f t="shared" ca="1" si="223"/>
        <v>26.624181744285558</v>
      </c>
      <c r="S4762">
        <f t="shared" ca="1" si="224"/>
        <v>3.8771876823443804E-4</v>
      </c>
      <c r="T4762">
        <v>3.7825708186936141E-3</v>
      </c>
      <c r="U4762">
        <v>4761</v>
      </c>
    </row>
    <row r="4763" spans="1:21" x14ac:dyDescent="0.2">
      <c r="A4763" s="1">
        <v>36229</v>
      </c>
      <c r="B4763">
        <v>40.578125</v>
      </c>
      <c r="C4763">
        <v>40.625</v>
      </c>
      <c r="D4763">
        <v>39.796875</v>
      </c>
      <c r="E4763">
        <v>40.34375</v>
      </c>
      <c r="F4763">
        <v>26.795195</v>
      </c>
      <c r="G4763">
        <v>53114800</v>
      </c>
      <c r="H4763" s="4">
        <f t="shared" si="222"/>
        <v>-2.703938581748575E-3</v>
      </c>
      <c r="L4763" s="13">
        <v>3.7878193625903432E-3</v>
      </c>
      <c r="M4763" s="9">
        <v>4762</v>
      </c>
      <c r="R4763">
        <f t="shared" ca="1" si="223"/>
        <v>26.613863050085818</v>
      </c>
      <c r="S4763">
        <f t="shared" ca="1" si="224"/>
        <v>-2.7039385817486127E-3</v>
      </c>
      <c r="T4763">
        <v>3.7878193625903614E-3</v>
      </c>
      <c r="U4763">
        <v>4762</v>
      </c>
    </row>
    <row r="4764" spans="1:21" x14ac:dyDescent="0.2">
      <c r="A4764" s="1">
        <v>36228</v>
      </c>
      <c r="B4764">
        <v>39.96875</v>
      </c>
      <c r="C4764">
        <v>41.1875</v>
      </c>
      <c r="D4764">
        <v>39.9375</v>
      </c>
      <c r="E4764">
        <v>40.453125</v>
      </c>
      <c r="F4764">
        <v>26.867844000000002</v>
      </c>
      <c r="G4764">
        <v>90129600</v>
      </c>
      <c r="H4764" s="4">
        <f t="shared" si="222"/>
        <v>1.7688442957186259E-2</v>
      </c>
      <c r="L4764" s="13">
        <v>3.7916780026558045E-3</v>
      </c>
      <c r="M4764" s="9">
        <v>4763</v>
      </c>
      <c r="R4764">
        <f t="shared" ca="1" si="223"/>
        <v>26.686020410266469</v>
      </c>
      <c r="S4764">
        <f t="shared" ca="1" si="224"/>
        <v>1.768844295718627E-2</v>
      </c>
      <c r="T4764">
        <v>3.7916780026559039E-3</v>
      </c>
      <c r="U4764">
        <v>4763</v>
      </c>
    </row>
    <row r="4765" spans="1:21" x14ac:dyDescent="0.2">
      <c r="A4765" s="1">
        <v>36227</v>
      </c>
      <c r="B4765">
        <v>38.875</v>
      </c>
      <c r="C4765">
        <v>39.808574999999998</v>
      </c>
      <c r="D4765">
        <v>38.75</v>
      </c>
      <c r="E4765">
        <v>39.75</v>
      </c>
      <c r="F4765">
        <v>26.400853999999999</v>
      </c>
      <c r="G4765">
        <v>46726000</v>
      </c>
      <c r="H4765" s="4">
        <f t="shared" si="222"/>
        <v>2.6220524469572907E-2</v>
      </c>
      <c r="L4765" s="13">
        <v>3.7943460337744113E-3</v>
      </c>
      <c r="M4765" s="9">
        <v>4764</v>
      </c>
      <c r="R4765">
        <f t="shared" ca="1" si="223"/>
        <v>26.222190686102877</v>
      </c>
      <c r="S4765">
        <f t="shared" ca="1" si="224"/>
        <v>2.6220524469572924E-2</v>
      </c>
      <c r="T4765">
        <v>3.7943460337743679E-3</v>
      </c>
      <c r="U4765">
        <v>4764</v>
      </c>
    </row>
    <row r="4766" spans="1:21" x14ac:dyDescent="0.2">
      <c r="A4766" s="1">
        <v>36224</v>
      </c>
      <c r="B4766">
        <v>38.6875</v>
      </c>
      <c r="C4766">
        <v>38.84375</v>
      </c>
      <c r="D4766">
        <v>38.28125</v>
      </c>
      <c r="E4766">
        <v>38.734375</v>
      </c>
      <c r="F4766">
        <v>25.726296999999999</v>
      </c>
      <c r="G4766">
        <v>47302800</v>
      </c>
      <c r="H4766" s="4">
        <f t="shared" si="222"/>
        <v>1.765149663770646E-2</v>
      </c>
      <c r="L4766" s="13">
        <v>3.796412354537009E-3</v>
      </c>
      <c r="M4766" s="9">
        <v>4765</v>
      </c>
      <c r="R4766">
        <f t="shared" ca="1" si="223"/>
        <v>25.552198636503061</v>
      </c>
      <c r="S4766">
        <f t="shared" ca="1" si="224"/>
        <v>1.7651496637706425E-2</v>
      </c>
      <c r="T4766">
        <v>3.7964123545371153E-3</v>
      </c>
      <c r="U4766">
        <v>4765</v>
      </c>
    </row>
    <row r="4767" spans="1:21" x14ac:dyDescent="0.2">
      <c r="A4767" s="1">
        <v>36223</v>
      </c>
      <c r="B4767">
        <v>37.78125</v>
      </c>
      <c r="C4767">
        <v>38.375</v>
      </c>
      <c r="D4767">
        <v>37.03125</v>
      </c>
      <c r="E4767">
        <v>38.0625</v>
      </c>
      <c r="F4767">
        <v>25.280066000000001</v>
      </c>
      <c r="G4767">
        <v>61696400</v>
      </c>
      <c r="H4767" s="4">
        <f t="shared" si="222"/>
        <v>1.7544055960268985E-2</v>
      </c>
      <c r="L4767" s="13">
        <v>3.7975813746527086E-3</v>
      </c>
      <c r="M4767" s="9">
        <v>4766</v>
      </c>
      <c r="R4767">
        <f t="shared" ca="1" si="223"/>
        <v>25.108987429318237</v>
      </c>
      <c r="S4767">
        <f t="shared" ca="1" si="224"/>
        <v>1.7544055960268989E-2</v>
      </c>
      <c r="T4767">
        <v>3.7975813746526283E-3</v>
      </c>
      <c r="U4767">
        <v>4766</v>
      </c>
    </row>
    <row r="4768" spans="1:21" x14ac:dyDescent="0.2">
      <c r="A4768" s="1">
        <v>36222</v>
      </c>
      <c r="B4768">
        <v>37.25</v>
      </c>
      <c r="C4768">
        <v>37.671875</v>
      </c>
      <c r="D4768">
        <v>36.765625</v>
      </c>
      <c r="E4768">
        <v>37.40625</v>
      </c>
      <c r="F4768">
        <v>24.844197999999999</v>
      </c>
      <c r="G4768">
        <v>76798400</v>
      </c>
      <c r="H4768" s="4">
        <f t="shared" si="222"/>
        <v>7.1520032573671724E-3</v>
      </c>
      <c r="L4768" s="13">
        <v>3.8115658801553317E-3</v>
      </c>
      <c r="M4768" s="9">
        <v>4767</v>
      </c>
      <c r="R4768">
        <f t="shared" ca="1" si="223"/>
        <v>24.676069092283747</v>
      </c>
      <c r="S4768">
        <f t="shared" ca="1" si="224"/>
        <v>7.1520032573671411E-3</v>
      </c>
      <c r="T4768">
        <v>3.8115658801553143E-3</v>
      </c>
      <c r="U4768">
        <v>4767</v>
      </c>
    </row>
    <row r="4769" spans="1:21" x14ac:dyDescent="0.2">
      <c r="A4769" s="1">
        <v>36221</v>
      </c>
      <c r="B4769">
        <v>37.96875</v>
      </c>
      <c r="C4769">
        <v>38.53125</v>
      </c>
      <c r="D4769">
        <v>36.90625</v>
      </c>
      <c r="E4769">
        <v>37.140625</v>
      </c>
      <c r="F4769">
        <v>24.667774000000001</v>
      </c>
      <c r="G4769">
        <v>58569600</v>
      </c>
      <c r="H4769" s="4">
        <f t="shared" si="222"/>
        <v>-2.1004892043845563E-2</v>
      </c>
      <c r="L4769" s="13">
        <v>3.8115663468443598E-3</v>
      </c>
      <c r="M4769" s="9">
        <v>4768</v>
      </c>
      <c r="R4769">
        <f t="shared" ca="1" si="223"/>
        <v>24.500839011862677</v>
      </c>
      <c r="S4769">
        <f t="shared" ca="1" si="224"/>
        <v>-2.1004892043845442E-2</v>
      </c>
      <c r="T4769">
        <v>3.8115663468443342E-3</v>
      </c>
      <c r="U4769">
        <v>4768</v>
      </c>
    </row>
    <row r="4770" spans="1:21" x14ac:dyDescent="0.2">
      <c r="A4770" s="1">
        <v>36220</v>
      </c>
      <c r="B4770">
        <v>37.390625</v>
      </c>
      <c r="C4770">
        <v>38.140625</v>
      </c>
      <c r="D4770">
        <v>37.375</v>
      </c>
      <c r="E4770">
        <v>37.9375</v>
      </c>
      <c r="F4770">
        <v>25.197035</v>
      </c>
      <c r="G4770">
        <v>58332000</v>
      </c>
      <c r="H4770" s="4">
        <f t="shared" si="222"/>
        <v>1.0824232805451198E-2</v>
      </c>
      <c r="L4770" s="13">
        <v>3.8140620330644605E-3</v>
      </c>
      <c r="M4770" s="9">
        <v>4769</v>
      </c>
      <c r="R4770">
        <f t="shared" ca="1" si="223"/>
        <v>25.026518327566531</v>
      </c>
      <c r="S4770">
        <f t="shared" ca="1" si="224"/>
        <v>1.0824232805451087E-2</v>
      </c>
      <c r="T4770">
        <v>3.8140620330644058E-3</v>
      </c>
      <c r="U4770">
        <v>4769</v>
      </c>
    </row>
    <row r="4771" spans="1:21" x14ac:dyDescent="0.2">
      <c r="A4771" s="1">
        <v>36217</v>
      </c>
      <c r="B4771">
        <v>38.09375</v>
      </c>
      <c r="C4771">
        <v>38.125</v>
      </c>
      <c r="D4771">
        <v>37.375</v>
      </c>
      <c r="E4771">
        <v>37.53125</v>
      </c>
      <c r="F4771">
        <v>24.927216999999999</v>
      </c>
      <c r="G4771">
        <v>59273200</v>
      </c>
      <c r="H4771" s="4">
        <f t="shared" si="222"/>
        <v>-2.1987147719616209E-2</v>
      </c>
      <c r="L4771" s="13">
        <v>3.8148446219083724E-3</v>
      </c>
      <c r="M4771" s="9">
        <v>4770</v>
      </c>
      <c r="R4771">
        <f t="shared" ca="1" si="223"/>
        <v>24.758526275243419</v>
      </c>
      <c r="S4771">
        <f t="shared" ca="1" si="224"/>
        <v>-2.1987147719616101E-2</v>
      </c>
      <c r="T4771">
        <v>3.8148446219083468E-3</v>
      </c>
      <c r="U4771">
        <v>4770</v>
      </c>
    </row>
    <row r="4772" spans="1:21" x14ac:dyDescent="0.2">
      <c r="A4772" s="1">
        <v>36216</v>
      </c>
      <c r="B4772">
        <v>38.09375</v>
      </c>
      <c r="C4772">
        <v>38.4375</v>
      </c>
      <c r="D4772">
        <v>37.40625</v>
      </c>
      <c r="E4772">
        <v>38.375</v>
      </c>
      <c r="F4772">
        <v>25.487617</v>
      </c>
      <c r="G4772">
        <v>70817200</v>
      </c>
      <c r="H4772" s="4">
        <f t="shared" si="222"/>
        <v>4.0885075088141305E-3</v>
      </c>
      <c r="L4772" s="13">
        <v>3.8157913946408367E-3</v>
      </c>
      <c r="M4772" s="9">
        <v>4771</v>
      </c>
      <c r="R4772">
        <f t="shared" ca="1" si="223"/>
        <v>25.315133863031754</v>
      </c>
      <c r="S4772">
        <f t="shared" ca="1" si="224"/>
        <v>4.0885075088140706E-3</v>
      </c>
      <c r="T4772">
        <v>3.8157913946407951E-3</v>
      </c>
      <c r="U4772">
        <v>4771</v>
      </c>
    </row>
    <row r="4773" spans="1:21" x14ac:dyDescent="0.2">
      <c r="A4773" s="1">
        <v>36215</v>
      </c>
      <c r="B4773">
        <v>39.109375</v>
      </c>
      <c r="C4773">
        <v>39.84375</v>
      </c>
      <c r="D4773">
        <v>38.1875</v>
      </c>
      <c r="E4773">
        <v>38.21875</v>
      </c>
      <c r="F4773">
        <v>25.383835000000001</v>
      </c>
      <c r="G4773">
        <v>67696800</v>
      </c>
      <c r="H4773" s="4">
        <f t="shared" si="222"/>
        <v>-1.6485863790930706E-2</v>
      </c>
      <c r="L4773" s="13">
        <v>3.8169075986914905E-3</v>
      </c>
      <c r="M4773" s="9">
        <v>4772</v>
      </c>
      <c r="R4773">
        <f t="shared" ca="1" si="223"/>
        <v>25.212054190162647</v>
      </c>
      <c r="S4773">
        <f t="shared" ca="1" si="224"/>
        <v>-1.6485863790930776E-2</v>
      </c>
      <c r="T4773">
        <v>3.8169075986915269E-3</v>
      </c>
      <c r="U4773">
        <v>4772</v>
      </c>
    </row>
    <row r="4774" spans="1:21" x14ac:dyDescent="0.2">
      <c r="A4774" s="1">
        <v>36214</v>
      </c>
      <c r="B4774">
        <v>38.234375</v>
      </c>
      <c r="C4774">
        <v>38.90625</v>
      </c>
      <c r="D4774">
        <v>37.625</v>
      </c>
      <c r="E4774">
        <v>38.859375</v>
      </c>
      <c r="F4774">
        <v>25.809324</v>
      </c>
      <c r="G4774">
        <v>95106800</v>
      </c>
      <c r="H4774" s="4">
        <f t="shared" si="222"/>
        <v>4.4519298899960029E-2</v>
      </c>
      <c r="L4774" s="13">
        <v>3.8181962622391794E-3</v>
      </c>
      <c r="M4774" s="9">
        <v>4773</v>
      </c>
      <c r="R4774">
        <f t="shared" ca="1" si="223"/>
        <v>25.634663765324088</v>
      </c>
      <c r="S4774">
        <f t="shared" ca="1" si="224"/>
        <v>4.4519298899960154E-2</v>
      </c>
      <c r="T4774">
        <v>3.8181962622392354E-3</v>
      </c>
      <c r="U4774">
        <v>4773</v>
      </c>
    </row>
    <row r="4775" spans="1:21" x14ac:dyDescent="0.2">
      <c r="A4775" s="1">
        <v>36213</v>
      </c>
      <c r="B4775">
        <v>37.0625</v>
      </c>
      <c r="C4775">
        <v>37.25</v>
      </c>
      <c r="D4775">
        <v>36.1875</v>
      </c>
      <c r="E4775">
        <v>37.203125</v>
      </c>
      <c r="F4775">
        <v>24.709284</v>
      </c>
      <c r="G4775">
        <v>92514400</v>
      </c>
      <c r="H4775" s="4">
        <f t="shared" si="222"/>
        <v>7.191047014602929E-3</v>
      </c>
      <c r="L4775" s="13">
        <v>3.8196768204280702E-3</v>
      </c>
      <c r="M4775" s="9">
        <v>4774</v>
      </c>
      <c r="R4775">
        <f t="shared" ca="1" si="223"/>
        <v>24.542068099958843</v>
      </c>
      <c r="S4775">
        <f t="shared" ca="1" si="224"/>
        <v>7.19104701460289E-3</v>
      </c>
      <c r="T4775">
        <v>3.8196768204281383E-3</v>
      </c>
      <c r="U4775">
        <v>4774</v>
      </c>
    </row>
    <row r="4776" spans="1:21" x14ac:dyDescent="0.2">
      <c r="A4776" s="1">
        <v>36210</v>
      </c>
      <c r="B4776">
        <v>36.859375</v>
      </c>
      <c r="C4776">
        <v>37.3125</v>
      </c>
      <c r="D4776">
        <v>36.4375</v>
      </c>
      <c r="E4776">
        <v>36.9375</v>
      </c>
      <c r="F4776">
        <v>24.532867</v>
      </c>
      <c r="G4776">
        <v>73085600</v>
      </c>
      <c r="H4776" s="4">
        <f t="shared" si="222"/>
        <v>1.3722119133262697E-2</v>
      </c>
      <c r="L4776" s="13">
        <v>3.8250162316480606E-3</v>
      </c>
      <c r="M4776" s="9">
        <v>4775</v>
      </c>
      <c r="R4776">
        <f t="shared" ca="1" si="223"/>
        <v>24.366844972166454</v>
      </c>
      <c r="S4776">
        <f t="shared" ca="1" si="224"/>
        <v>1.3722119133262611E-2</v>
      </c>
      <c r="T4776">
        <v>3.8250162316481157E-3</v>
      </c>
      <c r="U4776">
        <v>4775</v>
      </c>
    </row>
    <row r="4777" spans="1:21" x14ac:dyDescent="0.2">
      <c r="A4777" s="1">
        <v>36209</v>
      </c>
      <c r="B4777">
        <v>37.734375</v>
      </c>
      <c r="C4777">
        <v>37.84375</v>
      </c>
      <c r="D4777">
        <v>35.996074999999998</v>
      </c>
      <c r="E4777">
        <v>36.4375</v>
      </c>
      <c r="F4777">
        <v>24.200780999999999</v>
      </c>
      <c r="G4777">
        <v>117035200</v>
      </c>
      <c r="H4777" s="4">
        <f t="shared" si="222"/>
        <v>-2.8333171394088121E-2</v>
      </c>
      <c r="L4777" s="13">
        <v>3.8290294745355539E-3</v>
      </c>
      <c r="M4777" s="9">
        <v>4776</v>
      </c>
      <c r="R4777">
        <f t="shared" ca="1" si="223"/>
        <v>24.037006308001079</v>
      </c>
      <c r="S4777">
        <f t="shared" ca="1" si="224"/>
        <v>-2.8333171394087999E-2</v>
      </c>
      <c r="T4777">
        <v>3.8290294745355362E-3</v>
      </c>
      <c r="U4777">
        <v>4776</v>
      </c>
    </row>
    <row r="4778" spans="1:21" x14ac:dyDescent="0.2">
      <c r="A4778" s="1">
        <v>36208</v>
      </c>
      <c r="B4778">
        <v>38.234375</v>
      </c>
      <c r="C4778">
        <v>38.53125</v>
      </c>
      <c r="D4778">
        <v>37.125</v>
      </c>
      <c r="E4778">
        <v>37.5</v>
      </c>
      <c r="F4778">
        <v>24.906459999999999</v>
      </c>
      <c r="G4778">
        <v>101215600</v>
      </c>
      <c r="H4778" s="4">
        <f t="shared" si="222"/>
        <v>-4.0000067837817177E-2</v>
      </c>
      <c r="L4778" s="13">
        <v>3.8446926891961986E-3</v>
      </c>
      <c r="M4778" s="9">
        <v>4777</v>
      </c>
      <c r="R4778">
        <f t="shared" ca="1" si="223"/>
        <v>24.737909744729993</v>
      </c>
      <c r="S4778">
        <f t="shared" ca="1" si="224"/>
        <v>-4.0000067837817226E-2</v>
      </c>
      <c r="T4778">
        <v>3.8446926891961496E-3</v>
      </c>
      <c r="U4778">
        <v>4777</v>
      </c>
    </row>
    <row r="4779" spans="1:21" x14ac:dyDescent="0.2">
      <c r="A4779" s="1">
        <v>36207</v>
      </c>
      <c r="B4779">
        <v>39.9375</v>
      </c>
      <c r="C4779">
        <v>39.96875</v>
      </c>
      <c r="D4779">
        <v>38.640625</v>
      </c>
      <c r="E4779">
        <v>39.0625</v>
      </c>
      <c r="F4779">
        <v>25.944230999999998</v>
      </c>
      <c r="G4779">
        <v>73666800</v>
      </c>
      <c r="H4779" s="4">
        <f t="shared" si="222"/>
        <v>-9.5085417101654027E-3</v>
      </c>
      <c r="L4779" s="13">
        <v>3.8577534728065368E-3</v>
      </c>
      <c r="M4779" s="9">
        <v>4778</v>
      </c>
      <c r="R4779">
        <f t="shared" ca="1" si="223"/>
        <v>25.768657805020304</v>
      </c>
      <c r="S4779">
        <f t="shared" ca="1" si="224"/>
        <v>-9.5085417101654357E-3</v>
      </c>
      <c r="T4779">
        <v>3.8577534728065034E-3</v>
      </c>
      <c r="U4779">
        <v>4778</v>
      </c>
    </row>
    <row r="4780" spans="1:21" x14ac:dyDescent="0.2">
      <c r="A4780" s="1">
        <v>36203</v>
      </c>
      <c r="B4780">
        <v>40.421875</v>
      </c>
      <c r="C4780">
        <v>40.921875</v>
      </c>
      <c r="D4780">
        <v>39.28125</v>
      </c>
      <c r="E4780">
        <v>39.4375</v>
      </c>
      <c r="F4780">
        <v>26.193290999999999</v>
      </c>
      <c r="G4780">
        <v>62930400</v>
      </c>
      <c r="H4780" s="4">
        <f t="shared" si="222"/>
        <v>-3.0722029131081022E-2</v>
      </c>
      <c r="L4780" s="13">
        <v>3.8640373227792693E-3</v>
      </c>
      <c r="M4780" s="9">
        <v>4779</v>
      </c>
      <c r="R4780">
        <f t="shared" ca="1" si="223"/>
        <v>26.016032333597327</v>
      </c>
      <c r="S4780">
        <f t="shared" ca="1" si="224"/>
        <v>-3.0722029131081043E-2</v>
      </c>
      <c r="T4780">
        <v>3.8640373227793691E-3</v>
      </c>
      <c r="U4780">
        <v>4779</v>
      </c>
    </row>
    <row r="4781" spans="1:21" x14ac:dyDescent="0.2">
      <c r="A4781" s="1">
        <v>36202</v>
      </c>
      <c r="B4781">
        <v>40.6875</v>
      </c>
      <c r="C4781">
        <v>40.96875</v>
      </c>
      <c r="D4781">
        <v>40.09375</v>
      </c>
      <c r="E4781">
        <v>40.6875</v>
      </c>
      <c r="F4781">
        <v>27.023508</v>
      </c>
      <c r="G4781">
        <v>60366000</v>
      </c>
      <c r="H4781" s="4">
        <f t="shared" si="222"/>
        <v>1.322951491128758E-2</v>
      </c>
      <c r="L4781" s="13">
        <v>3.8654695892241767E-3</v>
      </c>
      <c r="M4781" s="9">
        <v>4780</v>
      </c>
      <c r="R4781">
        <f t="shared" ca="1" si="223"/>
        <v>26.84063098047611</v>
      </c>
      <c r="S4781">
        <f t="shared" ca="1" si="224"/>
        <v>1.3229514911287611E-2</v>
      </c>
      <c r="T4781">
        <v>3.8654695892242157E-3</v>
      </c>
      <c r="U4781">
        <v>4780</v>
      </c>
    </row>
    <row r="4782" spans="1:21" x14ac:dyDescent="0.2">
      <c r="A4782" s="1">
        <v>36201</v>
      </c>
      <c r="B4782">
        <v>39.96875</v>
      </c>
      <c r="C4782">
        <v>41.09375</v>
      </c>
      <c r="D4782">
        <v>39.65625</v>
      </c>
      <c r="E4782">
        <v>40.15625</v>
      </c>
      <c r="F4782">
        <v>26.670667999999999</v>
      </c>
      <c r="G4782">
        <v>73694000</v>
      </c>
      <c r="H4782" s="4">
        <f t="shared" si="222"/>
        <v>3.5140549026961899E-3</v>
      </c>
      <c r="L4782" s="13">
        <v>3.8682639086549788E-3</v>
      </c>
      <c r="M4782" s="9">
        <v>4781</v>
      </c>
      <c r="R4782">
        <f t="shared" ca="1" si="223"/>
        <v>26.490178765495315</v>
      </c>
      <c r="S4782">
        <f t="shared" ca="1" si="224"/>
        <v>3.5140549026962484E-3</v>
      </c>
      <c r="T4782">
        <v>3.8682639086548881E-3</v>
      </c>
      <c r="U4782">
        <v>4781</v>
      </c>
    </row>
    <row r="4783" spans="1:21" x14ac:dyDescent="0.2">
      <c r="A4783" s="1">
        <v>36200</v>
      </c>
      <c r="B4783">
        <v>41.234375</v>
      </c>
      <c r="C4783">
        <v>41.6875</v>
      </c>
      <c r="D4783">
        <v>39.9375</v>
      </c>
      <c r="E4783">
        <v>40.015625</v>
      </c>
      <c r="F4783">
        <v>26.577273999999999</v>
      </c>
      <c r="G4783">
        <v>77293600</v>
      </c>
      <c r="H4783" s="4">
        <f t="shared" si="222"/>
        <v>-3.1391386079688492E-2</v>
      </c>
      <c r="L4783" s="13">
        <v>3.868625218326806E-3</v>
      </c>
      <c r="M4783" s="9">
        <v>4782</v>
      </c>
      <c r="R4783">
        <f t="shared" ca="1" si="223"/>
        <v>26.397416793593273</v>
      </c>
      <c r="S4783">
        <f t="shared" ca="1" si="224"/>
        <v>-3.1391386079688534E-2</v>
      </c>
      <c r="T4783">
        <v>3.8686252183266988E-3</v>
      </c>
      <c r="U4783">
        <v>4782</v>
      </c>
    </row>
    <row r="4784" spans="1:21" x14ac:dyDescent="0.2">
      <c r="A4784" s="1">
        <v>36199</v>
      </c>
      <c r="B4784">
        <v>40.640625</v>
      </c>
      <c r="C4784">
        <v>41.390625</v>
      </c>
      <c r="D4784">
        <v>40.40625</v>
      </c>
      <c r="E4784">
        <v>41.3125</v>
      </c>
      <c r="F4784">
        <v>27.438610000000001</v>
      </c>
      <c r="G4784">
        <v>109866800</v>
      </c>
      <c r="H4784" s="4">
        <f t="shared" si="222"/>
        <v>3.2812037958819158E-2</v>
      </c>
      <c r="L4784" s="13">
        <v>3.8770165796119067E-3</v>
      </c>
      <c r="M4784" s="9">
        <v>4783</v>
      </c>
      <c r="R4784">
        <f t="shared" ca="1" si="223"/>
        <v>27.252923847903151</v>
      </c>
      <c r="S4784">
        <f t="shared" ca="1" si="224"/>
        <v>3.2812037958819228E-2</v>
      </c>
      <c r="T4784">
        <v>3.8770165796117926E-3</v>
      </c>
      <c r="U4784">
        <v>4783</v>
      </c>
    </row>
    <row r="4785" spans="1:21" x14ac:dyDescent="0.2">
      <c r="A4785" s="1">
        <v>36196</v>
      </c>
      <c r="B4785">
        <v>40.0625</v>
      </c>
      <c r="C4785">
        <v>40.40625</v>
      </c>
      <c r="D4785">
        <v>38.71875</v>
      </c>
      <c r="E4785">
        <v>40</v>
      </c>
      <c r="F4785">
        <v>26.566896</v>
      </c>
      <c r="G4785">
        <v>127945200</v>
      </c>
      <c r="H4785" s="4">
        <f t="shared" si="222"/>
        <v>5.8938560685090945E-3</v>
      </c>
      <c r="L4785" s="13">
        <v>3.8861258044295111E-3</v>
      </c>
      <c r="M4785" s="9">
        <v>4784</v>
      </c>
      <c r="R4785">
        <f t="shared" ca="1" si="223"/>
        <v>26.387109024952895</v>
      </c>
      <c r="S4785">
        <f t="shared" ca="1" si="224"/>
        <v>5.8938560685089887E-3</v>
      </c>
      <c r="T4785">
        <v>3.8861258044295441E-3</v>
      </c>
      <c r="U4785">
        <v>4784</v>
      </c>
    </row>
    <row r="4786" spans="1:21" x14ac:dyDescent="0.2">
      <c r="A4786" s="1">
        <v>36195</v>
      </c>
      <c r="B4786">
        <v>42.03125</v>
      </c>
      <c r="C4786">
        <v>42.09375</v>
      </c>
      <c r="D4786">
        <v>39.71875</v>
      </c>
      <c r="E4786">
        <v>39.765625</v>
      </c>
      <c r="F4786">
        <v>26.411231999999998</v>
      </c>
      <c r="G4786">
        <v>89151600</v>
      </c>
      <c r="H4786" s="4">
        <f t="shared" si="222"/>
        <v>-4.6459241572235681E-2</v>
      </c>
      <c r="L4786" s="13">
        <v>3.8987674665024899E-3</v>
      </c>
      <c r="M4786" s="9">
        <v>4785</v>
      </c>
      <c r="R4786">
        <f t="shared" ca="1" si="223"/>
        <v>26.232498454743254</v>
      </c>
      <c r="S4786">
        <f t="shared" ca="1" si="224"/>
        <v>-4.6459241572235625E-2</v>
      </c>
      <c r="T4786">
        <v>3.8987674665025189E-3</v>
      </c>
      <c r="U4786">
        <v>4785</v>
      </c>
    </row>
    <row r="4787" spans="1:21" x14ac:dyDescent="0.2">
      <c r="A4787" s="1">
        <v>36194</v>
      </c>
      <c r="B4787">
        <v>41.59375</v>
      </c>
      <c r="C4787">
        <v>42.46875</v>
      </c>
      <c r="D4787">
        <v>41.5</v>
      </c>
      <c r="E4787">
        <v>41.703125</v>
      </c>
      <c r="F4787">
        <v>27.698063000000001</v>
      </c>
      <c r="G4787">
        <v>73749200</v>
      </c>
      <c r="H4787" s="4">
        <f t="shared" si="222"/>
        <v>-4.846949847389607E-3</v>
      </c>
      <c r="L4787" s="13">
        <v>3.8989038425806008E-3</v>
      </c>
      <c r="M4787" s="9">
        <v>4786</v>
      </c>
      <c r="R4787">
        <f t="shared" ca="1" si="223"/>
        <v>27.510621043610588</v>
      </c>
      <c r="S4787">
        <f t="shared" ca="1" si="224"/>
        <v>-4.8469498473895992E-3</v>
      </c>
      <c r="T4787">
        <v>3.8989038425805778E-3</v>
      </c>
      <c r="U4787">
        <v>4786</v>
      </c>
    </row>
    <row r="4788" spans="1:21" x14ac:dyDescent="0.2">
      <c r="A4788" s="1">
        <v>36193</v>
      </c>
      <c r="B4788">
        <v>43.125</v>
      </c>
      <c r="C4788">
        <v>43.140625</v>
      </c>
      <c r="D4788">
        <v>41.5625</v>
      </c>
      <c r="E4788">
        <v>41.90625</v>
      </c>
      <c r="F4788">
        <v>27.832968000000001</v>
      </c>
      <c r="G4788">
        <v>91965600</v>
      </c>
      <c r="H4788" s="4">
        <f t="shared" si="222"/>
        <v>-3.071923236970351E-2</v>
      </c>
      <c r="L4788" s="13">
        <v>3.9020198796798581E-3</v>
      </c>
      <c r="M4788" s="9">
        <v>4787</v>
      </c>
      <c r="R4788">
        <f t="shared" ca="1" si="223"/>
        <v>27.644613096841468</v>
      </c>
      <c r="S4788">
        <f t="shared" ca="1" si="224"/>
        <v>-3.0719232369703576E-2</v>
      </c>
      <c r="T4788">
        <v>3.9020198796798256E-3</v>
      </c>
      <c r="U4788">
        <v>4787</v>
      </c>
    </row>
    <row r="4789" spans="1:21" x14ac:dyDescent="0.2">
      <c r="A4789" s="1">
        <v>36192</v>
      </c>
      <c r="B4789">
        <v>43.859375</v>
      </c>
      <c r="C4789">
        <v>43.984375</v>
      </c>
      <c r="D4789">
        <v>42.703125</v>
      </c>
      <c r="E4789">
        <v>43.234375</v>
      </c>
      <c r="F4789">
        <v>28.715073</v>
      </c>
      <c r="G4789">
        <v>81729200</v>
      </c>
      <c r="H4789" s="4">
        <f t="shared" si="222"/>
        <v>-1.1785720173048379E-2</v>
      </c>
      <c r="L4789" s="13">
        <v>3.9020198796798581E-3</v>
      </c>
      <c r="M4789" s="9">
        <v>4788</v>
      </c>
      <c r="R4789">
        <f t="shared" ca="1" si="223"/>
        <v>28.520748600456798</v>
      </c>
      <c r="S4789">
        <f t="shared" ca="1" si="224"/>
        <v>-1.1785720173048332E-2</v>
      </c>
      <c r="T4789">
        <v>3.9020198796798256E-3</v>
      </c>
      <c r="U4789">
        <v>4788</v>
      </c>
    </row>
    <row r="4790" spans="1:21" x14ac:dyDescent="0.2">
      <c r="A4790" s="1">
        <v>36189</v>
      </c>
      <c r="B4790">
        <v>43.6875</v>
      </c>
      <c r="C4790">
        <v>43.78125</v>
      </c>
      <c r="D4790">
        <v>42.71875</v>
      </c>
      <c r="E4790">
        <v>43.75</v>
      </c>
      <c r="F4790">
        <v>29.057537</v>
      </c>
      <c r="G4790">
        <v>79571600</v>
      </c>
      <c r="H4790" s="4">
        <f t="shared" si="222"/>
        <v>5.7468455603312289E-3</v>
      </c>
      <c r="L4790" s="13">
        <v>3.905985338157429E-3</v>
      </c>
      <c r="M4790" s="9">
        <v>4789</v>
      </c>
      <c r="R4790">
        <f t="shared" ca="1" si="223"/>
        <v>28.860895033262551</v>
      </c>
      <c r="S4790">
        <f t="shared" ca="1" si="224"/>
        <v>5.7468455603312731E-3</v>
      </c>
      <c r="T4790">
        <v>3.905985338157488E-3</v>
      </c>
      <c r="U4790">
        <v>4789</v>
      </c>
    </row>
    <row r="4791" spans="1:21" x14ac:dyDescent="0.2">
      <c r="A4791" s="1">
        <v>36188</v>
      </c>
      <c r="B4791">
        <v>42.9375</v>
      </c>
      <c r="C4791">
        <v>43.515625</v>
      </c>
      <c r="D4791">
        <v>42.453125</v>
      </c>
      <c r="E4791">
        <v>43.5</v>
      </c>
      <c r="F4791">
        <v>28.891501999999999</v>
      </c>
      <c r="G4791">
        <v>78838400</v>
      </c>
      <c r="H4791" s="4">
        <f t="shared" si="222"/>
        <v>3.1875693908364068E-2</v>
      </c>
      <c r="L4791" s="13">
        <v>3.9076857929283238E-3</v>
      </c>
      <c r="M4791" s="9">
        <v>4790</v>
      </c>
      <c r="R4791">
        <f t="shared" ca="1" si="223"/>
        <v>28.695983647041214</v>
      </c>
      <c r="S4791">
        <f t="shared" ca="1" si="224"/>
        <v>3.1875693908363964E-2</v>
      </c>
      <c r="T4791">
        <v>3.9076857929283811E-3</v>
      </c>
      <c r="U4791">
        <v>4790</v>
      </c>
    </row>
    <row r="4792" spans="1:21" x14ac:dyDescent="0.2">
      <c r="A4792" s="1">
        <v>36187</v>
      </c>
      <c r="B4792">
        <v>43.125</v>
      </c>
      <c r="C4792">
        <v>43.609375</v>
      </c>
      <c r="D4792">
        <v>42.125</v>
      </c>
      <c r="E4792">
        <v>42.15625</v>
      </c>
      <c r="F4792">
        <v>27.999013999999999</v>
      </c>
      <c r="G4792">
        <v>98048000</v>
      </c>
      <c r="H4792" s="4">
        <f t="shared" si="222"/>
        <v>-1.7121814384009088E-2</v>
      </c>
      <c r="L4792" s="13">
        <v>3.9106282487408883E-3</v>
      </c>
      <c r="M4792" s="9">
        <v>4791</v>
      </c>
      <c r="R4792">
        <f t="shared" ca="1" si="223"/>
        <v>27.809535408622164</v>
      </c>
      <c r="S4792">
        <f t="shared" ca="1" si="224"/>
        <v>-1.7121814384008983E-2</v>
      </c>
      <c r="T4792">
        <v>3.9106282487407348E-3</v>
      </c>
      <c r="U4792">
        <v>4791</v>
      </c>
    </row>
    <row r="4793" spans="1:21" x14ac:dyDescent="0.2">
      <c r="A4793" s="1">
        <v>36186</v>
      </c>
      <c r="B4793">
        <v>41.375</v>
      </c>
      <c r="C4793">
        <v>42.9375</v>
      </c>
      <c r="D4793">
        <v>41.125</v>
      </c>
      <c r="E4793">
        <v>42.890625</v>
      </c>
      <c r="F4793">
        <v>28.486758999999999</v>
      </c>
      <c r="G4793">
        <v>120203200</v>
      </c>
      <c r="H4793" s="4">
        <f t="shared" si="222"/>
        <v>5.9845522497064312E-2</v>
      </c>
      <c r="L4793" s="13">
        <v>3.9220707239579497E-3</v>
      </c>
      <c r="M4793" s="9">
        <v>4792</v>
      </c>
      <c r="R4793">
        <f t="shared" ca="1" si="223"/>
        <v>28.293979676833835</v>
      </c>
      <c r="S4793">
        <f t="shared" ca="1" si="224"/>
        <v>5.9845522497064228E-2</v>
      </c>
      <c r="T4793">
        <v>3.922070723957902E-3</v>
      </c>
      <c r="U4793">
        <v>4792</v>
      </c>
    </row>
    <row r="4794" spans="1:21" x14ac:dyDescent="0.2">
      <c r="A4794" s="1">
        <v>36185</v>
      </c>
      <c r="B4794">
        <v>40.421875</v>
      </c>
      <c r="C4794">
        <v>40.828125</v>
      </c>
      <c r="D4794">
        <v>39.78125</v>
      </c>
      <c r="E4794">
        <v>40.46875</v>
      </c>
      <c r="F4794">
        <v>26.878218</v>
      </c>
      <c r="G4794">
        <v>103076400</v>
      </c>
      <c r="H4794" s="4">
        <f t="shared" si="222"/>
        <v>3.5999795098956754E-2</v>
      </c>
      <c r="L4794" s="13">
        <v>3.9314357942179835E-3</v>
      </c>
      <c r="M4794" s="9">
        <v>4793</v>
      </c>
      <c r="R4794">
        <f t="shared" ca="1" si="223"/>
        <v>26.696324205976168</v>
      </c>
      <c r="S4794">
        <f t="shared" ca="1" si="224"/>
        <v>3.5999795098956781E-2</v>
      </c>
      <c r="T4794">
        <v>3.9314357942179783E-3</v>
      </c>
      <c r="U4794">
        <v>4793</v>
      </c>
    </row>
    <row r="4795" spans="1:21" x14ac:dyDescent="0.2">
      <c r="A4795" s="1">
        <v>36182</v>
      </c>
      <c r="B4795">
        <v>38.90625</v>
      </c>
      <c r="C4795">
        <v>40.058574999999998</v>
      </c>
      <c r="D4795">
        <v>38.8125</v>
      </c>
      <c r="E4795">
        <v>39.0625</v>
      </c>
      <c r="F4795">
        <v>25.944230999999998</v>
      </c>
      <c r="G4795">
        <v>82160000</v>
      </c>
      <c r="H4795" s="4">
        <f t="shared" si="222"/>
        <v>-1.302769774782569E-2</v>
      </c>
      <c r="L4795" s="13">
        <v>3.9329195286626805E-3</v>
      </c>
      <c r="M4795" s="9">
        <v>4794</v>
      </c>
      <c r="R4795">
        <f t="shared" ca="1" si="223"/>
        <v>25.768657805020304</v>
      </c>
      <c r="S4795">
        <f t="shared" ca="1" si="224"/>
        <v>-1.3027697747825685E-2</v>
      </c>
      <c r="T4795">
        <v>3.9329195286627334E-3</v>
      </c>
      <c r="U4795">
        <v>4794</v>
      </c>
    </row>
    <row r="4796" spans="1:21" x14ac:dyDescent="0.2">
      <c r="A4796" s="1">
        <v>36181</v>
      </c>
      <c r="B4796">
        <v>40.4375</v>
      </c>
      <c r="C4796">
        <v>40.828125</v>
      </c>
      <c r="D4796">
        <v>39.4375</v>
      </c>
      <c r="E4796">
        <v>39.578125</v>
      </c>
      <c r="F4796">
        <v>26.286686</v>
      </c>
      <c r="G4796">
        <v>80077200</v>
      </c>
      <c r="H4796" s="4">
        <f t="shared" si="222"/>
        <v>-2.6518332167155986E-2</v>
      </c>
      <c r="L4796" s="13">
        <v>3.9458393792775924E-3</v>
      </c>
      <c r="M4796" s="9">
        <v>4795</v>
      </c>
      <c r="R4796">
        <f t="shared" ca="1" si="223"/>
        <v>26.108795298732037</v>
      </c>
      <c r="S4796">
        <f t="shared" ca="1" si="224"/>
        <v>-2.6518332167155934E-2</v>
      </c>
      <c r="T4796">
        <v>3.9458393792775577E-3</v>
      </c>
      <c r="U4796">
        <v>4795</v>
      </c>
    </row>
    <row r="4797" spans="1:21" x14ac:dyDescent="0.2">
      <c r="A4797" s="1">
        <v>36180</v>
      </c>
      <c r="B4797">
        <v>41.734375</v>
      </c>
      <c r="C4797">
        <v>41.9375</v>
      </c>
      <c r="D4797">
        <v>40.621074999999998</v>
      </c>
      <c r="E4797">
        <v>40.65625</v>
      </c>
      <c r="F4797">
        <v>27.002753999999999</v>
      </c>
      <c r="G4797">
        <v>125481200</v>
      </c>
      <c r="H4797" s="4">
        <f t="shared" si="222"/>
        <v>4.4979778994612162E-2</v>
      </c>
      <c r="L4797" s="13">
        <v>3.9526865928588917E-3</v>
      </c>
      <c r="M4797" s="9">
        <v>4796</v>
      </c>
      <c r="R4797">
        <f t="shared" ca="1" si="223"/>
        <v>26.820017429660691</v>
      </c>
      <c r="S4797">
        <f t="shared" ca="1" si="224"/>
        <v>4.4979778994612037E-2</v>
      </c>
      <c r="T4797">
        <v>3.9526865928589299E-3</v>
      </c>
      <c r="U4797">
        <v>4796</v>
      </c>
    </row>
    <row r="4798" spans="1:21" x14ac:dyDescent="0.2">
      <c r="A4798" s="1">
        <v>36179</v>
      </c>
      <c r="B4798">
        <v>37.84375</v>
      </c>
      <c r="C4798">
        <v>39.59375</v>
      </c>
      <c r="D4798">
        <v>37.71875</v>
      </c>
      <c r="E4798">
        <v>38.90625</v>
      </c>
      <c r="F4798">
        <v>25.840456</v>
      </c>
      <c r="G4798">
        <v>102741600</v>
      </c>
      <c r="H4798" s="4">
        <f t="shared" si="222"/>
        <v>3.9232255784327458E-2</v>
      </c>
      <c r="L4798" s="13">
        <v>3.963463076203399E-3</v>
      </c>
      <c r="M4798" s="9">
        <v>4797</v>
      </c>
      <c r="R4798">
        <f t="shared" ca="1" si="223"/>
        <v>25.665585084779881</v>
      </c>
      <c r="S4798">
        <f t="shared" ca="1" si="224"/>
        <v>3.9232255784327548E-2</v>
      </c>
      <c r="T4798">
        <v>3.9634630762033669E-3</v>
      </c>
      <c r="U4798">
        <v>4797</v>
      </c>
    </row>
    <row r="4799" spans="1:21" x14ac:dyDescent="0.2">
      <c r="A4799" s="1">
        <v>36175</v>
      </c>
      <c r="B4799">
        <v>35.734375</v>
      </c>
      <c r="C4799">
        <v>37.5</v>
      </c>
      <c r="D4799">
        <v>35.34375</v>
      </c>
      <c r="E4799">
        <v>37.4375</v>
      </c>
      <c r="F4799">
        <v>24.864947999999998</v>
      </c>
      <c r="G4799">
        <v>59344000</v>
      </c>
      <c r="H4799" s="4">
        <f t="shared" si="222"/>
        <v>5.6437368789482023E-2</v>
      </c>
      <c r="L4799" s="13">
        <v>3.9682594184784221E-3</v>
      </c>
      <c r="M4799" s="9">
        <v>4798</v>
      </c>
      <c r="R4799">
        <f t="shared" ca="1" si="223"/>
        <v>24.696678670168485</v>
      </c>
      <c r="S4799">
        <f t="shared" ca="1" si="224"/>
        <v>5.6437368789481974E-2</v>
      </c>
      <c r="T4799">
        <v>3.9682594184784568E-3</v>
      </c>
      <c r="U4799">
        <v>4798</v>
      </c>
    </row>
    <row r="4800" spans="1:21" x14ac:dyDescent="0.2">
      <c r="A4800" s="1">
        <v>36174</v>
      </c>
      <c r="B4800">
        <v>36.3125</v>
      </c>
      <c r="C4800">
        <v>36.390625</v>
      </c>
      <c r="D4800">
        <v>35.375</v>
      </c>
      <c r="E4800">
        <v>35.4375</v>
      </c>
      <c r="F4800">
        <v>23.536604000000001</v>
      </c>
      <c r="G4800">
        <v>59214000</v>
      </c>
      <c r="H4800" s="4">
        <f t="shared" si="222"/>
        <v>-1.4341928473279315E-2</v>
      </c>
      <c r="L4800" s="13">
        <v>3.9683723249431665E-3</v>
      </c>
      <c r="M4800" s="9">
        <v>4799</v>
      </c>
      <c r="R4800">
        <f t="shared" ca="1" si="223"/>
        <v>23.377324013506978</v>
      </c>
      <c r="S4800">
        <f t="shared" ca="1" si="224"/>
        <v>-1.4341928473279314E-2</v>
      </c>
      <c r="T4800">
        <v>3.9683723249432055E-3</v>
      </c>
      <c r="U4800">
        <v>4799</v>
      </c>
    </row>
    <row r="4801" spans="1:21" x14ac:dyDescent="0.2">
      <c r="A4801" s="1">
        <v>36173</v>
      </c>
      <c r="B4801">
        <v>34</v>
      </c>
      <c r="C4801">
        <v>36.9375</v>
      </c>
      <c r="D4801">
        <v>34</v>
      </c>
      <c r="E4801">
        <v>35.953125</v>
      </c>
      <c r="F4801">
        <v>23.879076000000001</v>
      </c>
      <c r="G4801">
        <v>75346000</v>
      </c>
      <c r="H4801" s="4">
        <f t="shared" si="222"/>
        <v>1.1428868406614837E-2</v>
      </c>
      <c r="L4801" s="13">
        <v>3.9797645921615821E-3</v>
      </c>
      <c r="M4801" s="9">
        <v>4800</v>
      </c>
      <c r="R4801">
        <f t="shared" ca="1" si="223"/>
        <v>23.717478392174087</v>
      </c>
      <c r="S4801">
        <f t="shared" ca="1" si="224"/>
        <v>1.142886840661482E-2</v>
      </c>
      <c r="T4801">
        <v>3.9797645921615075E-3</v>
      </c>
      <c r="U4801">
        <v>4800</v>
      </c>
    </row>
    <row r="4802" spans="1:21" x14ac:dyDescent="0.2">
      <c r="A4802" s="1">
        <v>36172</v>
      </c>
      <c r="B4802">
        <v>37.03125</v>
      </c>
      <c r="C4802">
        <v>37.03125</v>
      </c>
      <c r="D4802">
        <v>35.25</v>
      </c>
      <c r="E4802">
        <v>35.546875</v>
      </c>
      <c r="F4802">
        <v>23.609248999999998</v>
      </c>
      <c r="G4802">
        <v>57907200</v>
      </c>
      <c r="H4802" s="4">
        <f t="shared" ref="H4802:H4865" si="225">(F4802-F4803)/F4803</f>
        <v>-3.6017153479198795E-2</v>
      </c>
      <c r="L4802" s="13">
        <v>3.9837976106426691E-3</v>
      </c>
      <c r="M4802" s="9">
        <v>4801</v>
      </c>
      <c r="R4802">
        <f t="shared" ca="1" si="223"/>
        <v>23.449477400756948</v>
      </c>
      <c r="S4802">
        <f t="shared" ca="1" si="224"/>
        <v>-3.601715347919876E-2</v>
      </c>
      <c r="T4802">
        <v>3.9837976106426561E-3</v>
      </c>
      <c r="U4802">
        <v>4801</v>
      </c>
    </row>
    <row r="4803" spans="1:21" x14ac:dyDescent="0.2">
      <c r="A4803" s="1">
        <v>36171</v>
      </c>
      <c r="B4803">
        <v>37.71875</v>
      </c>
      <c r="C4803">
        <v>37.734375</v>
      </c>
      <c r="D4803">
        <v>36.0625</v>
      </c>
      <c r="E4803">
        <v>36.875</v>
      </c>
      <c r="F4803">
        <v>24.491358000000002</v>
      </c>
      <c r="G4803">
        <v>46463200</v>
      </c>
      <c r="H4803" s="4">
        <f t="shared" si="225"/>
        <v>-1.584620759342038E-2</v>
      </c>
      <c r="L4803" s="13">
        <v>3.9907661726236955E-3</v>
      </c>
      <c r="M4803" s="9">
        <v>4802</v>
      </c>
      <c r="R4803">
        <f t="shared" ref="R4803:R4866" ca="1" si="226">(1+Q$4)*F4803</f>
        <v>24.325616877302956</v>
      </c>
      <c r="S4803">
        <f t="shared" ref="S4803:S4866" ca="1" si="227">(R4803-R4804)/R4804</f>
        <v>-1.5846207593420331E-2</v>
      </c>
      <c r="T4803">
        <v>3.9907661726236833E-3</v>
      </c>
      <c r="U4803">
        <v>4802</v>
      </c>
    </row>
    <row r="4804" spans="1:21" x14ac:dyDescent="0.2">
      <c r="A4804" s="1">
        <v>36168</v>
      </c>
      <c r="B4804">
        <v>38.046875</v>
      </c>
      <c r="C4804">
        <v>38.125</v>
      </c>
      <c r="D4804">
        <v>36.75</v>
      </c>
      <c r="E4804">
        <v>37.46875</v>
      </c>
      <c r="F4804">
        <v>24.885701999999998</v>
      </c>
      <c r="G4804">
        <v>50244800</v>
      </c>
      <c r="H4804" s="4">
        <f t="shared" si="225"/>
        <v>-4.1529073773081942E-3</v>
      </c>
      <c r="L4804" s="13">
        <v>3.996805698135427E-3</v>
      </c>
      <c r="M4804" s="9">
        <v>4803</v>
      </c>
      <c r="R4804">
        <f t="shared" ca="1" si="226"/>
        <v>24.7172922209839</v>
      </c>
      <c r="S4804">
        <f t="shared" ca="1" si="227"/>
        <v>-4.1529073773082939E-3</v>
      </c>
      <c r="T4804">
        <v>3.9968056981355042E-3</v>
      </c>
      <c r="U4804">
        <v>4803</v>
      </c>
    </row>
    <row r="4805" spans="1:21" x14ac:dyDescent="0.2">
      <c r="A4805" s="1">
        <v>36167</v>
      </c>
      <c r="B4805">
        <v>37.4375</v>
      </c>
      <c r="C4805">
        <v>37.65625</v>
      </c>
      <c r="D4805">
        <v>37.0625</v>
      </c>
      <c r="E4805">
        <v>37.625</v>
      </c>
      <c r="F4805">
        <v>24.989481000000001</v>
      </c>
      <c r="G4805">
        <v>51150400</v>
      </c>
      <c r="H4805" s="4">
        <f t="shared" si="225"/>
        <v>-4.9588243887865131E-3</v>
      </c>
      <c r="L4805" s="13">
        <v>4.0081352245491218E-3</v>
      </c>
      <c r="M4805" s="9">
        <v>4804</v>
      </c>
      <c r="R4805">
        <f t="shared" ca="1" si="226"/>
        <v>24.820368914155008</v>
      </c>
      <c r="S4805">
        <f t="shared" ca="1" si="227"/>
        <v>-4.9588243887864255E-3</v>
      </c>
      <c r="T4805">
        <v>4.0081352245489822E-3</v>
      </c>
      <c r="U4805">
        <v>4804</v>
      </c>
    </row>
    <row r="4806" spans="1:21" x14ac:dyDescent="0.2">
      <c r="A4806" s="1">
        <v>36166</v>
      </c>
      <c r="B4806">
        <v>37.375</v>
      </c>
      <c r="C4806">
        <v>37.875</v>
      </c>
      <c r="D4806">
        <v>36.6875</v>
      </c>
      <c r="E4806">
        <v>37.8125</v>
      </c>
      <c r="F4806">
        <v>25.114017</v>
      </c>
      <c r="G4806">
        <v>69064800</v>
      </c>
      <c r="H4806" s="4">
        <f t="shared" si="225"/>
        <v>3.242330724664963E-2</v>
      </c>
      <c r="L4806" s="13">
        <v>4.0101572148139586E-3</v>
      </c>
      <c r="M4806" s="9">
        <v>4805</v>
      </c>
      <c r="R4806">
        <f t="shared" ca="1" si="226"/>
        <v>24.944062137839531</v>
      </c>
      <c r="S4806">
        <f t="shared" ca="1" si="227"/>
        <v>3.2423307246649623E-2</v>
      </c>
      <c r="T4806">
        <v>4.0101572148139924E-3</v>
      </c>
      <c r="U4806">
        <v>4805</v>
      </c>
    </row>
    <row r="4807" spans="1:21" x14ac:dyDescent="0.2">
      <c r="A4807" s="1">
        <v>36165</v>
      </c>
      <c r="B4807">
        <v>35.46875</v>
      </c>
      <c r="C4807">
        <v>37</v>
      </c>
      <c r="D4807">
        <v>35.359375</v>
      </c>
      <c r="E4807">
        <v>36.625</v>
      </c>
      <c r="F4807">
        <v>24.325310000000002</v>
      </c>
      <c r="G4807">
        <v>64281600</v>
      </c>
      <c r="H4807" s="4">
        <f t="shared" si="225"/>
        <v>3.9006830619356926E-2</v>
      </c>
      <c r="L4807" s="13">
        <v>4.0398369507931775E-3</v>
      </c>
      <c r="M4807" s="9">
        <v>4806</v>
      </c>
      <c r="R4807">
        <f t="shared" ca="1" si="226"/>
        <v>24.160692579056921</v>
      </c>
      <c r="S4807">
        <f t="shared" ca="1" si="227"/>
        <v>3.9006830619356898E-2</v>
      </c>
      <c r="T4807">
        <v>4.0398369507931168E-3</v>
      </c>
      <c r="U4807">
        <v>4806</v>
      </c>
    </row>
    <row r="4808" spans="1:21" x14ac:dyDescent="0.2">
      <c r="A4808" s="1">
        <v>36164</v>
      </c>
      <c r="B4808">
        <v>34.902324999999998</v>
      </c>
      <c r="C4808">
        <v>36.3125</v>
      </c>
      <c r="D4808">
        <v>34.84375</v>
      </c>
      <c r="E4808">
        <v>35.25</v>
      </c>
      <c r="F4808">
        <v>23.412078999999999</v>
      </c>
      <c r="G4808">
        <v>69305200</v>
      </c>
      <c r="H4808" s="4">
        <f t="shared" si="225"/>
        <v>1.6674411552599175E-2</v>
      </c>
      <c r="L4808" s="13">
        <v>4.0483129103613463E-3</v>
      </c>
      <c r="M4808" s="9">
        <v>4807</v>
      </c>
      <c r="R4808">
        <f t="shared" ca="1" si="226"/>
        <v>23.253641715381811</v>
      </c>
      <c r="S4808">
        <f t="shared" ca="1" si="227"/>
        <v>1.6674411552599112E-2</v>
      </c>
      <c r="T4808">
        <v>4.0483129103612049E-3</v>
      </c>
      <c r="U4808">
        <v>4807</v>
      </c>
    </row>
    <row r="4809" spans="1:21" x14ac:dyDescent="0.2">
      <c r="A4809" s="1">
        <v>36160</v>
      </c>
      <c r="B4809">
        <v>34.796875</v>
      </c>
      <c r="C4809">
        <v>35</v>
      </c>
      <c r="D4809">
        <v>34.5</v>
      </c>
      <c r="E4809">
        <v>34.671875</v>
      </c>
      <c r="F4809">
        <v>23.028099000000001</v>
      </c>
      <c r="G4809">
        <v>23834400</v>
      </c>
      <c r="H4809" s="4">
        <f t="shared" si="225"/>
        <v>-2.2485705803415349E-3</v>
      </c>
      <c r="L4809" s="13">
        <v>4.0483129103613463E-3</v>
      </c>
      <c r="M4809" s="9">
        <v>4808</v>
      </c>
      <c r="R4809">
        <f t="shared" ca="1" si="226"/>
        <v>22.872260235083875</v>
      </c>
      <c r="S4809">
        <f t="shared" ca="1" si="227"/>
        <v>-2.248570580341544E-3</v>
      </c>
      <c r="T4809">
        <v>4.0483129103612049E-3</v>
      </c>
      <c r="U4809">
        <v>4808</v>
      </c>
    </row>
    <row r="4810" spans="1:21" x14ac:dyDescent="0.2">
      <c r="A4810" s="1">
        <v>36159</v>
      </c>
      <c r="B4810">
        <v>35.21875</v>
      </c>
      <c r="C4810">
        <v>35.839824999999998</v>
      </c>
      <c r="D4810">
        <v>34.71875</v>
      </c>
      <c r="E4810">
        <v>34.75</v>
      </c>
      <c r="F4810">
        <v>23.079996000000001</v>
      </c>
      <c r="G4810">
        <v>34942800</v>
      </c>
      <c r="H4810" s="4">
        <f t="shared" si="225"/>
        <v>-1.0675532981502991E-2</v>
      </c>
      <c r="L4810" s="13">
        <v>4.0697102001953749E-3</v>
      </c>
      <c r="M4810" s="9">
        <v>4809</v>
      </c>
      <c r="R4810">
        <f t="shared" ca="1" si="226"/>
        <v>22.923806030914445</v>
      </c>
      <c r="S4810">
        <f t="shared" ca="1" si="227"/>
        <v>-1.0675532981502882E-2</v>
      </c>
      <c r="T4810">
        <v>4.0697102001953558E-3</v>
      </c>
      <c r="U4810">
        <v>4809</v>
      </c>
    </row>
    <row r="4811" spans="1:21" x14ac:dyDescent="0.2">
      <c r="A4811" s="1">
        <v>36158</v>
      </c>
      <c r="B4811">
        <v>35.640625</v>
      </c>
      <c r="C4811">
        <v>35.640625</v>
      </c>
      <c r="D4811">
        <v>34.90625</v>
      </c>
      <c r="E4811">
        <v>35.125</v>
      </c>
      <c r="F4811">
        <v>23.329046000000002</v>
      </c>
      <c r="G4811">
        <v>29651600</v>
      </c>
      <c r="H4811" s="4">
        <f t="shared" si="225"/>
        <v>-1.3169919207755803E-2</v>
      </c>
      <c r="L4811" s="13">
        <v>4.0704150955236801E-3</v>
      </c>
      <c r="M4811" s="9">
        <v>4810</v>
      </c>
      <c r="R4811">
        <f t="shared" ca="1" si="226"/>
        <v>23.171170627164773</v>
      </c>
      <c r="S4811">
        <f t="shared" ca="1" si="227"/>
        <v>-1.3169919207755886E-2</v>
      </c>
      <c r="T4811">
        <v>4.0704150955236836E-3</v>
      </c>
      <c r="U4811">
        <v>4810</v>
      </c>
    </row>
    <row r="4812" spans="1:21" x14ac:dyDescent="0.2">
      <c r="A4812" s="1">
        <v>36157</v>
      </c>
      <c r="B4812">
        <v>35.75</v>
      </c>
      <c r="C4812">
        <v>35.90625</v>
      </c>
      <c r="D4812">
        <v>35.375</v>
      </c>
      <c r="E4812">
        <v>35.59375</v>
      </c>
      <c r="F4812">
        <v>23.640388000000002</v>
      </c>
      <c r="G4812">
        <v>23636400</v>
      </c>
      <c r="H4812" s="4">
        <f t="shared" si="225"/>
        <v>4.4094721566459195E-3</v>
      </c>
      <c r="L4812" s="13">
        <v>4.0767561389897658E-3</v>
      </c>
      <c r="M4812" s="9">
        <v>4811</v>
      </c>
      <c r="R4812">
        <f t="shared" ca="1" si="226"/>
        <v>23.480405672841428</v>
      </c>
      <c r="S4812">
        <f t="shared" ca="1" si="227"/>
        <v>4.4094721566459464E-3</v>
      </c>
      <c r="T4812">
        <v>4.0767561389897069E-3</v>
      </c>
      <c r="U4812">
        <v>4811</v>
      </c>
    </row>
    <row r="4813" spans="1:21" x14ac:dyDescent="0.2">
      <c r="A4813" s="1">
        <v>36153</v>
      </c>
      <c r="B4813">
        <v>35.90625</v>
      </c>
      <c r="C4813">
        <v>36</v>
      </c>
      <c r="D4813">
        <v>35.375</v>
      </c>
      <c r="E4813">
        <v>35.4375</v>
      </c>
      <c r="F4813">
        <v>23.536604000000001</v>
      </c>
      <c r="G4813">
        <v>13832400</v>
      </c>
      <c r="H4813" s="4">
        <f t="shared" si="225"/>
        <v>-1.2625326894811106E-2</v>
      </c>
      <c r="L4813" s="13">
        <v>4.0773739257302811E-3</v>
      </c>
      <c r="M4813" s="9">
        <v>4812</v>
      </c>
      <c r="R4813">
        <f t="shared" ca="1" si="226"/>
        <v>23.377324013506978</v>
      </c>
      <c r="S4813">
        <f t="shared" ca="1" si="227"/>
        <v>-1.2625326894811151E-2</v>
      </c>
      <c r="T4813">
        <v>4.0773739257303297E-3</v>
      </c>
      <c r="U4813">
        <v>4812</v>
      </c>
    </row>
    <row r="4814" spans="1:21" x14ac:dyDescent="0.2">
      <c r="A4814" s="1">
        <v>36152</v>
      </c>
      <c r="B4814">
        <v>35.09375</v>
      </c>
      <c r="C4814">
        <v>35.953125</v>
      </c>
      <c r="D4814">
        <v>34.84375</v>
      </c>
      <c r="E4814">
        <v>35.890625</v>
      </c>
      <c r="F4814">
        <v>23.837561000000001</v>
      </c>
      <c r="G4814">
        <v>34940000</v>
      </c>
      <c r="H4814" s="4">
        <f t="shared" si="225"/>
        <v>3.7020007789756837E-2</v>
      </c>
      <c r="L4814" s="13">
        <v>4.0885075088141305E-3</v>
      </c>
      <c r="M4814" s="9">
        <v>4813</v>
      </c>
      <c r="R4814">
        <f t="shared" ca="1" si="226"/>
        <v>23.676244337914572</v>
      </c>
      <c r="S4814">
        <f t="shared" ca="1" si="227"/>
        <v>3.7020007789756983E-2</v>
      </c>
      <c r="T4814">
        <v>4.0885075088142103E-3</v>
      </c>
      <c r="U4814">
        <v>4813</v>
      </c>
    </row>
    <row r="4815" spans="1:21" x14ac:dyDescent="0.2">
      <c r="A4815" s="1">
        <v>36151</v>
      </c>
      <c r="B4815">
        <v>35.125</v>
      </c>
      <c r="C4815">
        <v>35.125</v>
      </c>
      <c r="D4815">
        <v>34.34375</v>
      </c>
      <c r="E4815">
        <v>34.609375</v>
      </c>
      <c r="F4815">
        <v>22.986597</v>
      </c>
      <c r="G4815">
        <v>41350000</v>
      </c>
      <c r="H4815" s="4">
        <f t="shared" si="225"/>
        <v>-1.4241071964622388E-2</v>
      </c>
      <c r="L4815" s="13">
        <v>4.0930659232017918E-3</v>
      </c>
      <c r="M4815" s="9">
        <v>4814</v>
      </c>
      <c r="R4815">
        <f t="shared" ca="1" si="226"/>
        <v>22.831039092849053</v>
      </c>
      <c r="S4815">
        <f t="shared" ca="1" si="227"/>
        <v>-1.424107196462247E-2</v>
      </c>
      <c r="T4815">
        <v>4.0930659232018118E-3</v>
      </c>
      <c r="U4815">
        <v>4814</v>
      </c>
    </row>
    <row r="4816" spans="1:21" x14ac:dyDescent="0.2">
      <c r="A4816" s="1">
        <v>36150</v>
      </c>
      <c r="B4816">
        <v>34.65625</v>
      </c>
      <c r="C4816">
        <v>35.546875</v>
      </c>
      <c r="D4816">
        <v>34.4375</v>
      </c>
      <c r="E4816">
        <v>35.109375</v>
      </c>
      <c r="F4816">
        <v>23.318680000000001</v>
      </c>
      <c r="G4816">
        <v>48112000</v>
      </c>
      <c r="H4816" s="4">
        <f t="shared" si="225"/>
        <v>1.9047878339772166E-2</v>
      </c>
      <c r="L4816" s="13">
        <v>4.093556186620901E-3</v>
      </c>
      <c r="M4816" s="9">
        <v>4815</v>
      </c>
      <c r="R4816">
        <f t="shared" ca="1" si="226"/>
        <v>23.160874777316426</v>
      </c>
      <c r="S4816">
        <f t="shared" ca="1" si="227"/>
        <v>1.9047878339772215E-2</v>
      </c>
      <c r="T4816">
        <v>4.0935561866208775E-3</v>
      </c>
      <c r="U4816">
        <v>4815</v>
      </c>
    </row>
    <row r="4817" spans="1:21" x14ac:dyDescent="0.2">
      <c r="A4817" s="1">
        <v>36147</v>
      </c>
      <c r="B4817">
        <v>33.75</v>
      </c>
      <c r="C4817">
        <v>34.5625</v>
      </c>
      <c r="D4817">
        <v>33.53125</v>
      </c>
      <c r="E4817">
        <v>34.453125</v>
      </c>
      <c r="F4817">
        <v>22.882811</v>
      </c>
      <c r="G4817">
        <v>59648000</v>
      </c>
      <c r="H4817" s="4">
        <f t="shared" si="225"/>
        <v>2.5581530326570328E-2</v>
      </c>
      <c r="L4817" s="13">
        <v>4.0945150558730214E-3</v>
      </c>
      <c r="M4817" s="9">
        <v>4816</v>
      </c>
      <c r="R4817">
        <f t="shared" ca="1" si="226"/>
        <v>22.727955447049268</v>
      </c>
      <c r="S4817">
        <f t="shared" ca="1" si="227"/>
        <v>2.55815303265703E-2</v>
      </c>
      <c r="T4817">
        <v>4.0945150558728827E-3</v>
      </c>
      <c r="U4817">
        <v>4816</v>
      </c>
    </row>
    <row r="4818" spans="1:21" x14ac:dyDescent="0.2">
      <c r="A4818" s="1">
        <v>36146</v>
      </c>
      <c r="B4818">
        <v>33.546875</v>
      </c>
      <c r="C4818">
        <v>33.71875</v>
      </c>
      <c r="D4818">
        <v>33.0625</v>
      </c>
      <c r="E4818">
        <v>33.59375</v>
      </c>
      <c r="F4818">
        <v>22.312035000000002</v>
      </c>
      <c r="G4818">
        <v>46963600</v>
      </c>
      <c r="H4818" s="4">
        <f t="shared" si="225"/>
        <v>4.6726752110240622E-3</v>
      </c>
      <c r="L4818" s="13">
        <v>4.0956278542279801E-3</v>
      </c>
      <c r="M4818" s="9">
        <v>4817</v>
      </c>
      <c r="R4818">
        <f t="shared" ca="1" si="226"/>
        <v>22.161042077085895</v>
      </c>
      <c r="S4818">
        <f t="shared" ca="1" si="227"/>
        <v>4.6726752110240032E-3</v>
      </c>
      <c r="T4818">
        <v>4.0956278542280435E-3</v>
      </c>
      <c r="U4818">
        <v>4817</v>
      </c>
    </row>
    <row r="4819" spans="1:21" x14ac:dyDescent="0.2">
      <c r="A4819" s="1">
        <v>36145</v>
      </c>
      <c r="B4819">
        <v>33.125</v>
      </c>
      <c r="C4819">
        <v>33.78125</v>
      </c>
      <c r="D4819">
        <v>32.28125</v>
      </c>
      <c r="E4819">
        <v>33.4375</v>
      </c>
      <c r="F4819">
        <v>22.208262999999999</v>
      </c>
      <c r="G4819">
        <v>60024000</v>
      </c>
      <c r="H4819" s="4">
        <f t="shared" si="225"/>
        <v>1.4218158171860477E-2</v>
      </c>
      <c r="L4819" s="13">
        <v>4.0984704414555899E-3</v>
      </c>
      <c r="M4819" s="9">
        <v>4818</v>
      </c>
      <c r="R4819">
        <f t="shared" ca="1" si="226"/>
        <v>22.057972336543475</v>
      </c>
      <c r="S4819">
        <f t="shared" ca="1" si="227"/>
        <v>1.421815817186051E-2</v>
      </c>
      <c r="T4819">
        <v>4.0984704414555283E-3</v>
      </c>
      <c r="U4819">
        <v>4818</v>
      </c>
    </row>
    <row r="4820" spans="1:21" x14ac:dyDescent="0.2">
      <c r="A4820" s="1">
        <v>36144</v>
      </c>
      <c r="B4820">
        <v>32.328125</v>
      </c>
      <c r="C4820">
        <v>33</v>
      </c>
      <c r="D4820">
        <v>32.3125</v>
      </c>
      <c r="E4820">
        <v>32.96875</v>
      </c>
      <c r="F4820">
        <v>21.896929</v>
      </c>
      <c r="G4820">
        <v>51719600</v>
      </c>
      <c r="H4820" s="4">
        <f t="shared" si="225"/>
        <v>3.0776330978895174E-2</v>
      </c>
      <c r="L4820" s="13">
        <v>4.0998191944461027E-3</v>
      </c>
      <c r="M4820" s="9">
        <v>4819</v>
      </c>
      <c r="R4820">
        <f t="shared" ca="1" si="226"/>
        <v>21.748745236728176</v>
      </c>
      <c r="S4820">
        <f t="shared" ca="1" si="227"/>
        <v>3.0776330978895226E-2</v>
      </c>
      <c r="T4820">
        <v>4.0998191944460784E-3</v>
      </c>
      <c r="U4820">
        <v>4819</v>
      </c>
    </row>
    <row r="4821" spans="1:21" x14ac:dyDescent="0.2">
      <c r="A4821" s="1">
        <v>36143</v>
      </c>
      <c r="B4821">
        <v>33.1875</v>
      </c>
      <c r="C4821">
        <v>33.4375</v>
      </c>
      <c r="D4821">
        <v>31.921875</v>
      </c>
      <c r="E4821">
        <v>31.984375</v>
      </c>
      <c r="F4821">
        <v>21.243143</v>
      </c>
      <c r="G4821">
        <v>64077600</v>
      </c>
      <c r="H4821" s="4">
        <f t="shared" si="225"/>
        <v>-4.5242345147310466E-2</v>
      </c>
      <c r="L4821" s="13">
        <v>4.1039626552371519E-3</v>
      </c>
      <c r="M4821" s="9">
        <v>4820</v>
      </c>
      <c r="R4821">
        <f t="shared" ca="1" si="226"/>
        <v>21.09938362289915</v>
      </c>
      <c r="S4821">
        <f t="shared" ca="1" si="227"/>
        <v>-4.5242345147310514E-2</v>
      </c>
      <c r="T4821">
        <v>4.1039626552372152E-3</v>
      </c>
      <c r="U4821">
        <v>4820</v>
      </c>
    </row>
    <row r="4822" spans="1:21" x14ac:dyDescent="0.2">
      <c r="A4822" s="1">
        <v>36140</v>
      </c>
      <c r="B4822">
        <v>32.75</v>
      </c>
      <c r="C4822">
        <v>33.671875</v>
      </c>
      <c r="D4822">
        <v>32.6875</v>
      </c>
      <c r="E4822">
        <v>33.5</v>
      </c>
      <c r="F4822">
        <v>22.249775</v>
      </c>
      <c r="G4822">
        <v>51728800</v>
      </c>
      <c r="H4822" s="4">
        <f t="shared" si="225"/>
        <v>1.8527686631979533E-2</v>
      </c>
      <c r="L4822" s="13">
        <v>4.1043530713837971E-3</v>
      </c>
      <c r="M4822" s="9">
        <v>4821</v>
      </c>
      <c r="R4822">
        <f t="shared" ca="1" si="226"/>
        <v>22.099203411104984</v>
      </c>
      <c r="S4822">
        <f t="shared" ca="1" si="227"/>
        <v>1.8527686631979626E-2</v>
      </c>
      <c r="T4822">
        <v>4.1043530713838639E-3</v>
      </c>
      <c r="U4822">
        <v>4821</v>
      </c>
    </row>
    <row r="4823" spans="1:21" x14ac:dyDescent="0.2">
      <c r="A4823" s="1">
        <v>36139</v>
      </c>
      <c r="B4823">
        <v>33.28125</v>
      </c>
      <c r="C4823">
        <v>33.65625</v>
      </c>
      <c r="D4823">
        <v>32.84375</v>
      </c>
      <c r="E4823">
        <v>32.890625</v>
      </c>
      <c r="F4823">
        <v>21.845037000000001</v>
      </c>
      <c r="G4823">
        <v>57015600</v>
      </c>
      <c r="H4823" s="4">
        <f t="shared" si="225"/>
        <v>-1.5435218361180284E-2</v>
      </c>
      <c r="L4823" s="13">
        <v>4.1065233800355126E-3</v>
      </c>
      <c r="M4823" s="9">
        <v>4822</v>
      </c>
      <c r="R4823">
        <f t="shared" ca="1" si="226"/>
        <v>21.697204407060951</v>
      </c>
      <c r="S4823">
        <f t="shared" ca="1" si="227"/>
        <v>-1.54352183611803E-2</v>
      </c>
      <c r="T4823">
        <v>4.1065233800355559E-3</v>
      </c>
      <c r="U4823">
        <v>4822</v>
      </c>
    </row>
    <row r="4824" spans="1:21" x14ac:dyDescent="0.2">
      <c r="A4824" s="1">
        <v>36138</v>
      </c>
      <c r="B4824">
        <v>33.03125</v>
      </c>
      <c r="C4824">
        <v>33.453125</v>
      </c>
      <c r="D4824">
        <v>32.5</v>
      </c>
      <c r="E4824">
        <v>33.40625</v>
      </c>
      <c r="F4824">
        <v>22.187505999999999</v>
      </c>
      <c r="G4824">
        <v>44781600</v>
      </c>
      <c r="H4824" s="4">
        <f t="shared" si="225"/>
        <v>1.8580557018230453E-2</v>
      </c>
      <c r="L4824" s="13">
        <v>4.1089082331274849E-3</v>
      </c>
      <c r="M4824" s="9">
        <v>4823</v>
      </c>
      <c r="R4824">
        <f t="shared" ca="1" si="226"/>
        <v>22.03735580603005</v>
      </c>
      <c r="S4824">
        <f t="shared" ca="1" si="227"/>
        <v>1.8580557018230453E-2</v>
      </c>
      <c r="T4824">
        <v>4.1089082331275794E-3</v>
      </c>
      <c r="U4824">
        <v>4823</v>
      </c>
    </row>
    <row r="4825" spans="1:21" x14ac:dyDescent="0.2">
      <c r="A4825" s="1">
        <v>36137</v>
      </c>
      <c r="B4825">
        <v>33.21875</v>
      </c>
      <c r="C4825">
        <v>33.5625</v>
      </c>
      <c r="D4825">
        <v>32.4375</v>
      </c>
      <c r="E4825">
        <v>32.796875</v>
      </c>
      <c r="F4825">
        <v>21.782769999999999</v>
      </c>
      <c r="G4825">
        <v>77585200</v>
      </c>
      <c r="H4825" s="4">
        <f t="shared" si="225"/>
        <v>-1.7782282919385824E-2</v>
      </c>
      <c r="L4825" s="13">
        <v>4.1149472872754802E-3</v>
      </c>
      <c r="M4825" s="9">
        <v>4824</v>
      </c>
      <c r="R4825">
        <f t="shared" ca="1" si="226"/>
        <v>21.635358788451356</v>
      </c>
      <c r="S4825">
        <f t="shared" ca="1" si="227"/>
        <v>-1.7782282919385887E-2</v>
      </c>
      <c r="T4825">
        <v>4.1149472872755426E-3</v>
      </c>
      <c r="U4825">
        <v>4824</v>
      </c>
    </row>
    <row r="4826" spans="1:21" x14ac:dyDescent="0.2">
      <c r="A4826" s="1">
        <v>36136</v>
      </c>
      <c r="B4826">
        <v>31.921875</v>
      </c>
      <c r="C4826">
        <v>33.4375</v>
      </c>
      <c r="D4826">
        <v>31.6875</v>
      </c>
      <c r="E4826">
        <v>33.390625</v>
      </c>
      <c r="F4826">
        <v>22.177129999999998</v>
      </c>
      <c r="G4826">
        <v>89809200</v>
      </c>
      <c r="H4826" s="4">
        <f t="shared" si="225"/>
        <v>4.8577154816494987E-2</v>
      </c>
      <c r="L4826" s="13">
        <v>4.1149521825663872E-3</v>
      </c>
      <c r="M4826" s="9">
        <v>4825</v>
      </c>
      <c r="R4826">
        <f t="shared" ca="1" si="226"/>
        <v>22.027050023855011</v>
      </c>
      <c r="S4826">
        <f t="shared" ca="1" si="227"/>
        <v>4.857715481649507E-2</v>
      </c>
      <c r="T4826">
        <v>4.1149521825663794E-3</v>
      </c>
      <c r="U4826">
        <v>4825</v>
      </c>
    </row>
    <row r="4827" spans="1:21" x14ac:dyDescent="0.2">
      <c r="A4827" s="1">
        <v>36133</v>
      </c>
      <c r="B4827">
        <v>31.234375</v>
      </c>
      <c r="C4827">
        <v>31.84375</v>
      </c>
      <c r="D4827">
        <v>31</v>
      </c>
      <c r="E4827">
        <v>31.84375</v>
      </c>
      <c r="F4827">
        <v>21.149736000000001</v>
      </c>
      <c r="G4827">
        <v>44352000</v>
      </c>
      <c r="H4827" s="4">
        <f t="shared" si="225"/>
        <v>4.2988940825838567E-2</v>
      </c>
      <c r="L4827" s="13">
        <v>4.1210013024555164E-3</v>
      </c>
      <c r="M4827" s="9">
        <v>4826</v>
      </c>
      <c r="R4827">
        <f t="shared" ca="1" si="226"/>
        <v>21.00660873897241</v>
      </c>
      <c r="S4827">
        <f t="shared" ca="1" si="227"/>
        <v>4.2988940825838429E-2</v>
      </c>
      <c r="T4827">
        <v>4.1210013024555493E-3</v>
      </c>
      <c r="U4827">
        <v>4826</v>
      </c>
    </row>
    <row r="4828" spans="1:21" x14ac:dyDescent="0.2">
      <c r="A4828" s="1">
        <v>36132</v>
      </c>
      <c r="B4828">
        <v>31.71875</v>
      </c>
      <c r="C4828">
        <v>32.234375</v>
      </c>
      <c r="D4828">
        <v>30.5</v>
      </c>
      <c r="E4828">
        <v>30.53125</v>
      </c>
      <c r="F4828">
        <v>20.278006000000001</v>
      </c>
      <c r="G4828">
        <v>51426800</v>
      </c>
      <c r="H4828" s="4">
        <f t="shared" si="225"/>
        <v>-3.6489286921507567E-2</v>
      </c>
      <c r="L4828" s="13">
        <v>4.1230378714697544E-3</v>
      </c>
      <c r="M4828" s="9">
        <v>4827</v>
      </c>
      <c r="R4828">
        <f t="shared" ca="1" si="226"/>
        <v>20.140778024299454</v>
      </c>
      <c r="S4828">
        <f t="shared" ca="1" si="227"/>
        <v>-3.648928692150754E-2</v>
      </c>
      <c r="T4828">
        <v>4.1230378714696998E-3</v>
      </c>
      <c r="U4828">
        <v>4827</v>
      </c>
    </row>
    <row r="4829" spans="1:21" x14ac:dyDescent="0.2">
      <c r="A4829" s="1">
        <v>36131</v>
      </c>
      <c r="B4829">
        <v>32.296875</v>
      </c>
      <c r="C4829">
        <v>32.4375</v>
      </c>
      <c r="D4829">
        <v>31.375</v>
      </c>
      <c r="E4829">
        <v>31.6875</v>
      </c>
      <c r="F4829">
        <v>21.045957999999999</v>
      </c>
      <c r="G4829">
        <v>65759600</v>
      </c>
      <c r="H4829" s="4">
        <f t="shared" si="225"/>
        <v>-2.1235365646706691E-2</v>
      </c>
      <c r="L4829" s="13">
        <v>4.1359397342674428E-3</v>
      </c>
      <c r="M4829" s="9">
        <v>4828</v>
      </c>
      <c r="R4829">
        <f t="shared" ca="1" si="226"/>
        <v>20.903533039033977</v>
      </c>
      <c r="S4829">
        <f t="shared" ca="1" si="227"/>
        <v>-2.1235365646706649E-2</v>
      </c>
      <c r="T4829">
        <v>4.135939734267337E-3</v>
      </c>
      <c r="U4829">
        <v>4828</v>
      </c>
    </row>
    <row r="4830" spans="1:21" x14ac:dyDescent="0.2">
      <c r="A4830" s="1">
        <v>36130</v>
      </c>
      <c r="B4830">
        <v>30.0625</v>
      </c>
      <c r="C4830">
        <v>32.4375</v>
      </c>
      <c r="D4830">
        <v>30.03125</v>
      </c>
      <c r="E4830">
        <v>32.375</v>
      </c>
      <c r="F4830">
        <v>21.502573000000002</v>
      </c>
      <c r="G4830">
        <v>86330800</v>
      </c>
      <c r="H4830" s="4">
        <f t="shared" si="225"/>
        <v>6.1475422379641986E-2</v>
      </c>
      <c r="L4830" s="13">
        <v>4.1457147343247781E-3</v>
      </c>
      <c r="M4830" s="9">
        <v>4829</v>
      </c>
      <c r="R4830">
        <f t="shared" ca="1" si="226"/>
        <v>21.357057974255198</v>
      </c>
      <c r="S4830">
        <f t="shared" ca="1" si="227"/>
        <v>6.1475422379641986E-2</v>
      </c>
      <c r="T4830">
        <v>4.1457147343248804E-3</v>
      </c>
      <c r="U4830">
        <v>4829</v>
      </c>
    </row>
    <row r="4831" spans="1:21" x14ac:dyDescent="0.2">
      <c r="A4831" s="1">
        <v>36129</v>
      </c>
      <c r="B4831">
        <v>32.34375</v>
      </c>
      <c r="C4831">
        <v>32.566398999999997</v>
      </c>
      <c r="D4831">
        <v>30.484375</v>
      </c>
      <c r="E4831">
        <v>30.5</v>
      </c>
      <c r="F4831">
        <v>20.257249999999999</v>
      </c>
      <c r="G4831">
        <v>70900000</v>
      </c>
      <c r="H4831" s="4">
        <f t="shared" si="225"/>
        <v>-4.7340663849152434E-2</v>
      </c>
      <c r="L4831" s="13">
        <v>4.1522156038767306E-3</v>
      </c>
      <c r="M4831" s="9">
        <v>4830</v>
      </c>
      <c r="R4831">
        <f t="shared" ca="1" si="226"/>
        <v>20.120162487018696</v>
      </c>
      <c r="S4831">
        <f t="shared" ca="1" si="227"/>
        <v>-4.7340663849152392E-2</v>
      </c>
      <c r="T4831">
        <v>4.1522156038767645E-3</v>
      </c>
      <c r="U4831">
        <v>4830</v>
      </c>
    </row>
    <row r="4832" spans="1:21" x14ac:dyDescent="0.2">
      <c r="A4832" s="1">
        <v>36126</v>
      </c>
      <c r="B4832">
        <v>31.28125</v>
      </c>
      <c r="C4832">
        <v>32.03125</v>
      </c>
      <c r="D4832">
        <v>31.078125</v>
      </c>
      <c r="E4832">
        <v>32.015625</v>
      </c>
      <c r="F4832">
        <v>21.263897</v>
      </c>
      <c r="G4832">
        <v>26335600</v>
      </c>
      <c r="H4832" s="4">
        <f t="shared" si="225"/>
        <v>3.0684184892764439E-2</v>
      </c>
      <c r="L4832" s="13">
        <v>4.1571015859513897E-3</v>
      </c>
      <c r="M4832" s="9">
        <v>4831</v>
      </c>
      <c r="R4832">
        <f t="shared" ca="1" si="226"/>
        <v>21.119997173714566</v>
      </c>
      <c r="S4832">
        <f t="shared" ca="1" si="227"/>
        <v>3.0684184892764463E-2</v>
      </c>
      <c r="T4832">
        <v>4.1571015859514253E-3</v>
      </c>
      <c r="U4832">
        <v>4831</v>
      </c>
    </row>
    <row r="4833" spans="1:21" x14ac:dyDescent="0.2">
      <c r="A4833" s="1">
        <v>36124</v>
      </c>
      <c r="B4833">
        <v>30.671875</v>
      </c>
      <c r="C4833">
        <v>31.09375</v>
      </c>
      <c r="D4833">
        <v>30.1875</v>
      </c>
      <c r="E4833">
        <v>31.0625</v>
      </c>
      <c r="F4833">
        <v>20.630856000000001</v>
      </c>
      <c r="G4833">
        <v>41394000</v>
      </c>
      <c r="H4833" s="4">
        <f t="shared" si="225"/>
        <v>2.1058267392929181E-2</v>
      </c>
      <c r="L4833" s="13">
        <v>4.1635167677211374E-3</v>
      </c>
      <c r="M4833" s="9">
        <v>4832</v>
      </c>
      <c r="R4833">
        <f t="shared" ca="1" si="226"/>
        <v>20.491240171606936</v>
      </c>
      <c r="S4833">
        <f t="shared" ca="1" si="227"/>
        <v>2.1058267392929146E-2</v>
      </c>
      <c r="T4833">
        <v>4.1635167677211461E-3</v>
      </c>
      <c r="U4833">
        <v>4832</v>
      </c>
    </row>
    <row r="4834" spans="1:21" x14ac:dyDescent="0.2">
      <c r="A4834" s="1">
        <v>36123</v>
      </c>
      <c r="B4834">
        <v>29.671875</v>
      </c>
      <c r="C4834">
        <v>31.265625</v>
      </c>
      <c r="D4834">
        <v>29.65625</v>
      </c>
      <c r="E4834">
        <v>30.421875</v>
      </c>
      <c r="F4834">
        <v>20.205366000000001</v>
      </c>
      <c r="G4834">
        <v>101114800</v>
      </c>
      <c r="H4834" s="4">
        <f t="shared" si="225"/>
        <v>2.0975370811234496E-2</v>
      </c>
      <c r="L4834" s="13">
        <v>4.1694456179440726E-3</v>
      </c>
      <c r="M4834" s="9">
        <v>4833</v>
      </c>
      <c r="R4834">
        <f t="shared" ca="1" si="226"/>
        <v>20.068629603212827</v>
      </c>
      <c r="S4834">
        <f t="shared" ca="1" si="227"/>
        <v>2.0975370811234392E-2</v>
      </c>
      <c r="T4834">
        <v>4.1694456179442044E-3</v>
      </c>
      <c r="U4834">
        <v>4833</v>
      </c>
    </row>
    <row r="4835" spans="1:21" x14ac:dyDescent="0.2">
      <c r="A4835" s="1">
        <v>36122</v>
      </c>
      <c r="B4835">
        <v>28.125</v>
      </c>
      <c r="C4835">
        <v>30.046875</v>
      </c>
      <c r="D4835">
        <v>28.125</v>
      </c>
      <c r="E4835">
        <v>29.796875</v>
      </c>
      <c r="F4835">
        <v>19.790258000000001</v>
      </c>
      <c r="G4835">
        <v>110870400</v>
      </c>
      <c r="H4835" s="4">
        <f t="shared" si="225"/>
        <v>4.8954753271991329E-2</v>
      </c>
      <c r="L4835" s="13">
        <v>4.1701785179476909E-3</v>
      </c>
      <c r="M4835" s="9">
        <v>4834</v>
      </c>
      <c r="R4835">
        <f t="shared" ca="1" si="226"/>
        <v>19.656330776389773</v>
      </c>
      <c r="S4835">
        <f t="shared" ca="1" si="227"/>
        <v>4.8954753271991301E-2</v>
      </c>
      <c r="T4835">
        <v>4.1701785179476874E-3</v>
      </c>
      <c r="U4835">
        <v>4834</v>
      </c>
    </row>
    <row r="4836" spans="1:21" x14ac:dyDescent="0.2">
      <c r="A4836" s="1">
        <v>36119</v>
      </c>
      <c r="B4836">
        <v>28.1875</v>
      </c>
      <c r="C4836">
        <v>28.4375</v>
      </c>
      <c r="D4836">
        <v>27.8125</v>
      </c>
      <c r="E4836">
        <v>28.40625</v>
      </c>
      <c r="F4836">
        <v>18.866645999999999</v>
      </c>
      <c r="G4836">
        <v>48405200</v>
      </c>
      <c r="H4836" s="4">
        <f t="shared" si="225"/>
        <v>1.6778644477729782E-2</v>
      </c>
      <c r="L4836" s="13">
        <v>4.1768976945319039E-3</v>
      </c>
      <c r="M4836" s="9">
        <v>4835</v>
      </c>
      <c r="R4836">
        <f t="shared" ca="1" si="226"/>
        <v>18.738969164376279</v>
      </c>
      <c r="S4836">
        <f t="shared" ca="1" si="227"/>
        <v>1.6778644477729955E-2</v>
      </c>
      <c r="T4836">
        <v>4.1768976945318562E-3</v>
      </c>
      <c r="U4836">
        <v>4835</v>
      </c>
    </row>
    <row r="4837" spans="1:21" x14ac:dyDescent="0.2">
      <c r="A4837" s="1">
        <v>36118</v>
      </c>
      <c r="B4837">
        <v>27.265625</v>
      </c>
      <c r="C4837">
        <v>28.125</v>
      </c>
      <c r="D4837">
        <v>27.265625</v>
      </c>
      <c r="E4837">
        <v>27.9375</v>
      </c>
      <c r="F4837">
        <v>18.555313000000002</v>
      </c>
      <c r="G4837">
        <v>45220800</v>
      </c>
      <c r="H4837" s="4">
        <f t="shared" si="225"/>
        <v>1.8223338624200842E-2</v>
      </c>
      <c r="L4837" s="13">
        <v>4.182150788392465E-3</v>
      </c>
      <c r="M4837" s="9">
        <v>4836</v>
      </c>
      <c r="R4837">
        <f t="shared" ca="1" si="226"/>
        <v>18.429743057793647</v>
      </c>
      <c r="S4837">
        <f t="shared" ca="1" si="227"/>
        <v>1.8223338624200846E-2</v>
      </c>
      <c r="T4837">
        <v>4.1821507883924337E-3</v>
      </c>
      <c r="U4837">
        <v>4836</v>
      </c>
    </row>
    <row r="4838" spans="1:21" x14ac:dyDescent="0.2">
      <c r="A4838" s="1">
        <v>36117</v>
      </c>
      <c r="B4838">
        <v>27.390625</v>
      </c>
      <c r="C4838">
        <v>27.765625</v>
      </c>
      <c r="D4838">
        <v>27.28125</v>
      </c>
      <c r="E4838">
        <v>27.4375</v>
      </c>
      <c r="F4838">
        <v>18.223224999999999</v>
      </c>
      <c r="G4838">
        <v>41691200</v>
      </c>
      <c r="H4838" s="4">
        <f t="shared" si="225"/>
        <v>-1.8994863016003116E-2</v>
      </c>
      <c r="L4838" s="13">
        <v>4.1859157454018246E-3</v>
      </c>
      <c r="M4838" s="9">
        <v>4837</v>
      </c>
      <c r="R4838">
        <f t="shared" ca="1" si="226"/>
        <v>18.099902407162929</v>
      </c>
      <c r="S4838">
        <f t="shared" ca="1" si="227"/>
        <v>-1.8994863016003154E-2</v>
      </c>
      <c r="T4838">
        <v>4.1859157454017595E-3</v>
      </c>
      <c r="U4838">
        <v>4837</v>
      </c>
    </row>
    <row r="4839" spans="1:21" x14ac:dyDescent="0.2">
      <c r="A4839" s="1">
        <v>36116</v>
      </c>
      <c r="B4839">
        <v>27.25</v>
      </c>
      <c r="C4839">
        <v>28.09375</v>
      </c>
      <c r="D4839">
        <v>27.234375</v>
      </c>
      <c r="E4839">
        <v>27.96875</v>
      </c>
      <c r="F4839">
        <v>18.576074999999999</v>
      </c>
      <c r="G4839">
        <v>58744000</v>
      </c>
      <c r="H4839" s="4">
        <f t="shared" si="225"/>
        <v>2.8145195034636618E-2</v>
      </c>
      <c r="L4839" s="13">
        <v>4.1899065168025185E-3</v>
      </c>
      <c r="M4839" s="9">
        <v>4838</v>
      </c>
      <c r="R4839">
        <f t="shared" ca="1" si="226"/>
        <v>18.450364554470415</v>
      </c>
      <c r="S4839">
        <f t="shared" ca="1" si="227"/>
        <v>2.8145195034636555E-2</v>
      </c>
      <c r="T4839">
        <v>4.1899065168025358E-3</v>
      </c>
      <c r="U4839">
        <v>4838</v>
      </c>
    </row>
    <row r="4840" spans="1:21" x14ac:dyDescent="0.2">
      <c r="A4840" s="1">
        <v>36115</v>
      </c>
      <c r="B4840">
        <v>27.828125</v>
      </c>
      <c r="C4840">
        <v>27.9375</v>
      </c>
      <c r="D4840">
        <v>26.875</v>
      </c>
      <c r="E4840">
        <v>27.203125</v>
      </c>
      <c r="F4840">
        <v>18.06756</v>
      </c>
      <c r="G4840">
        <v>42620400</v>
      </c>
      <c r="H4840" s="4">
        <f t="shared" si="225"/>
        <v>-1.0795772532675139E-2</v>
      </c>
      <c r="L4840" s="13">
        <v>4.1942354318807345E-3</v>
      </c>
      <c r="M4840" s="9">
        <v>4839</v>
      </c>
      <c r="R4840">
        <f t="shared" ca="1" si="226"/>
        <v>17.94529084372062</v>
      </c>
      <c r="S4840">
        <f t="shared" ca="1" si="227"/>
        <v>-1.0795772532675097E-2</v>
      </c>
      <c r="T4840">
        <v>4.1942354318807553E-3</v>
      </c>
      <c r="U4840">
        <v>4839</v>
      </c>
    </row>
    <row r="4841" spans="1:21" x14ac:dyDescent="0.2">
      <c r="A4841" s="1">
        <v>36112</v>
      </c>
      <c r="B4841">
        <v>27.109375</v>
      </c>
      <c r="C4841">
        <v>27.625</v>
      </c>
      <c r="D4841">
        <v>27.09375</v>
      </c>
      <c r="E4841">
        <v>27.5</v>
      </c>
      <c r="F4841">
        <v>18.264741999999998</v>
      </c>
      <c r="G4841">
        <v>28368800</v>
      </c>
      <c r="H4841" s="4">
        <f t="shared" si="225"/>
        <v>1.1494035174461105E-2</v>
      </c>
      <c r="L4841" s="13">
        <v>4.20363722402091E-3</v>
      </c>
      <c r="M4841" s="9">
        <v>4840</v>
      </c>
      <c r="R4841">
        <f t="shared" ca="1" si="226"/>
        <v>18.141138447887784</v>
      </c>
      <c r="S4841">
        <f t="shared" ca="1" si="227"/>
        <v>1.1494035174461112E-2</v>
      </c>
      <c r="T4841">
        <v>4.2036372240209265E-3</v>
      </c>
      <c r="U4841">
        <v>4840</v>
      </c>
    </row>
    <row r="4842" spans="1:21" x14ac:dyDescent="0.2">
      <c r="A4842" s="1">
        <v>36111</v>
      </c>
      <c r="B4842">
        <v>27.5625</v>
      </c>
      <c r="C4842">
        <v>27.78125</v>
      </c>
      <c r="D4842">
        <v>27.125</v>
      </c>
      <c r="E4842">
        <v>27.1875</v>
      </c>
      <c r="F4842">
        <v>18.057192000000001</v>
      </c>
      <c r="G4842">
        <v>38526800</v>
      </c>
      <c r="H4842" s="4">
        <f t="shared" si="225"/>
        <v>-2.082124985629968E-2</v>
      </c>
      <c r="L4842" s="13">
        <v>4.2288630189004856E-3</v>
      </c>
      <c r="M4842" s="9">
        <v>4841</v>
      </c>
      <c r="R4842">
        <f t="shared" ca="1" si="226"/>
        <v>17.934993007406934</v>
      </c>
      <c r="S4842">
        <f t="shared" ca="1" si="227"/>
        <v>-2.0821249856299691E-2</v>
      </c>
      <c r="T4842">
        <v>4.228863018900568E-3</v>
      </c>
      <c r="U4842">
        <v>4841</v>
      </c>
    </row>
    <row r="4843" spans="1:21" x14ac:dyDescent="0.2">
      <c r="A4843" s="1">
        <v>36110</v>
      </c>
      <c r="B4843">
        <v>28.359375</v>
      </c>
      <c r="C4843">
        <v>28.6875</v>
      </c>
      <c r="D4843">
        <v>27.71875</v>
      </c>
      <c r="E4843">
        <v>27.765625</v>
      </c>
      <c r="F4843">
        <v>18.44116</v>
      </c>
      <c r="G4843">
        <v>63899200</v>
      </c>
      <c r="H4843" s="4">
        <f t="shared" si="225"/>
        <v>-8.9236405426629077E-3</v>
      </c>
      <c r="L4843" s="13">
        <v>4.2302401847794666E-3</v>
      </c>
      <c r="M4843" s="9">
        <v>4842</v>
      </c>
      <c r="R4843">
        <f t="shared" ca="1" si="226"/>
        <v>18.316362568912844</v>
      </c>
      <c r="S4843">
        <f t="shared" ca="1" si="227"/>
        <v>-8.9236405426629094E-3</v>
      </c>
      <c r="T4843">
        <v>4.2302401847793642E-3</v>
      </c>
      <c r="U4843">
        <v>4842</v>
      </c>
    </row>
    <row r="4844" spans="1:21" x14ac:dyDescent="0.2">
      <c r="A4844" s="1">
        <v>36109</v>
      </c>
      <c r="B4844">
        <v>27.53125</v>
      </c>
      <c r="C4844">
        <v>28.359375</v>
      </c>
      <c r="D4844">
        <v>27.515625</v>
      </c>
      <c r="E4844">
        <v>28.015625</v>
      </c>
      <c r="F4844">
        <v>18.607203999999999</v>
      </c>
      <c r="G4844">
        <v>72075600</v>
      </c>
      <c r="H4844" s="4">
        <f t="shared" si="225"/>
        <v>1.2422126047920437E-2</v>
      </c>
      <c r="L4844" s="13">
        <v>4.2375850361372463E-3</v>
      </c>
      <c r="M4844" s="9">
        <v>4843</v>
      </c>
      <c r="R4844">
        <f t="shared" ca="1" si="226"/>
        <v>18.481282894228201</v>
      </c>
      <c r="S4844">
        <f t="shared" ca="1" si="227"/>
        <v>1.2422126047920463E-2</v>
      </c>
      <c r="T4844">
        <v>4.2375850361370962E-3</v>
      </c>
      <c r="U4844">
        <v>4843</v>
      </c>
    </row>
    <row r="4845" spans="1:21" x14ac:dyDescent="0.2">
      <c r="A4845" s="1">
        <v>36108</v>
      </c>
      <c r="B4845">
        <v>27.296875</v>
      </c>
      <c r="C4845">
        <v>27.84375</v>
      </c>
      <c r="D4845">
        <v>27.203125</v>
      </c>
      <c r="E4845">
        <v>27.671875</v>
      </c>
      <c r="F4845">
        <v>18.378899000000001</v>
      </c>
      <c r="G4845">
        <v>68956800</v>
      </c>
      <c r="H4845" s="4">
        <f t="shared" si="225"/>
        <v>1.2579213037776926E-2</v>
      </c>
      <c r="L4845" s="13">
        <v>4.242487207974056E-3</v>
      </c>
      <c r="M4845" s="9">
        <v>4844</v>
      </c>
      <c r="R4845">
        <f t="shared" ca="1" si="226"/>
        <v>18.254522909699265</v>
      </c>
      <c r="S4845">
        <f t="shared" ca="1" si="227"/>
        <v>1.2579213037776839E-2</v>
      </c>
      <c r="T4845">
        <v>4.2424872079741193E-3</v>
      </c>
      <c r="U4845">
        <v>4844</v>
      </c>
    </row>
    <row r="4846" spans="1:21" x14ac:dyDescent="0.2">
      <c r="A4846" s="1">
        <v>36105</v>
      </c>
      <c r="B4846">
        <v>26.515625</v>
      </c>
      <c r="C4846">
        <v>27.4375</v>
      </c>
      <c r="D4846">
        <v>26.484375</v>
      </c>
      <c r="E4846">
        <v>27.328125</v>
      </c>
      <c r="F4846">
        <v>18.150579</v>
      </c>
      <c r="G4846">
        <v>74461200</v>
      </c>
      <c r="H4846" s="4">
        <f t="shared" si="225"/>
        <v>2.7614198265125536E-2</v>
      </c>
      <c r="L4846" s="13">
        <v>4.2459952126678684E-3</v>
      </c>
      <c r="M4846" s="9">
        <v>4845</v>
      </c>
      <c r="R4846">
        <f t="shared" ca="1" si="226"/>
        <v>18.027748026680293</v>
      </c>
      <c r="S4846">
        <f t="shared" ca="1" si="227"/>
        <v>2.761419826512557E-2</v>
      </c>
      <c r="T4846">
        <v>4.2459952126677114E-3</v>
      </c>
      <c r="U4846">
        <v>4845</v>
      </c>
    </row>
    <row r="4847" spans="1:21" x14ac:dyDescent="0.2">
      <c r="A4847" s="1">
        <v>36104</v>
      </c>
      <c r="B4847">
        <v>26.328125</v>
      </c>
      <c r="C4847">
        <v>26.90625</v>
      </c>
      <c r="D4847">
        <v>26.3125</v>
      </c>
      <c r="E4847">
        <v>26.59375</v>
      </c>
      <c r="F4847">
        <v>17.662834</v>
      </c>
      <c r="G4847">
        <v>76727200</v>
      </c>
      <c r="H4847" s="4">
        <f t="shared" si="225"/>
        <v>8.2940860081854705E-3</v>
      </c>
      <c r="L4847" s="13">
        <v>4.2491452437335457E-3</v>
      </c>
      <c r="M4847" s="9">
        <v>4846</v>
      </c>
      <c r="R4847">
        <f t="shared" ca="1" si="226"/>
        <v>17.543303758468618</v>
      </c>
      <c r="S4847">
        <f t="shared" ca="1" si="227"/>
        <v>8.2940860081854272E-3</v>
      </c>
      <c r="T4847">
        <v>4.2491452437335544E-3</v>
      </c>
      <c r="U4847">
        <v>4846</v>
      </c>
    </row>
    <row r="4848" spans="1:21" x14ac:dyDescent="0.2">
      <c r="A4848" s="1">
        <v>36103</v>
      </c>
      <c r="B4848">
        <v>26.453125</v>
      </c>
      <c r="C4848">
        <v>26.828125</v>
      </c>
      <c r="D4848">
        <v>26.21875</v>
      </c>
      <c r="E4848">
        <v>26.375</v>
      </c>
      <c r="F4848">
        <v>17.517541999999999</v>
      </c>
      <c r="G4848">
        <v>67459600</v>
      </c>
      <c r="H4848" s="4">
        <f t="shared" si="225"/>
        <v>2.9707444140660766E-3</v>
      </c>
      <c r="L4848" s="13">
        <v>4.2496693179354924E-3</v>
      </c>
      <c r="M4848" s="9">
        <v>4847</v>
      </c>
      <c r="R4848">
        <f t="shared" ca="1" si="226"/>
        <v>17.398994997503337</v>
      </c>
      <c r="S4848">
        <f t="shared" ca="1" si="227"/>
        <v>2.9707444140660384E-3</v>
      </c>
      <c r="T4848">
        <v>4.2496693179355999E-3</v>
      </c>
      <c r="U4848">
        <v>4847</v>
      </c>
    </row>
    <row r="4849" spans="1:21" x14ac:dyDescent="0.2">
      <c r="A4849" s="1">
        <v>36102</v>
      </c>
      <c r="B4849">
        <v>26.375</v>
      </c>
      <c r="C4849">
        <v>26.640625</v>
      </c>
      <c r="D4849">
        <v>26.1875</v>
      </c>
      <c r="E4849">
        <v>26.296875</v>
      </c>
      <c r="F4849">
        <v>17.465655999999999</v>
      </c>
      <c r="G4849">
        <v>36546800</v>
      </c>
      <c r="H4849" s="4">
        <f t="shared" si="225"/>
        <v>-5.9069052696453196E-3</v>
      </c>
      <c r="L4849" s="13">
        <v>4.2541461506640701E-3</v>
      </c>
      <c r="M4849" s="9">
        <v>4848</v>
      </c>
      <c r="R4849">
        <f t="shared" ca="1" si="226"/>
        <v>17.347460127232129</v>
      </c>
      <c r="S4849">
        <f t="shared" ca="1" si="227"/>
        <v>-5.9069052696451756E-3</v>
      </c>
      <c r="T4849">
        <v>4.2541461506640779E-3</v>
      </c>
      <c r="U4849">
        <v>4848</v>
      </c>
    </row>
    <row r="4850" spans="1:21" x14ac:dyDescent="0.2">
      <c r="A4850" s="1">
        <v>36101</v>
      </c>
      <c r="B4850">
        <v>26.59375</v>
      </c>
      <c r="C4850">
        <v>26.71875</v>
      </c>
      <c r="D4850">
        <v>26.25</v>
      </c>
      <c r="E4850">
        <v>26.453125</v>
      </c>
      <c r="F4850">
        <v>17.569437000000001</v>
      </c>
      <c r="G4850">
        <v>48388400</v>
      </c>
      <c r="H4850" s="4">
        <f t="shared" si="225"/>
        <v>-5.8988133373695257E-4</v>
      </c>
      <c r="L4850" s="13">
        <v>4.255444779678927E-3</v>
      </c>
      <c r="M4850" s="9">
        <v>4849</v>
      </c>
      <c r="R4850">
        <f t="shared" ca="1" si="226"/>
        <v>17.450538806868568</v>
      </c>
      <c r="S4850">
        <f t="shared" ca="1" si="227"/>
        <v>-5.8988133373712246E-4</v>
      </c>
      <c r="T4850">
        <v>4.2554447796789678E-3</v>
      </c>
      <c r="U4850">
        <v>4849</v>
      </c>
    </row>
    <row r="4851" spans="1:21" x14ac:dyDescent="0.2">
      <c r="A4851" s="1">
        <v>36098</v>
      </c>
      <c r="B4851">
        <v>26.8125</v>
      </c>
      <c r="C4851">
        <v>27.046875</v>
      </c>
      <c r="D4851">
        <v>26.28125</v>
      </c>
      <c r="E4851">
        <v>26.46875</v>
      </c>
      <c r="F4851">
        <v>17.579806999999999</v>
      </c>
      <c r="G4851">
        <v>59322800</v>
      </c>
      <c r="H4851" s="4">
        <f t="shared" si="225"/>
        <v>-7.034598841527801E-3</v>
      </c>
      <c r="L4851" s="13">
        <v>4.25872590275849E-3</v>
      </c>
      <c r="M4851" s="9">
        <v>4850</v>
      </c>
      <c r="R4851">
        <f t="shared" ca="1" si="226"/>
        <v>17.460838629647593</v>
      </c>
      <c r="S4851">
        <f t="shared" ca="1" si="227"/>
        <v>-7.0345988415276926E-3</v>
      </c>
      <c r="T4851">
        <v>4.2587259027585134E-3</v>
      </c>
      <c r="U4851">
        <v>4850</v>
      </c>
    </row>
    <row r="4852" spans="1:21" x14ac:dyDescent="0.2">
      <c r="A4852" s="1">
        <v>36097</v>
      </c>
      <c r="B4852">
        <v>26.359375</v>
      </c>
      <c r="C4852">
        <v>26.875</v>
      </c>
      <c r="D4852">
        <v>26.359375</v>
      </c>
      <c r="E4852">
        <v>26.65625</v>
      </c>
      <c r="F4852">
        <v>17.704350000000002</v>
      </c>
      <c r="G4852">
        <v>52402800</v>
      </c>
      <c r="H4852" s="4">
        <f t="shared" si="225"/>
        <v>8.8709251415363191E-3</v>
      </c>
      <c r="L4852" s="13">
        <v>4.2624402995280423E-3</v>
      </c>
      <c r="M4852" s="9">
        <v>4851</v>
      </c>
      <c r="R4852">
        <f t="shared" ca="1" si="226"/>
        <v>17.584538805960804</v>
      </c>
      <c r="S4852">
        <f t="shared" ca="1" si="227"/>
        <v>8.8709251415362931E-3</v>
      </c>
      <c r="T4852">
        <v>4.2624402995279712E-3</v>
      </c>
      <c r="U4852">
        <v>4851</v>
      </c>
    </row>
    <row r="4853" spans="1:21" x14ac:dyDescent="0.2">
      <c r="A4853" s="1">
        <v>36096</v>
      </c>
      <c r="B4853">
        <v>26.21875</v>
      </c>
      <c r="C4853">
        <v>26.65625</v>
      </c>
      <c r="D4853">
        <v>26.21875</v>
      </c>
      <c r="E4853">
        <v>26.421875</v>
      </c>
      <c r="F4853">
        <v>17.548677000000001</v>
      </c>
      <c r="G4853">
        <v>56808400</v>
      </c>
      <c r="H4853" s="4">
        <f t="shared" si="225"/>
        <v>2.3706281779116542E-3</v>
      </c>
      <c r="L4853" s="13">
        <v>4.2720437055412232E-3</v>
      </c>
      <c r="M4853" s="9">
        <v>4852</v>
      </c>
      <c r="R4853">
        <f t="shared" ca="1" si="226"/>
        <v>17.42991929665714</v>
      </c>
      <c r="S4853">
        <f t="shared" ca="1" si="227"/>
        <v>2.3706281779116841E-3</v>
      </c>
      <c r="T4853">
        <v>4.2720437055412596E-3</v>
      </c>
      <c r="U4853">
        <v>4852</v>
      </c>
    </row>
    <row r="4854" spans="1:21" x14ac:dyDescent="0.2">
      <c r="A4854" s="1">
        <v>36095</v>
      </c>
      <c r="B4854">
        <v>26.9375</v>
      </c>
      <c r="C4854">
        <v>26.96875</v>
      </c>
      <c r="D4854">
        <v>26.25</v>
      </c>
      <c r="E4854">
        <v>26.359375</v>
      </c>
      <c r="F4854">
        <v>17.507173999999999</v>
      </c>
      <c r="G4854">
        <v>65434800</v>
      </c>
      <c r="H4854" s="4">
        <f t="shared" si="225"/>
        <v>-1.5177656371127415E-2</v>
      </c>
      <c r="L4854" s="13">
        <v>4.2734096169456679E-3</v>
      </c>
      <c r="M4854" s="9">
        <v>4853</v>
      </c>
      <c r="R4854">
        <f t="shared" ca="1" si="226"/>
        <v>17.388697161189651</v>
      </c>
      <c r="S4854">
        <f t="shared" ca="1" si="227"/>
        <v>-1.5177656371127364E-2</v>
      </c>
      <c r="T4854">
        <v>4.2734096169456063E-3</v>
      </c>
      <c r="U4854">
        <v>4853</v>
      </c>
    </row>
    <row r="4855" spans="1:21" x14ac:dyDescent="0.2">
      <c r="A4855" s="1">
        <v>36094</v>
      </c>
      <c r="B4855">
        <v>26.703125</v>
      </c>
      <c r="C4855">
        <v>27</v>
      </c>
      <c r="D4855">
        <v>26.421875</v>
      </c>
      <c r="E4855">
        <v>26.765625</v>
      </c>
      <c r="F4855">
        <v>17.776986999999998</v>
      </c>
      <c r="G4855">
        <v>59678400</v>
      </c>
      <c r="H4855" s="4">
        <f t="shared" si="225"/>
        <v>6.4628926479181181E-3</v>
      </c>
      <c r="L4855" s="13">
        <v>4.2734549299345264E-3</v>
      </c>
      <c r="M4855" s="9">
        <v>4854</v>
      </c>
      <c r="R4855">
        <f t="shared" ca="1" si="226"/>
        <v>17.656684247349418</v>
      </c>
      <c r="S4855">
        <f t="shared" ca="1" si="227"/>
        <v>6.4628926479180599E-3</v>
      </c>
      <c r="T4855">
        <v>4.2734549299345134E-3</v>
      </c>
      <c r="U4855">
        <v>4854</v>
      </c>
    </row>
    <row r="4856" spans="1:21" x14ac:dyDescent="0.2">
      <c r="A4856" s="1">
        <v>36091</v>
      </c>
      <c r="B4856">
        <v>27.25</v>
      </c>
      <c r="C4856">
        <v>27.5</v>
      </c>
      <c r="D4856">
        <v>26.546875</v>
      </c>
      <c r="E4856">
        <v>26.59375</v>
      </c>
      <c r="F4856">
        <v>17.662834</v>
      </c>
      <c r="G4856">
        <v>59882000</v>
      </c>
      <c r="H4856" s="4">
        <f t="shared" si="225"/>
        <v>-3.295464014766801E-2</v>
      </c>
      <c r="L4856" s="13">
        <v>4.2738368789069997E-3</v>
      </c>
      <c r="M4856" s="9">
        <v>4855</v>
      </c>
      <c r="R4856">
        <f t="shared" ca="1" si="226"/>
        <v>17.543303758468618</v>
      </c>
      <c r="S4856">
        <f t="shared" ca="1" si="227"/>
        <v>-3.2954640147667982E-2</v>
      </c>
      <c r="T4856">
        <v>4.2738368789069208E-3</v>
      </c>
      <c r="U4856">
        <v>4855</v>
      </c>
    </row>
    <row r="4857" spans="1:21" x14ac:dyDescent="0.2">
      <c r="A4857" s="1">
        <v>36090</v>
      </c>
      <c r="B4857">
        <v>26.5</v>
      </c>
      <c r="C4857">
        <v>27.53125</v>
      </c>
      <c r="D4857">
        <v>26.3125</v>
      </c>
      <c r="E4857">
        <v>27.5</v>
      </c>
      <c r="F4857">
        <v>18.264741999999998</v>
      </c>
      <c r="G4857">
        <v>81910800</v>
      </c>
      <c r="H4857" s="4">
        <f t="shared" si="225"/>
        <v>3.347019580363858E-2</v>
      </c>
      <c r="L4857" s="13">
        <v>4.2752600206239135E-3</v>
      </c>
      <c r="M4857" s="9">
        <v>4856</v>
      </c>
      <c r="R4857">
        <f t="shared" ca="1" si="226"/>
        <v>18.141138447887784</v>
      </c>
      <c r="S4857">
        <f t="shared" ca="1" si="227"/>
        <v>3.3470195803638469E-2</v>
      </c>
      <c r="T4857">
        <v>4.2752600206238276E-3</v>
      </c>
      <c r="U4857">
        <v>4856</v>
      </c>
    </row>
    <row r="4858" spans="1:21" x14ac:dyDescent="0.2">
      <c r="A4858" s="1">
        <v>36089</v>
      </c>
      <c r="B4858">
        <v>26.21875</v>
      </c>
      <c r="C4858">
        <v>26.71875</v>
      </c>
      <c r="D4858">
        <v>25.765625</v>
      </c>
      <c r="E4858">
        <v>26.609375</v>
      </c>
      <c r="F4858">
        <v>17.673216</v>
      </c>
      <c r="G4858">
        <v>125377200</v>
      </c>
      <c r="H4858" s="4">
        <f t="shared" si="225"/>
        <v>6.1720577879403549E-2</v>
      </c>
      <c r="L4858" s="13">
        <v>4.2777651958792583E-3</v>
      </c>
      <c r="M4858" s="9">
        <v>4857</v>
      </c>
      <c r="R4858">
        <f t="shared" ca="1" si="226"/>
        <v>17.553615500039673</v>
      </c>
      <c r="S4858">
        <f t="shared" ca="1" si="227"/>
        <v>6.1720577879403611E-2</v>
      </c>
      <c r="T4858">
        <v>4.2777651958792436E-3</v>
      </c>
      <c r="U4858">
        <v>4857</v>
      </c>
    </row>
    <row r="4859" spans="1:21" x14ac:dyDescent="0.2">
      <c r="A4859" s="1">
        <v>36088</v>
      </c>
      <c r="B4859">
        <v>25.8125</v>
      </c>
      <c r="C4859">
        <v>25.84375</v>
      </c>
      <c r="D4859">
        <v>24.90625</v>
      </c>
      <c r="E4859">
        <v>25.0625</v>
      </c>
      <c r="F4859">
        <v>16.645826</v>
      </c>
      <c r="G4859">
        <v>94368400</v>
      </c>
      <c r="H4859" s="4">
        <f t="shared" si="225"/>
        <v>-2.6107678068062041E-2</v>
      </c>
      <c r="L4859" s="13">
        <v>4.2831859937903106E-3</v>
      </c>
      <c r="M4859" s="9">
        <v>4858</v>
      </c>
      <c r="R4859">
        <f t="shared" ca="1" si="226"/>
        <v>16.533178188087746</v>
      </c>
      <c r="S4859">
        <f t="shared" ca="1" si="227"/>
        <v>-2.6107678068061971E-2</v>
      </c>
      <c r="T4859">
        <v>4.2831859937904008E-3</v>
      </c>
      <c r="U4859">
        <v>4858</v>
      </c>
    </row>
    <row r="4860" spans="1:21" x14ac:dyDescent="0.2">
      <c r="A4860" s="1">
        <v>36087</v>
      </c>
      <c r="B4860">
        <v>26.03125</v>
      </c>
      <c r="C4860">
        <v>26.046875</v>
      </c>
      <c r="D4860">
        <v>25.28125</v>
      </c>
      <c r="E4860">
        <v>25.734375</v>
      </c>
      <c r="F4860">
        <v>17.09206</v>
      </c>
      <c r="G4860">
        <v>60177600</v>
      </c>
      <c r="H4860" s="4">
        <f t="shared" si="225"/>
        <v>-2.0226080949035944E-2</v>
      </c>
      <c r="L4860" s="13">
        <v>4.2875030467027864E-3</v>
      </c>
      <c r="M4860" s="9">
        <v>4859</v>
      </c>
      <c r="R4860">
        <f t="shared" ca="1" si="226"/>
        <v>16.97639237497058</v>
      </c>
      <c r="S4860">
        <f t="shared" ca="1" si="227"/>
        <v>-2.0226080949035906E-2</v>
      </c>
      <c r="T4860">
        <v>4.2875030467027873E-3</v>
      </c>
      <c r="U4860">
        <v>4859</v>
      </c>
    </row>
    <row r="4861" spans="1:21" x14ac:dyDescent="0.2">
      <c r="A4861" s="1">
        <v>36084</v>
      </c>
      <c r="B4861">
        <v>26.5</v>
      </c>
      <c r="C4861">
        <v>26.625</v>
      </c>
      <c r="D4861">
        <v>26</v>
      </c>
      <c r="E4861">
        <v>26.265625</v>
      </c>
      <c r="F4861">
        <v>17.444901999999999</v>
      </c>
      <c r="G4861">
        <v>68620000</v>
      </c>
      <c r="H4861" s="4">
        <f t="shared" si="225"/>
        <v>-3.5569418570924188E-3</v>
      </c>
      <c r="L4861" s="13">
        <v>4.2919732903446417E-3</v>
      </c>
      <c r="M4861" s="9">
        <v>4860</v>
      </c>
      <c r="R4861">
        <f t="shared" ca="1" si="226"/>
        <v>17.32684657641671</v>
      </c>
      <c r="S4861">
        <f t="shared" ca="1" si="227"/>
        <v>-3.5569418570924956E-3</v>
      </c>
      <c r="T4861">
        <v>4.2919732903446781E-3</v>
      </c>
      <c r="U4861">
        <v>4860</v>
      </c>
    </row>
    <row r="4862" spans="1:21" x14ac:dyDescent="0.2">
      <c r="A4862" s="1">
        <v>36083</v>
      </c>
      <c r="B4862">
        <v>25.03125</v>
      </c>
      <c r="C4862">
        <v>26.40625</v>
      </c>
      <c r="D4862">
        <v>24.90625</v>
      </c>
      <c r="E4862">
        <v>26.359375</v>
      </c>
      <c r="F4862">
        <v>17.507173999999999</v>
      </c>
      <c r="G4862">
        <v>66253600</v>
      </c>
      <c r="H4862" s="4">
        <f t="shared" si="225"/>
        <v>5.2401777962443691E-2</v>
      </c>
      <c r="L4862" s="13">
        <v>4.293809085749071E-3</v>
      </c>
      <c r="M4862" s="9">
        <v>4861</v>
      </c>
      <c r="R4862">
        <f t="shared" ca="1" si="226"/>
        <v>17.388697161189651</v>
      </c>
      <c r="S4862">
        <f t="shared" ca="1" si="227"/>
        <v>5.2401777962443767E-2</v>
      </c>
      <c r="T4862">
        <v>4.2938090857490814E-3</v>
      </c>
      <c r="U4862">
        <v>4861</v>
      </c>
    </row>
    <row r="4863" spans="1:21" x14ac:dyDescent="0.2">
      <c r="A4863" s="1">
        <v>36082</v>
      </c>
      <c r="B4863">
        <v>23.96875</v>
      </c>
      <c r="C4863">
        <v>25.34375</v>
      </c>
      <c r="D4863">
        <v>23.96875</v>
      </c>
      <c r="E4863">
        <v>25.046875</v>
      </c>
      <c r="F4863">
        <v>16.635446999999999</v>
      </c>
      <c r="G4863">
        <v>62403200</v>
      </c>
      <c r="H4863" s="4">
        <f t="shared" si="225"/>
        <v>3.8885692483484655E-2</v>
      </c>
      <c r="L4863" s="13">
        <v>4.2983443109138224E-3</v>
      </c>
      <c r="M4863" s="9">
        <v>4862</v>
      </c>
      <c r="R4863">
        <f t="shared" ca="1" si="226"/>
        <v>16.522869426214697</v>
      </c>
      <c r="S4863">
        <f t="shared" ca="1" si="227"/>
        <v>3.8885692483484523E-2</v>
      </c>
      <c r="T4863">
        <v>4.2983443109138441E-3</v>
      </c>
      <c r="U4863">
        <v>4862</v>
      </c>
    </row>
    <row r="4864" spans="1:21" x14ac:dyDescent="0.2">
      <c r="A4864" s="1">
        <v>36081</v>
      </c>
      <c r="B4864">
        <v>24.875</v>
      </c>
      <c r="C4864">
        <v>24.9375</v>
      </c>
      <c r="D4864">
        <v>23.9375</v>
      </c>
      <c r="E4864">
        <v>24.109375</v>
      </c>
      <c r="F4864">
        <v>16.012778999999998</v>
      </c>
      <c r="G4864">
        <v>47995600</v>
      </c>
      <c r="H4864" s="4">
        <f t="shared" si="225"/>
        <v>-3.320798010191036E-2</v>
      </c>
      <c r="L4864" s="13">
        <v>4.3002608934368369E-3</v>
      </c>
      <c r="M4864" s="9">
        <v>4863</v>
      </c>
      <c r="R4864">
        <f t="shared" ca="1" si="226"/>
        <v>15.904415226584099</v>
      </c>
      <c r="S4864">
        <f t="shared" ca="1" si="227"/>
        <v>-3.3207980101910263E-2</v>
      </c>
      <c r="T4864">
        <v>4.3002608934368395E-3</v>
      </c>
      <c r="U4864">
        <v>4863</v>
      </c>
    </row>
    <row r="4865" spans="1:21" x14ac:dyDescent="0.2">
      <c r="A4865" s="1">
        <v>36080</v>
      </c>
      <c r="B4865">
        <v>24.8125</v>
      </c>
      <c r="C4865">
        <v>25.25</v>
      </c>
      <c r="D4865">
        <v>24.625</v>
      </c>
      <c r="E4865">
        <v>24.9375</v>
      </c>
      <c r="F4865">
        <v>16.562795999999999</v>
      </c>
      <c r="G4865">
        <v>51502800</v>
      </c>
      <c r="H4865" s="4">
        <f t="shared" si="225"/>
        <v>2.9677302879924025E-2</v>
      </c>
      <c r="L4865" s="13">
        <v>4.3027572880257993E-3</v>
      </c>
      <c r="M4865" s="9">
        <v>4864</v>
      </c>
      <c r="R4865">
        <f t="shared" ca="1" si="226"/>
        <v>16.450710079568712</v>
      </c>
      <c r="S4865">
        <f t="shared" ca="1" si="227"/>
        <v>2.9677302879924011E-2</v>
      </c>
      <c r="T4865">
        <v>4.3027572880257161E-3</v>
      </c>
      <c r="U4865">
        <v>4864</v>
      </c>
    </row>
    <row r="4866" spans="1:21" x14ac:dyDescent="0.2">
      <c r="A4866" s="1">
        <v>36077</v>
      </c>
      <c r="B4866">
        <v>23.296875</v>
      </c>
      <c r="C4866">
        <v>24.25</v>
      </c>
      <c r="D4866">
        <v>23.0625</v>
      </c>
      <c r="E4866">
        <v>24.21875</v>
      </c>
      <c r="F4866">
        <v>16.085424</v>
      </c>
      <c r="G4866">
        <v>72661600</v>
      </c>
      <c r="H4866" s="4">
        <f t="shared" ref="H4866:H4929" si="228">(F4866-F4867)/F4867</f>
        <v>6.2371553682560935E-2</v>
      </c>
      <c r="L4866" s="13">
        <v>4.3103967498311644E-3</v>
      </c>
      <c r="M4866" s="9">
        <v>4865</v>
      </c>
      <c r="R4866">
        <f t="shared" ca="1" si="226"/>
        <v>15.97656861383407</v>
      </c>
      <c r="S4866">
        <f t="shared" ca="1" si="227"/>
        <v>6.2371553682560858E-2</v>
      </c>
      <c r="T4866">
        <v>4.3103967498311201E-3</v>
      </c>
      <c r="U4866">
        <v>4865</v>
      </c>
    </row>
    <row r="4867" spans="1:21" x14ac:dyDescent="0.2">
      <c r="A4867" s="1">
        <v>36076</v>
      </c>
      <c r="B4867">
        <v>22.640625</v>
      </c>
      <c r="C4867">
        <v>22.96875</v>
      </c>
      <c r="D4867">
        <v>21.9375</v>
      </c>
      <c r="E4867">
        <v>22.796875</v>
      </c>
      <c r="F4867">
        <v>15.141052999999999</v>
      </c>
      <c r="G4867">
        <v>144719200</v>
      </c>
      <c r="H4867" s="4">
        <f t="shared" si="228"/>
        <v>-3.1208776049409841E-2</v>
      </c>
      <c r="L4867" s="13">
        <v>4.3138872020506789E-3</v>
      </c>
      <c r="M4867" s="9">
        <v>4866</v>
      </c>
      <c r="R4867">
        <f t="shared" ref="R4867:R4930" ca="1" si="229">(1+Q$4)*F4867</f>
        <v>15.038588484841817</v>
      </c>
      <c r="S4867">
        <f t="shared" ref="S4867:S4930" ca="1" si="230">(R4867-R4868)/R4868</f>
        <v>-3.1208776049409821E-2</v>
      </c>
      <c r="T4867">
        <v>4.3138872020507821E-3</v>
      </c>
      <c r="U4867">
        <v>4866</v>
      </c>
    </row>
    <row r="4868" spans="1:21" x14ac:dyDescent="0.2">
      <c r="A4868" s="1">
        <v>36075</v>
      </c>
      <c r="B4868">
        <v>24.34375</v>
      </c>
      <c r="C4868">
        <v>24.9375</v>
      </c>
      <c r="D4868">
        <v>23.34375</v>
      </c>
      <c r="E4868">
        <v>23.53125</v>
      </c>
      <c r="F4868">
        <v>15.628809</v>
      </c>
      <c r="G4868">
        <v>90710400</v>
      </c>
      <c r="H4868" s="4">
        <f t="shared" si="228"/>
        <v>-3.5851654935917993E-2</v>
      </c>
      <c r="L4868" s="13">
        <v>4.3192443939102203E-3</v>
      </c>
      <c r="M4868" s="9">
        <v>4867</v>
      </c>
      <c r="R4868">
        <f t="shared" ca="1" si="229"/>
        <v>15.523043678612853</v>
      </c>
      <c r="S4868">
        <f t="shared" ca="1" si="230"/>
        <v>-3.5851654935917888E-2</v>
      </c>
      <c r="T4868">
        <v>4.3192443939101509E-3</v>
      </c>
      <c r="U4868">
        <v>4867</v>
      </c>
    </row>
    <row r="4869" spans="1:21" x14ac:dyDescent="0.2">
      <c r="A4869" s="1">
        <v>36074</v>
      </c>
      <c r="B4869">
        <v>25.625</v>
      </c>
      <c r="C4869">
        <v>25.90625</v>
      </c>
      <c r="D4869">
        <v>24.34375</v>
      </c>
      <c r="E4869">
        <v>24.40625</v>
      </c>
      <c r="F4869">
        <v>16.209962999999998</v>
      </c>
      <c r="G4869">
        <v>76550000</v>
      </c>
      <c r="H4869" s="4">
        <f t="shared" si="228"/>
        <v>-3.5206301158808601E-2</v>
      </c>
      <c r="L4869" s="13">
        <v>4.3246868079473257E-3</v>
      </c>
      <c r="M4869" s="9">
        <v>4868</v>
      </c>
      <c r="R4869">
        <f t="shared" ca="1" si="229"/>
        <v>16.100264817216601</v>
      </c>
      <c r="S4869">
        <f t="shared" ca="1" si="230"/>
        <v>-3.5206301158808621E-2</v>
      </c>
      <c r="T4869">
        <v>4.3246868079473569E-3</v>
      </c>
      <c r="U4869">
        <v>4868</v>
      </c>
    </row>
    <row r="4870" spans="1:21" x14ac:dyDescent="0.2">
      <c r="A4870" s="1">
        <v>36073</v>
      </c>
      <c r="B4870">
        <v>25.625</v>
      </c>
      <c r="C4870">
        <v>25.71875</v>
      </c>
      <c r="D4870">
        <v>24.125</v>
      </c>
      <c r="E4870">
        <v>25.296875</v>
      </c>
      <c r="F4870">
        <v>16.801480999999999</v>
      </c>
      <c r="G4870">
        <v>114937600</v>
      </c>
      <c r="H4870" s="4">
        <f t="shared" si="228"/>
        <v>-2.8211708553990834E-2</v>
      </c>
      <c r="L4870" s="13">
        <v>4.3288526399160457E-3</v>
      </c>
      <c r="M4870" s="9">
        <v>4869</v>
      </c>
      <c r="R4870">
        <f t="shared" ca="1" si="229"/>
        <v>16.687779819203364</v>
      </c>
      <c r="S4870">
        <f t="shared" ca="1" si="230"/>
        <v>-2.8211708553990897E-2</v>
      </c>
      <c r="T4870">
        <v>4.3288526399160544E-3</v>
      </c>
      <c r="U4870">
        <v>4869</v>
      </c>
    </row>
    <row r="4871" spans="1:21" x14ac:dyDescent="0.2">
      <c r="A4871" s="1">
        <v>36070</v>
      </c>
      <c r="B4871">
        <v>25.84375</v>
      </c>
      <c r="C4871">
        <v>26.296875</v>
      </c>
      <c r="D4871">
        <v>25.25</v>
      </c>
      <c r="E4871">
        <v>26.03125</v>
      </c>
      <c r="F4871">
        <v>17.289239999999999</v>
      </c>
      <c r="G4871">
        <v>65889600</v>
      </c>
      <c r="H4871" s="4">
        <f t="shared" si="228"/>
        <v>6.0108153005983213E-4</v>
      </c>
      <c r="L4871" s="13">
        <v>4.3305540087777081E-3</v>
      </c>
      <c r="M4871" s="9">
        <v>4870</v>
      </c>
      <c r="R4871">
        <f t="shared" ca="1" si="229"/>
        <v>17.172237992672407</v>
      </c>
      <c r="S4871">
        <f t="shared" ca="1" si="230"/>
        <v>6.0108153005974116E-4</v>
      </c>
      <c r="T4871">
        <v>4.3305540087777272E-3</v>
      </c>
      <c r="U4871">
        <v>4870</v>
      </c>
    </row>
    <row r="4872" spans="1:21" x14ac:dyDescent="0.2">
      <c r="A4872" s="1">
        <v>36069</v>
      </c>
      <c r="B4872">
        <v>27.015625</v>
      </c>
      <c r="C4872">
        <v>27.375</v>
      </c>
      <c r="D4872">
        <v>26</v>
      </c>
      <c r="E4872">
        <v>26.015625</v>
      </c>
      <c r="F4872">
        <v>17.278853999999999</v>
      </c>
      <c r="G4872">
        <v>65442400</v>
      </c>
      <c r="H4872" s="4">
        <f t="shared" si="228"/>
        <v>-5.4514674489617547E-2</v>
      </c>
      <c r="L4872" s="13">
        <v>4.3374257263923081E-3</v>
      </c>
      <c r="M4872" s="9">
        <v>4871</v>
      </c>
      <c r="R4872">
        <f t="shared" ca="1" si="229"/>
        <v>17.161922278170678</v>
      </c>
      <c r="S4872">
        <f t="shared" ca="1" si="230"/>
        <v>-5.4514674489617443E-2</v>
      </c>
      <c r="T4872">
        <v>4.3374257263924113E-3</v>
      </c>
      <c r="U4872">
        <v>4871</v>
      </c>
    </row>
    <row r="4873" spans="1:21" x14ac:dyDescent="0.2">
      <c r="A4873" s="1">
        <v>36068</v>
      </c>
      <c r="B4873">
        <v>28.078125</v>
      </c>
      <c r="C4873">
        <v>28.390625</v>
      </c>
      <c r="D4873">
        <v>27.507798999999999</v>
      </c>
      <c r="E4873">
        <v>27.515625</v>
      </c>
      <c r="F4873">
        <v>18.275116000000001</v>
      </c>
      <c r="G4873">
        <v>38875600</v>
      </c>
      <c r="H4873" s="4">
        <f t="shared" si="228"/>
        <v>-2.491667559042322E-2</v>
      </c>
      <c r="L4873" s="13">
        <v>4.3402010599972989E-3</v>
      </c>
      <c r="M4873" s="9">
        <v>4872</v>
      </c>
      <c r="R4873">
        <f t="shared" ca="1" si="229"/>
        <v>18.151442243597486</v>
      </c>
      <c r="S4873">
        <f t="shared" ca="1" si="230"/>
        <v>-2.4916675590423286E-2</v>
      </c>
      <c r="T4873">
        <v>4.3402010599972113E-3</v>
      </c>
      <c r="U4873">
        <v>4872</v>
      </c>
    </row>
    <row r="4874" spans="1:21" x14ac:dyDescent="0.2">
      <c r="A4874" s="1">
        <v>36067</v>
      </c>
      <c r="B4874">
        <v>27.953125</v>
      </c>
      <c r="C4874">
        <v>28.5</v>
      </c>
      <c r="D4874">
        <v>27.84375</v>
      </c>
      <c r="E4874">
        <v>28.21875</v>
      </c>
      <c r="F4874">
        <v>18.742107000000001</v>
      </c>
      <c r="G4874">
        <v>48743200</v>
      </c>
      <c r="H4874" s="4">
        <f t="shared" si="228"/>
        <v>1.4036880389779247E-2</v>
      </c>
      <c r="L4874" s="13">
        <v>4.3437603692195797E-3</v>
      </c>
      <c r="M4874" s="9">
        <v>4873</v>
      </c>
      <c r="R4874">
        <f t="shared" ca="1" si="229"/>
        <v>18.615272960993746</v>
      </c>
      <c r="S4874">
        <f t="shared" ca="1" si="230"/>
        <v>1.4036880389779195E-2</v>
      </c>
      <c r="T4874">
        <v>4.3437603692194323E-3</v>
      </c>
      <c r="U4874">
        <v>4873</v>
      </c>
    </row>
    <row r="4875" spans="1:21" x14ac:dyDescent="0.2">
      <c r="A4875" s="1">
        <v>36066</v>
      </c>
      <c r="B4875">
        <v>28.25</v>
      </c>
      <c r="C4875">
        <v>28.59375</v>
      </c>
      <c r="D4875">
        <v>27.4375</v>
      </c>
      <c r="E4875">
        <v>27.828125</v>
      </c>
      <c r="F4875">
        <v>18.482668</v>
      </c>
      <c r="G4875">
        <v>41405200</v>
      </c>
      <c r="H4875" s="4">
        <f t="shared" si="228"/>
        <v>-1.5478355981786263E-2</v>
      </c>
      <c r="L4875" s="13">
        <v>4.3459889101659351E-3</v>
      </c>
      <c r="M4875" s="9">
        <v>4874</v>
      </c>
      <c r="R4875">
        <f t="shared" ca="1" si="229"/>
        <v>18.357589670543678</v>
      </c>
      <c r="S4875">
        <f t="shared" ca="1" si="230"/>
        <v>-1.5478355981786093E-2</v>
      </c>
      <c r="T4875">
        <v>4.3459889101660175E-3</v>
      </c>
      <c r="U4875">
        <v>4874</v>
      </c>
    </row>
    <row r="4876" spans="1:21" x14ac:dyDescent="0.2">
      <c r="A4876" s="1">
        <v>36063</v>
      </c>
      <c r="B4876">
        <v>27.28125</v>
      </c>
      <c r="C4876">
        <v>28.28125</v>
      </c>
      <c r="D4876">
        <v>27.15625</v>
      </c>
      <c r="E4876">
        <v>28.265625</v>
      </c>
      <c r="F4876">
        <v>18.773247000000001</v>
      </c>
      <c r="G4876">
        <v>47878400</v>
      </c>
      <c r="H4876" s="4">
        <f t="shared" si="228"/>
        <v>2.6674650411298864E-2</v>
      </c>
      <c r="L4876" s="13">
        <v>4.3491252541791045E-3</v>
      </c>
      <c r="M4876" s="9">
        <v>4875</v>
      </c>
      <c r="R4876">
        <f t="shared" ca="1" si="229"/>
        <v>18.646202226310891</v>
      </c>
      <c r="S4876">
        <f t="shared" ca="1" si="230"/>
        <v>2.6674650411298725E-2</v>
      </c>
      <c r="T4876">
        <v>4.3491252541791297E-3</v>
      </c>
      <c r="U4876">
        <v>4875</v>
      </c>
    </row>
    <row r="4877" spans="1:21" x14ac:dyDescent="0.2">
      <c r="A4877" s="1">
        <v>36062</v>
      </c>
      <c r="B4877">
        <v>28.28125</v>
      </c>
      <c r="C4877">
        <v>28.65625</v>
      </c>
      <c r="D4877">
        <v>27.25</v>
      </c>
      <c r="E4877">
        <v>27.53125</v>
      </c>
      <c r="F4877">
        <v>18.285488000000001</v>
      </c>
      <c r="G4877">
        <v>63521600</v>
      </c>
      <c r="H4877" s="4">
        <f t="shared" si="228"/>
        <v>-3.0803461304144814E-2</v>
      </c>
      <c r="L4877" s="13">
        <v>4.3494245072255855E-3</v>
      </c>
      <c r="M4877" s="9">
        <v>4876</v>
      </c>
      <c r="R4877">
        <f t="shared" ca="1" si="229"/>
        <v>18.161744052841851</v>
      </c>
      <c r="S4877">
        <f t="shared" ca="1" si="230"/>
        <v>-3.0803461304144849E-2</v>
      </c>
      <c r="T4877">
        <v>4.349424507225432E-3</v>
      </c>
      <c r="U4877">
        <v>4876</v>
      </c>
    </row>
    <row r="4878" spans="1:21" x14ac:dyDescent="0.2">
      <c r="A4878" s="1">
        <v>36061</v>
      </c>
      <c r="B4878">
        <v>27.40625</v>
      </c>
      <c r="C4878">
        <v>28.46875</v>
      </c>
      <c r="D4878">
        <v>27.125</v>
      </c>
      <c r="E4878">
        <v>28.40625</v>
      </c>
      <c r="F4878">
        <v>18.866645999999999</v>
      </c>
      <c r="G4878">
        <v>65263600</v>
      </c>
      <c r="H4878" s="4">
        <f t="shared" si="228"/>
        <v>4.0641029692996038E-2</v>
      </c>
      <c r="L4878" s="13">
        <v>4.3495898041351613E-3</v>
      </c>
      <c r="M4878" s="9">
        <v>4877</v>
      </c>
      <c r="R4878">
        <f t="shared" ca="1" si="229"/>
        <v>18.738969164376279</v>
      </c>
      <c r="S4878">
        <f t="shared" ca="1" si="230"/>
        <v>4.0641029692996107E-2</v>
      </c>
      <c r="T4878">
        <v>4.3495898041353157E-3</v>
      </c>
      <c r="U4878">
        <v>4877</v>
      </c>
    </row>
    <row r="4879" spans="1:21" x14ac:dyDescent="0.2">
      <c r="A4879" s="1">
        <v>36060</v>
      </c>
      <c r="B4879">
        <v>27.109375</v>
      </c>
      <c r="C4879">
        <v>27.46875</v>
      </c>
      <c r="D4879">
        <v>26.6875</v>
      </c>
      <c r="E4879">
        <v>27.296875</v>
      </c>
      <c r="F4879">
        <v>18.129830999999999</v>
      </c>
      <c r="G4879">
        <v>43082000</v>
      </c>
      <c r="H4879" s="4">
        <f t="shared" si="228"/>
        <v>1.2167166688235156E-2</v>
      </c>
      <c r="L4879" s="13">
        <v>4.3499032999545833E-3</v>
      </c>
      <c r="M4879" s="9">
        <v>4878</v>
      </c>
      <c r="R4879">
        <f t="shared" ca="1" si="229"/>
        <v>18.00714043526089</v>
      </c>
      <c r="S4879">
        <f t="shared" ca="1" si="230"/>
        <v>1.2167166688235132E-2</v>
      </c>
      <c r="T4879">
        <v>4.3499032999546475E-3</v>
      </c>
      <c r="U4879">
        <v>4878</v>
      </c>
    </row>
    <row r="4880" spans="1:21" x14ac:dyDescent="0.2">
      <c r="A4880" s="1">
        <v>36059</v>
      </c>
      <c r="B4880">
        <v>25.625</v>
      </c>
      <c r="C4880">
        <v>27.015625</v>
      </c>
      <c r="D4880">
        <v>25.59375</v>
      </c>
      <c r="E4880">
        <v>26.96875</v>
      </c>
      <c r="F4880">
        <v>17.911894</v>
      </c>
      <c r="G4880">
        <v>45872000</v>
      </c>
      <c r="H4880" s="4">
        <f t="shared" si="228"/>
        <v>2.3724697355880495E-2</v>
      </c>
      <c r="L4880" s="13">
        <v>4.3586796054664676E-3</v>
      </c>
      <c r="M4880" s="9">
        <v>4879</v>
      </c>
      <c r="R4880">
        <f t="shared" ca="1" si="229"/>
        <v>17.79067828704564</v>
      </c>
      <c r="S4880">
        <f t="shared" ca="1" si="230"/>
        <v>2.372469735588046E-2</v>
      </c>
      <c r="T4880">
        <v>4.3586796054664529E-3</v>
      </c>
      <c r="U4880">
        <v>4879</v>
      </c>
    </row>
    <row r="4881" spans="1:21" x14ac:dyDescent="0.2">
      <c r="A4881" s="1">
        <v>36056</v>
      </c>
      <c r="B4881">
        <v>26.4375</v>
      </c>
      <c r="C4881">
        <v>26.5625</v>
      </c>
      <c r="D4881">
        <v>26.078125</v>
      </c>
      <c r="E4881">
        <v>26.34375</v>
      </c>
      <c r="F4881">
        <v>17.496787999999999</v>
      </c>
      <c r="G4881">
        <v>47361600</v>
      </c>
      <c r="H4881" s="4">
        <f t="shared" si="228"/>
        <v>4.1694456179440726E-3</v>
      </c>
      <c r="L4881" s="13">
        <v>4.3759858931560099E-3</v>
      </c>
      <c r="M4881" s="9">
        <v>4880</v>
      </c>
      <c r="R4881">
        <f t="shared" ca="1" si="229"/>
        <v>17.378381446687921</v>
      </c>
      <c r="S4881">
        <f t="shared" ca="1" si="230"/>
        <v>4.1694456179441289E-3</v>
      </c>
      <c r="T4881">
        <v>4.3759858931559995E-3</v>
      </c>
      <c r="U4881">
        <v>4880</v>
      </c>
    </row>
    <row r="4882" spans="1:21" x14ac:dyDescent="0.2">
      <c r="A4882" s="1">
        <v>36055</v>
      </c>
      <c r="B4882">
        <v>26.328125</v>
      </c>
      <c r="C4882">
        <v>26.625</v>
      </c>
      <c r="D4882">
        <v>26.203125</v>
      </c>
      <c r="E4882">
        <v>26.234375</v>
      </c>
      <c r="F4882">
        <v>17.424139</v>
      </c>
      <c r="G4882">
        <v>45178400</v>
      </c>
      <c r="H4882" s="4">
        <f t="shared" si="228"/>
        <v>-3.004066571055769E-2</v>
      </c>
      <c r="L4882" s="13">
        <v>4.3856646202766027E-3</v>
      </c>
      <c r="M4882" s="9">
        <v>4881</v>
      </c>
      <c r="R4882">
        <f t="shared" ca="1" si="229"/>
        <v>17.306224086507275</v>
      </c>
      <c r="S4882">
        <f t="shared" ca="1" si="230"/>
        <v>-3.0040665710557652E-2</v>
      </c>
      <c r="T4882">
        <v>4.3856646202766617E-3</v>
      </c>
      <c r="U4882">
        <v>4881</v>
      </c>
    </row>
    <row r="4883" spans="1:21" x14ac:dyDescent="0.2">
      <c r="A4883" s="1">
        <v>36054</v>
      </c>
      <c r="B4883">
        <v>26.96875</v>
      </c>
      <c r="C4883">
        <v>27.125</v>
      </c>
      <c r="D4883">
        <v>26.53125</v>
      </c>
      <c r="E4883">
        <v>27.046875</v>
      </c>
      <c r="F4883">
        <v>17.963782999999999</v>
      </c>
      <c r="G4883">
        <v>42886800</v>
      </c>
      <c r="H4883" s="4">
        <f t="shared" si="228"/>
        <v>-1.1545467339266196E-3</v>
      </c>
      <c r="L4883" s="13">
        <v>4.3869436442569316E-3</v>
      </c>
      <c r="M4883" s="9">
        <v>4882</v>
      </c>
      <c r="R4883">
        <f t="shared" ca="1" si="229"/>
        <v>17.842216137014855</v>
      </c>
      <c r="S4883">
        <f t="shared" ca="1" si="230"/>
        <v>-1.1545467339265716E-3</v>
      </c>
      <c r="T4883">
        <v>4.3869436442569203E-3</v>
      </c>
      <c r="U4883">
        <v>4882</v>
      </c>
    </row>
    <row r="4884" spans="1:21" x14ac:dyDescent="0.2">
      <c r="A4884" s="1">
        <v>36053</v>
      </c>
      <c r="B4884">
        <v>26.46875</v>
      </c>
      <c r="C4884">
        <v>27.109375</v>
      </c>
      <c r="D4884">
        <v>26.28125</v>
      </c>
      <c r="E4884">
        <v>27.078125</v>
      </c>
      <c r="F4884">
        <v>17.984546999999999</v>
      </c>
      <c r="G4884">
        <v>49367600</v>
      </c>
      <c r="H4884" s="4">
        <f t="shared" si="228"/>
        <v>2.1816574844793209E-2</v>
      </c>
      <c r="L4884" s="13">
        <v>4.388917197514379E-3</v>
      </c>
      <c r="M4884" s="9">
        <v>4883</v>
      </c>
      <c r="R4884">
        <f t="shared" ca="1" si="229"/>
        <v>17.862839620156961</v>
      </c>
      <c r="S4884">
        <f t="shared" ca="1" si="230"/>
        <v>2.1816574844793164E-2</v>
      </c>
      <c r="T4884">
        <v>4.3889171975144562E-3</v>
      </c>
      <c r="U4884">
        <v>4883</v>
      </c>
    </row>
    <row r="4885" spans="1:21" x14ac:dyDescent="0.2">
      <c r="A4885" s="1">
        <v>36052</v>
      </c>
      <c r="B4885">
        <v>26.234375</v>
      </c>
      <c r="C4885">
        <v>26.765625</v>
      </c>
      <c r="D4885">
        <v>26.21875</v>
      </c>
      <c r="E4885">
        <v>26.5</v>
      </c>
      <c r="F4885">
        <v>17.600563000000001</v>
      </c>
      <c r="G4885">
        <v>45086800</v>
      </c>
      <c r="H4885" s="4">
        <f t="shared" si="228"/>
        <v>1.6786551209625359E-2</v>
      </c>
      <c r="L4885" s="13">
        <v>4.3997170474750153E-3</v>
      </c>
      <c r="M4885" s="9">
        <v>4884</v>
      </c>
      <c r="R4885">
        <f t="shared" ca="1" si="229"/>
        <v>17.481454166928348</v>
      </c>
      <c r="S4885">
        <f t="shared" ca="1" si="230"/>
        <v>1.6786551209625345E-2</v>
      </c>
      <c r="T4885">
        <v>4.3997170474752026E-3</v>
      </c>
      <c r="U4885">
        <v>4884</v>
      </c>
    </row>
    <row r="4886" spans="1:21" x14ac:dyDescent="0.2">
      <c r="A4886" s="1">
        <v>36049</v>
      </c>
      <c r="B4886">
        <v>25.28125</v>
      </c>
      <c r="C4886">
        <v>26.15625</v>
      </c>
      <c r="D4886">
        <v>25.03125</v>
      </c>
      <c r="E4886">
        <v>26.0625</v>
      </c>
      <c r="F4886">
        <v>17.309988000000001</v>
      </c>
      <c r="G4886">
        <v>58989200</v>
      </c>
      <c r="H4886" s="4">
        <f t="shared" si="228"/>
        <v>3.4739041143548345E-2</v>
      </c>
      <c r="L4886" s="13">
        <v>4.3997971543208751E-3</v>
      </c>
      <c r="M4886" s="9">
        <v>4885</v>
      </c>
      <c r="R4886">
        <f t="shared" ca="1" si="229"/>
        <v>17.19284558409181</v>
      </c>
      <c r="S4886">
        <f t="shared" ca="1" si="230"/>
        <v>3.4739041143548366E-2</v>
      </c>
      <c r="T4886">
        <v>4.3997971543208387E-3</v>
      </c>
      <c r="U4886">
        <v>4885</v>
      </c>
    </row>
    <row r="4887" spans="1:21" x14ac:dyDescent="0.2">
      <c r="A4887" s="1">
        <v>36048</v>
      </c>
      <c r="B4887">
        <v>25</v>
      </c>
      <c r="C4887">
        <v>25.28125</v>
      </c>
      <c r="D4887">
        <v>24.671875</v>
      </c>
      <c r="E4887">
        <v>25.1875</v>
      </c>
      <c r="F4887">
        <v>16.728843999999999</v>
      </c>
      <c r="G4887">
        <v>60758000</v>
      </c>
      <c r="H4887" s="4">
        <f t="shared" si="228"/>
        <v>-1.4669307119173469E-2</v>
      </c>
      <c r="L4887" s="13">
        <v>4.4066547051260048E-3</v>
      </c>
      <c r="M4887" s="9">
        <v>4886</v>
      </c>
      <c r="R4887">
        <f t="shared" ca="1" si="229"/>
        <v>16.615634377814747</v>
      </c>
      <c r="S4887">
        <f t="shared" ca="1" si="230"/>
        <v>-1.4669307119173566E-2</v>
      </c>
      <c r="T4887">
        <v>4.4066547051260663E-3</v>
      </c>
      <c r="U4887">
        <v>4886</v>
      </c>
    </row>
    <row r="4888" spans="1:21" x14ac:dyDescent="0.2">
      <c r="A4888" s="1">
        <v>36047</v>
      </c>
      <c r="B4888">
        <v>25.5625</v>
      </c>
      <c r="C4888">
        <v>26.109375</v>
      </c>
      <c r="D4888">
        <v>25.40625</v>
      </c>
      <c r="E4888">
        <v>25.5625</v>
      </c>
      <c r="F4888">
        <v>16.977898</v>
      </c>
      <c r="G4888">
        <v>65480800</v>
      </c>
      <c r="H4888" s="4">
        <f t="shared" si="228"/>
        <v>2.7579849321980056E-3</v>
      </c>
      <c r="L4888" s="13">
        <v>4.4088206977705427E-3</v>
      </c>
      <c r="M4888" s="9">
        <v>4887</v>
      </c>
      <c r="R4888">
        <f t="shared" ca="1" si="229"/>
        <v>16.863002946995756</v>
      </c>
      <c r="S4888">
        <f t="shared" ca="1" si="230"/>
        <v>2.757984932198095E-3</v>
      </c>
      <c r="T4888">
        <v>4.4088206977703839E-3</v>
      </c>
      <c r="U4888">
        <v>4887</v>
      </c>
    </row>
    <row r="4889" spans="1:21" x14ac:dyDescent="0.2">
      <c r="A4889" s="1">
        <v>36046</v>
      </c>
      <c r="B4889">
        <v>25</v>
      </c>
      <c r="C4889">
        <v>25.515625</v>
      </c>
      <c r="D4889">
        <v>24.765625</v>
      </c>
      <c r="E4889">
        <v>25.492173999999999</v>
      </c>
      <c r="F4889">
        <v>16.931201999999999</v>
      </c>
      <c r="G4889">
        <v>60625600</v>
      </c>
      <c r="H4889" s="4">
        <f t="shared" si="228"/>
        <v>5.530377782527237E-2</v>
      </c>
      <c r="L4889" s="13">
        <v>4.4094721566459195E-3</v>
      </c>
      <c r="M4889" s="9">
        <v>4888</v>
      </c>
      <c r="R4889">
        <f t="shared" ca="1" si="229"/>
        <v>16.816622954277403</v>
      </c>
      <c r="S4889">
        <f t="shared" ca="1" si="230"/>
        <v>5.5303777825272411E-2</v>
      </c>
      <c r="T4889">
        <v>4.4094721566458224E-3</v>
      </c>
      <c r="U4889">
        <v>4888</v>
      </c>
    </row>
    <row r="4890" spans="1:21" x14ac:dyDescent="0.2">
      <c r="A4890" s="1">
        <v>36042</v>
      </c>
      <c r="B4890">
        <v>24.921875</v>
      </c>
      <c r="C4890">
        <v>25.0625</v>
      </c>
      <c r="D4890">
        <v>24.03125</v>
      </c>
      <c r="E4890">
        <v>24.15625</v>
      </c>
      <c r="F4890">
        <v>16.043913</v>
      </c>
      <c r="G4890">
        <v>50890400</v>
      </c>
      <c r="H4890" s="4">
        <f t="shared" si="228"/>
        <v>-2.6448179838399574E-2</v>
      </c>
      <c r="L4890" s="13">
        <v>4.4210478820279229E-3</v>
      </c>
      <c r="M4890" s="9">
        <v>4889</v>
      </c>
      <c r="R4890">
        <f t="shared" ca="1" si="229"/>
        <v>15.935338532505231</v>
      </c>
      <c r="S4890">
        <f t="shared" ca="1" si="230"/>
        <v>-2.6448179838399713E-2</v>
      </c>
      <c r="T4890">
        <v>4.4210478820278284E-3</v>
      </c>
      <c r="U4890">
        <v>4889</v>
      </c>
    </row>
    <row r="4891" spans="1:21" x14ac:dyDescent="0.2">
      <c r="A4891" s="1">
        <v>36041</v>
      </c>
      <c r="B4891">
        <v>24.6875</v>
      </c>
      <c r="C4891">
        <v>25.1875</v>
      </c>
      <c r="D4891">
        <v>24.59375</v>
      </c>
      <c r="E4891">
        <v>24.8125</v>
      </c>
      <c r="F4891">
        <v>16.479773000000002</v>
      </c>
      <c r="G4891">
        <v>67506800</v>
      </c>
      <c r="H4891" s="4">
        <f t="shared" si="228"/>
        <v>-1.3051791299739888E-2</v>
      </c>
      <c r="L4891" s="13">
        <v>4.4251254550967973E-3</v>
      </c>
      <c r="M4891" s="9">
        <v>4890</v>
      </c>
      <c r="R4891">
        <f t="shared" ca="1" si="229"/>
        <v>16.368248923678369</v>
      </c>
      <c r="S4891">
        <f t="shared" ca="1" si="230"/>
        <v>-1.3051791299739737E-2</v>
      </c>
      <c r="T4891">
        <v>4.4251254550967583E-3</v>
      </c>
      <c r="U4891">
        <v>4890</v>
      </c>
    </row>
    <row r="4892" spans="1:21" x14ac:dyDescent="0.2">
      <c r="A4892" s="1">
        <v>36040</v>
      </c>
      <c r="B4892">
        <v>25.453125</v>
      </c>
      <c r="C4892">
        <v>26.0625</v>
      </c>
      <c r="D4892">
        <v>25.0625</v>
      </c>
      <c r="E4892">
        <v>25.140625</v>
      </c>
      <c r="F4892">
        <v>16.697707999999999</v>
      </c>
      <c r="G4892">
        <v>63438400</v>
      </c>
      <c r="H4892" s="4">
        <f t="shared" si="228"/>
        <v>-6.7905002114876595E-3</v>
      </c>
      <c r="L4892" s="13">
        <v>4.4265400577678171E-3</v>
      </c>
      <c r="M4892" s="9">
        <v>4891</v>
      </c>
      <c r="R4892">
        <f t="shared" ca="1" si="229"/>
        <v>16.584709085428276</v>
      </c>
      <c r="S4892">
        <f t="shared" ca="1" si="230"/>
        <v>-6.7905002114876777E-3</v>
      </c>
      <c r="T4892">
        <v>4.4265400577678934E-3</v>
      </c>
      <c r="U4892">
        <v>4891</v>
      </c>
    </row>
    <row r="4893" spans="1:21" x14ac:dyDescent="0.2">
      <c r="A4893" s="1">
        <v>36039</v>
      </c>
      <c r="B4893">
        <v>23.8125</v>
      </c>
      <c r="C4893">
        <v>25.4375</v>
      </c>
      <c r="D4893">
        <v>23.625</v>
      </c>
      <c r="E4893">
        <v>25.3125</v>
      </c>
      <c r="F4893">
        <v>16.811869000000002</v>
      </c>
      <c r="G4893">
        <v>140112400</v>
      </c>
      <c r="H4893" s="4">
        <f t="shared" si="228"/>
        <v>5.53748420958734E-2</v>
      </c>
      <c r="L4893" s="13">
        <v>4.43781214784684E-3</v>
      </c>
      <c r="M4893" s="9">
        <v>4892</v>
      </c>
      <c r="R4893">
        <f t="shared" ca="1" si="229"/>
        <v>16.698097520170435</v>
      </c>
      <c r="S4893">
        <f t="shared" ca="1" si="230"/>
        <v>5.5374842095873393E-2</v>
      </c>
      <c r="T4893">
        <v>4.4378121478467819E-3</v>
      </c>
      <c r="U4893">
        <v>4892</v>
      </c>
    </row>
    <row r="4894" spans="1:21" x14ac:dyDescent="0.2">
      <c r="A4894" s="1">
        <v>36038</v>
      </c>
      <c r="B4894">
        <v>26.21875</v>
      </c>
      <c r="C4894">
        <v>26.625</v>
      </c>
      <c r="D4894">
        <v>23.9375</v>
      </c>
      <c r="E4894">
        <v>23.984375</v>
      </c>
      <c r="F4894">
        <v>15.929760999999999</v>
      </c>
      <c r="G4894">
        <v>132690400</v>
      </c>
      <c r="H4894" s="4">
        <f t="shared" si="228"/>
        <v>-8.8479733047013717E-2</v>
      </c>
      <c r="L4894" s="13">
        <v>4.439348750913551E-3</v>
      </c>
      <c r="M4894" s="9">
        <v>4893</v>
      </c>
      <c r="R4894">
        <f t="shared" ca="1" si="229"/>
        <v>15.821959036857097</v>
      </c>
      <c r="S4894">
        <f t="shared" ca="1" si="230"/>
        <v>-8.8479733047013773E-2</v>
      </c>
      <c r="T4894">
        <v>4.439348750913558E-3</v>
      </c>
      <c r="U4894">
        <v>4893</v>
      </c>
    </row>
    <row r="4895" spans="1:21" x14ac:dyDescent="0.2">
      <c r="A4895" s="1">
        <v>36035</v>
      </c>
      <c r="B4895">
        <v>27.0625</v>
      </c>
      <c r="C4895">
        <v>27.40625</v>
      </c>
      <c r="D4895">
        <v>26.1875</v>
      </c>
      <c r="E4895">
        <v>26.3125</v>
      </c>
      <c r="F4895">
        <v>17.476036000000001</v>
      </c>
      <c r="G4895">
        <v>72730000</v>
      </c>
      <c r="H4895" s="4">
        <f t="shared" si="228"/>
        <v>-3.6612986084003526E-2</v>
      </c>
      <c r="L4895" s="13">
        <v>4.4469162309649793E-3</v>
      </c>
      <c r="M4895" s="9">
        <v>4894</v>
      </c>
      <c r="R4895">
        <f t="shared" ca="1" si="229"/>
        <v>17.357769882337845</v>
      </c>
      <c r="S4895">
        <f t="shared" ca="1" si="230"/>
        <v>-3.6612986084003409E-2</v>
      </c>
      <c r="T4895">
        <v>4.4469162309650114E-3</v>
      </c>
      <c r="U4895">
        <v>4894</v>
      </c>
    </row>
    <row r="4896" spans="1:21" x14ac:dyDescent="0.2">
      <c r="A4896" s="1">
        <v>36034</v>
      </c>
      <c r="B4896">
        <v>27.640625</v>
      </c>
      <c r="C4896">
        <v>28.1875</v>
      </c>
      <c r="D4896">
        <v>27.125</v>
      </c>
      <c r="E4896">
        <v>27.3125</v>
      </c>
      <c r="F4896">
        <v>18.140203</v>
      </c>
      <c r="G4896">
        <v>74874000</v>
      </c>
      <c r="H4896" s="4">
        <f t="shared" si="228"/>
        <v>-2.9428064517164614E-2</v>
      </c>
      <c r="L4896" s="13">
        <v>4.4507871678317237E-3</v>
      </c>
      <c r="M4896" s="9">
        <v>4895</v>
      </c>
      <c r="R4896">
        <f t="shared" ca="1" si="229"/>
        <v>18.017442244505251</v>
      </c>
      <c r="S4896">
        <f t="shared" ca="1" si="230"/>
        <v>-2.9428064517164718E-2</v>
      </c>
      <c r="T4896">
        <v>4.4507871678317679E-3</v>
      </c>
      <c r="U4896">
        <v>4895</v>
      </c>
    </row>
    <row r="4897" spans="1:21" x14ac:dyDescent="0.2">
      <c r="A4897" s="1">
        <v>36033</v>
      </c>
      <c r="B4897">
        <v>27.8125</v>
      </c>
      <c r="C4897">
        <v>28.4375</v>
      </c>
      <c r="D4897">
        <v>27.71875</v>
      </c>
      <c r="E4897">
        <v>28.140625</v>
      </c>
      <c r="F4897">
        <v>18.69022</v>
      </c>
      <c r="G4897">
        <v>44804400</v>
      </c>
      <c r="H4897" s="4">
        <f t="shared" si="228"/>
        <v>-2.2161857634847965E-3</v>
      </c>
      <c r="L4897" s="13">
        <v>4.4516641228328378E-3</v>
      </c>
      <c r="M4897" s="9">
        <v>4896</v>
      </c>
      <c r="R4897">
        <f t="shared" ca="1" si="229"/>
        <v>18.563737097489867</v>
      </c>
      <c r="S4897">
        <f t="shared" ca="1" si="230"/>
        <v>-2.2161857634848134E-3</v>
      </c>
      <c r="T4897">
        <v>4.4516641228327719E-3</v>
      </c>
      <c r="U4897">
        <v>4896</v>
      </c>
    </row>
    <row r="4898" spans="1:21" x14ac:dyDescent="0.2">
      <c r="A4898" s="1">
        <v>36032</v>
      </c>
      <c r="B4898">
        <v>27.84375</v>
      </c>
      <c r="C4898">
        <v>28.421875</v>
      </c>
      <c r="D4898">
        <v>27.78125</v>
      </c>
      <c r="E4898">
        <v>28.203125</v>
      </c>
      <c r="F4898">
        <v>18.731732999999998</v>
      </c>
      <c r="G4898">
        <v>58026800</v>
      </c>
      <c r="H4898" s="4">
        <f t="shared" si="228"/>
        <v>2.2083472540445528E-2</v>
      </c>
      <c r="L4898" s="13">
        <v>4.4528106453691849E-3</v>
      </c>
      <c r="M4898" s="9">
        <v>4897</v>
      </c>
      <c r="R4898">
        <f t="shared" ca="1" si="229"/>
        <v>18.604969165284043</v>
      </c>
      <c r="S4898">
        <f t="shared" ca="1" si="230"/>
        <v>2.2083472540445619E-2</v>
      </c>
      <c r="T4898">
        <v>4.4528106453690201E-3</v>
      </c>
      <c r="U4898">
        <v>4897</v>
      </c>
    </row>
    <row r="4899" spans="1:21" x14ac:dyDescent="0.2">
      <c r="A4899" s="1">
        <v>36031</v>
      </c>
      <c r="B4899">
        <v>27.578125</v>
      </c>
      <c r="C4899">
        <v>28</v>
      </c>
      <c r="D4899">
        <v>27.5</v>
      </c>
      <c r="E4899">
        <v>27.59375</v>
      </c>
      <c r="F4899">
        <v>18.327009</v>
      </c>
      <c r="G4899">
        <v>26319200</v>
      </c>
      <c r="H4899" s="4">
        <f t="shared" si="228"/>
        <v>-2.2598446831777145E-3</v>
      </c>
      <c r="L4899" s="13">
        <v>4.4574974213180381E-3</v>
      </c>
      <c r="M4899" s="9">
        <v>4898</v>
      </c>
      <c r="R4899">
        <f t="shared" ca="1" si="229"/>
        <v>18.202984066497379</v>
      </c>
      <c r="S4899">
        <f t="shared" ca="1" si="230"/>
        <v>-2.2598446831777544E-3</v>
      </c>
      <c r="T4899">
        <v>4.4574974213180468E-3</v>
      </c>
      <c r="U4899">
        <v>4898</v>
      </c>
    </row>
    <row r="4900" spans="1:21" x14ac:dyDescent="0.2">
      <c r="A4900" s="1">
        <v>36028</v>
      </c>
      <c r="B4900">
        <v>27.78125</v>
      </c>
      <c r="C4900">
        <v>27.96875</v>
      </c>
      <c r="D4900">
        <v>27.1875</v>
      </c>
      <c r="E4900">
        <v>27.65625</v>
      </c>
      <c r="F4900">
        <v>18.368518999999999</v>
      </c>
      <c r="G4900">
        <v>59523600</v>
      </c>
      <c r="H4900" s="4">
        <f t="shared" si="228"/>
        <v>-1.7212263954089407E-2</v>
      </c>
      <c r="L4900" s="13">
        <v>4.4607708541813838E-3</v>
      </c>
      <c r="M4900" s="9">
        <v>4899</v>
      </c>
      <c r="R4900">
        <f t="shared" ca="1" si="229"/>
        <v>18.244213154593549</v>
      </c>
      <c r="S4900">
        <f t="shared" ca="1" si="230"/>
        <v>-1.7212263954089438E-2</v>
      </c>
      <c r="T4900">
        <v>4.4607708541815052E-3</v>
      </c>
      <c r="U4900">
        <v>4899</v>
      </c>
    </row>
    <row r="4901" spans="1:21" x14ac:dyDescent="0.2">
      <c r="A4901" s="1">
        <v>36027</v>
      </c>
      <c r="B4901">
        <v>27.53125</v>
      </c>
      <c r="C4901">
        <v>28.1875</v>
      </c>
      <c r="D4901">
        <v>27.421875</v>
      </c>
      <c r="E4901">
        <v>28.140625</v>
      </c>
      <c r="F4901">
        <v>18.69022</v>
      </c>
      <c r="G4901">
        <v>49970400</v>
      </c>
      <c r="H4901" s="4">
        <f t="shared" si="228"/>
        <v>1.808881214183819E-2</v>
      </c>
      <c r="L4901" s="13">
        <v>4.4612936158375856E-3</v>
      </c>
      <c r="M4901" s="9">
        <v>4900</v>
      </c>
      <c r="R4901">
        <f t="shared" ca="1" si="229"/>
        <v>18.563737097489867</v>
      </c>
      <c r="S4901">
        <f t="shared" ca="1" si="230"/>
        <v>1.8088812141838145E-2</v>
      </c>
      <c r="T4901">
        <v>4.4612936158375961E-3</v>
      </c>
      <c r="U4901">
        <v>4900</v>
      </c>
    </row>
    <row r="4902" spans="1:21" x14ac:dyDescent="0.2">
      <c r="A4902" s="1">
        <v>36026</v>
      </c>
      <c r="B4902">
        <v>28.0625</v>
      </c>
      <c r="C4902">
        <v>28.1875</v>
      </c>
      <c r="D4902">
        <v>27.5625</v>
      </c>
      <c r="E4902">
        <v>27.640625</v>
      </c>
      <c r="F4902">
        <v>18.358142999999998</v>
      </c>
      <c r="G4902">
        <v>55709600</v>
      </c>
      <c r="H4902" s="4">
        <f t="shared" si="228"/>
        <v>-6.1792561917614437E-3</v>
      </c>
      <c r="L4902" s="13">
        <v>4.4700397485986174E-3</v>
      </c>
      <c r="M4902" s="9">
        <v>4901</v>
      </c>
      <c r="R4902">
        <f t="shared" ca="1" si="229"/>
        <v>18.233907372418511</v>
      </c>
      <c r="S4902">
        <f t="shared" ca="1" si="230"/>
        <v>-6.1792561917613197E-3</v>
      </c>
      <c r="T4902">
        <v>4.4700397485987319E-3</v>
      </c>
      <c r="U4902">
        <v>4901</v>
      </c>
    </row>
    <row r="4903" spans="1:21" x14ac:dyDescent="0.2">
      <c r="A4903" s="1">
        <v>36025</v>
      </c>
      <c r="B4903">
        <v>26.96875</v>
      </c>
      <c r="C4903">
        <v>27.953125</v>
      </c>
      <c r="D4903">
        <v>26.84375</v>
      </c>
      <c r="E4903">
        <v>27.8125</v>
      </c>
      <c r="F4903">
        <v>18.472287999999999</v>
      </c>
      <c r="G4903">
        <v>70591200</v>
      </c>
      <c r="H4903" s="4">
        <f t="shared" si="228"/>
        <v>3.66917030095186E-2</v>
      </c>
      <c r="L4903" s="13">
        <v>4.4713609446380663E-3</v>
      </c>
      <c r="M4903" s="9">
        <v>4902</v>
      </c>
      <c r="R4903">
        <f t="shared" ca="1" si="229"/>
        <v>18.347279915437959</v>
      </c>
      <c r="S4903">
        <f t="shared" ca="1" si="230"/>
        <v>3.6691703009518559E-2</v>
      </c>
      <c r="T4903">
        <v>4.471360944638134E-3</v>
      </c>
      <c r="U4903">
        <v>4902</v>
      </c>
    </row>
    <row r="4904" spans="1:21" x14ac:dyDescent="0.2">
      <c r="A4904" s="1">
        <v>36024</v>
      </c>
      <c r="B4904">
        <v>25.875</v>
      </c>
      <c r="C4904">
        <v>26.84375</v>
      </c>
      <c r="D4904">
        <v>25.75</v>
      </c>
      <c r="E4904">
        <v>26.828125</v>
      </c>
      <c r="F4904">
        <v>17.818497000000001</v>
      </c>
      <c r="G4904">
        <v>54073200</v>
      </c>
      <c r="H4904" s="4">
        <f t="shared" si="228"/>
        <v>2.9376623484661E-2</v>
      </c>
      <c r="L4904" s="13">
        <v>4.4774243474160029E-3</v>
      </c>
      <c r="M4904" s="9">
        <v>4903</v>
      </c>
      <c r="R4904">
        <f t="shared" ca="1" si="229"/>
        <v>17.697913335445591</v>
      </c>
      <c r="S4904">
        <f t="shared" ca="1" si="230"/>
        <v>2.9376623484660982E-2</v>
      </c>
      <c r="T4904">
        <v>4.4774243474160688E-3</v>
      </c>
      <c r="U4904">
        <v>4903</v>
      </c>
    </row>
    <row r="4905" spans="1:21" x14ac:dyDescent="0.2">
      <c r="A4905" s="1">
        <v>36021</v>
      </c>
      <c r="B4905">
        <v>26.171875</v>
      </c>
      <c r="C4905">
        <v>26.265625</v>
      </c>
      <c r="D4905">
        <v>25.875</v>
      </c>
      <c r="E4905">
        <v>26.0625</v>
      </c>
      <c r="F4905">
        <v>17.309988000000001</v>
      </c>
      <c r="G4905">
        <v>29566400</v>
      </c>
      <c r="H4905" s="4">
        <f t="shared" si="228"/>
        <v>3.0063557387301149E-3</v>
      </c>
      <c r="L4905" s="13">
        <v>4.4840084624479465E-3</v>
      </c>
      <c r="M4905" s="9">
        <v>4904</v>
      </c>
      <c r="R4905">
        <f t="shared" ca="1" si="229"/>
        <v>17.19284558409181</v>
      </c>
      <c r="S4905">
        <f t="shared" ca="1" si="230"/>
        <v>3.0063557387301622E-3</v>
      </c>
      <c r="T4905">
        <v>4.4840084624480142E-3</v>
      </c>
      <c r="U4905">
        <v>4904</v>
      </c>
    </row>
    <row r="4906" spans="1:21" x14ac:dyDescent="0.2">
      <c r="A4906" s="1">
        <v>36020</v>
      </c>
      <c r="B4906">
        <v>26.03125</v>
      </c>
      <c r="C4906">
        <v>26.5</v>
      </c>
      <c r="D4906">
        <v>25.9375</v>
      </c>
      <c r="E4906">
        <v>25.984375</v>
      </c>
      <c r="F4906">
        <v>17.258103999999999</v>
      </c>
      <c r="G4906">
        <v>51193200</v>
      </c>
      <c r="H4906" s="4">
        <f t="shared" si="228"/>
        <v>-1.0707884744781002E-2</v>
      </c>
      <c r="L4906" s="13">
        <v>4.4883707799703307E-3</v>
      </c>
      <c r="M4906" s="9">
        <v>4905</v>
      </c>
      <c r="R4906">
        <f t="shared" ca="1" si="229"/>
        <v>17.141312700285937</v>
      </c>
      <c r="S4906">
        <f t="shared" ca="1" si="230"/>
        <v>-1.0707884744780965E-2</v>
      </c>
      <c r="T4906">
        <v>4.4883707799703472E-3</v>
      </c>
      <c r="U4906">
        <v>4905</v>
      </c>
    </row>
    <row r="4907" spans="1:21" x14ac:dyDescent="0.2">
      <c r="A4907" s="1">
        <v>36019</v>
      </c>
      <c r="B4907">
        <v>26.078125</v>
      </c>
      <c r="C4907">
        <v>26.296875</v>
      </c>
      <c r="D4907">
        <v>25.75</v>
      </c>
      <c r="E4907">
        <v>26.265625</v>
      </c>
      <c r="F4907">
        <v>17.444901999999999</v>
      </c>
      <c r="G4907">
        <v>53760000</v>
      </c>
      <c r="H4907" s="4">
        <f t="shared" si="228"/>
        <v>1.5710146078512875E-2</v>
      </c>
      <c r="L4907" s="13">
        <v>4.5042470034589452E-3</v>
      </c>
      <c r="M4907" s="9">
        <v>4906</v>
      </c>
      <c r="R4907">
        <f t="shared" ca="1" si="229"/>
        <v>17.32684657641671</v>
      </c>
      <c r="S4907">
        <f t="shared" ca="1" si="230"/>
        <v>1.5710146078512812E-2</v>
      </c>
      <c r="T4907">
        <v>4.5042470034589643E-3</v>
      </c>
      <c r="U4907">
        <v>4906</v>
      </c>
    </row>
    <row r="4908" spans="1:21" x14ac:dyDescent="0.2">
      <c r="A4908" s="1">
        <v>36018</v>
      </c>
      <c r="B4908">
        <v>25.71875</v>
      </c>
      <c r="C4908">
        <v>26.09375</v>
      </c>
      <c r="D4908">
        <v>25.5</v>
      </c>
      <c r="E4908">
        <v>25.859375</v>
      </c>
      <c r="F4908">
        <v>17.175079</v>
      </c>
      <c r="G4908">
        <v>60976400</v>
      </c>
      <c r="H4908" s="4">
        <f t="shared" si="228"/>
        <v>-9.5752726538792295E-3</v>
      </c>
      <c r="L4908" s="13">
        <v>4.5046374587213306E-3</v>
      </c>
      <c r="M4908" s="9">
        <v>4907</v>
      </c>
      <c r="R4908">
        <f t="shared" ca="1" si="229"/>
        <v>17.058849557930252</v>
      </c>
      <c r="S4908">
        <f t="shared" ca="1" si="230"/>
        <v>-9.5752726538793527E-3</v>
      </c>
      <c r="T4908">
        <v>4.504637458721374E-3</v>
      </c>
      <c r="U4908">
        <v>4907</v>
      </c>
    </row>
    <row r="4909" spans="1:21" x14ac:dyDescent="0.2">
      <c r="A4909" s="1">
        <v>36017</v>
      </c>
      <c r="B4909">
        <v>26.453125</v>
      </c>
      <c r="C4909">
        <v>26.578125</v>
      </c>
      <c r="D4909">
        <v>26.109375</v>
      </c>
      <c r="E4909">
        <v>26.109375</v>
      </c>
      <c r="F4909">
        <v>17.341125000000002</v>
      </c>
      <c r="G4909">
        <v>46763200</v>
      </c>
      <c r="H4909" s="4">
        <f t="shared" si="228"/>
        <v>-1.3577054628642806E-2</v>
      </c>
      <c r="L4909" s="13">
        <v>4.5068085031243262E-3</v>
      </c>
      <c r="M4909" s="9">
        <v>4908</v>
      </c>
      <c r="R4909">
        <f t="shared" ca="1" si="229"/>
        <v>17.223771869710951</v>
      </c>
      <c r="S4909">
        <f t="shared" ca="1" si="230"/>
        <v>-1.3577054628642811E-2</v>
      </c>
      <c r="T4909">
        <v>4.5068085031243392E-3</v>
      </c>
      <c r="U4909">
        <v>4908</v>
      </c>
    </row>
    <row r="4910" spans="1:21" x14ac:dyDescent="0.2">
      <c r="A4910" s="1">
        <v>36014</v>
      </c>
      <c r="B4910">
        <v>26.859375</v>
      </c>
      <c r="C4910">
        <v>26.875</v>
      </c>
      <c r="D4910">
        <v>26.265625</v>
      </c>
      <c r="E4910">
        <v>26.46875</v>
      </c>
      <c r="F4910">
        <v>17.579806999999999</v>
      </c>
      <c r="G4910">
        <v>54972400</v>
      </c>
      <c r="H4910" s="4">
        <f t="shared" si="228"/>
        <v>-9.3571136068549415E-3</v>
      </c>
      <c r="L4910" s="13">
        <v>4.5150247416046556E-3</v>
      </c>
      <c r="M4910" s="9">
        <v>4909</v>
      </c>
      <c r="R4910">
        <f t="shared" ca="1" si="229"/>
        <v>17.460838629647593</v>
      </c>
      <c r="S4910">
        <f t="shared" ca="1" si="230"/>
        <v>-9.3571136068548982E-3</v>
      </c>
      <c r="T4910">
        <v>4.5150247416047172E-3</v>
      </c>
      <c r="U4910">
        <v>4909</v>
      </c>
    </row>
    <row r="4911" spans="1:21" x14ac:dyDescent="0.2">
      <c r="A4911" s="1">
        <v>36013</v>
      </c>
      <c r="B4911">
        <v>25.9375</v>
      </c>
      <c r="C4911">
        <v>26.734375</v>
      </c>
      <c r="D4911">
        <v>25.90625</v>
      </c>
      <c r="E4911">
        <v>26.71875</v>
      </c>
      <c r="F4911">
        <v>17.745857000000001</v>
      </c>
      <c r="G4911">
        <v>68308000</v>
      </c>
      <c r="H4911" s="4">
        <f t="shared" si="228"/>
        <v>2.4566290769937806E-2</v>
      </c>
      <c r="L4911" s="13">
        <v>4.5194728326962696E-3</v>
      </c>
      <c r="M4911" s="9">
        <v>4910</v>
      </c>
      <c r="R4911">
        <f t="shared" ca="1" si="229"/>
        <v>17.625764914358967</v>
      </c>
      <c r="S4911">
        <f t="shared" ca="1" si="230"/>
        <v>2.4566290769937778E-2</v>
      </c>
      <c r="T4911">
        <v>4.5194728326962254E-3</v>
      </c>
      <c r="U4911">
        <v>4910</v>
      </c>
    </row>
    <row r="4912" spans="1:21" x14ac:dyDescent="0.2">
      <c r="A4912" s="1">
        <v>36012</v>
      </c>
      <c r="B4912">
        <v>26.03125</v>
      </c>
      <c r="C4912">
        <v>26.5625</v>
      </c>
      <c r="D4912">
        <v>25.375</v>
      </c>
      <c r="E4912">
        <v>26.078125</v>
      </c>
      <c r="F4912">
        <v>17.320360000000001</v>
      </c>
      <c r="G4912">
        <v>120208800</v>
      </c>
      <c r="H4912" s="4">
        <f t="shared" si="228"/>
        <v>-1.7950602215704202E-3</v>
      </c>
      <c r="L4912" s="13">
        <v>4.5269859246417181E-3</v>
      </c>
      <c r="M4912" s="9">
        <v>4911</v>
      </c>
      <c r="R4912">
        <f t="shared" ca="1" si="229"/>
        <v>17.203147393336174</v>
      </c>
      <c r="S4912">
        <f t="shared" ca="1" si="230"/>
        <v>-1.7950602215703038E-3</v>
      </c>
      <c r="T4912">
        <v>4.5269859246417458E-3</v>
      </c>
      <c r="U4912">
        <v>4911</v>
      </c>
    </row>
    <row r="4913" spans="1:21" x14ac:dyDescent="0.2">
      <c r="A4913" s="1">
        <v>36011</v>
      </c>
      <c r="B4913">
        <v>27.15625</v>
      </c>
      <c r="C4913">
        <v>27.40625</v>
      </c>
      <c r="D4913">
        <v>26.046875</v>
      </c>
      <c r="E4913">
        <v>26.125</v>
      </c>
      <c r="F4913">
        <v>17.351507000000002</v>
      </c>
      <c r="G4913">
        <v>91412000</v>
      </c>
      <c r="H4913" s="4">
        <f t="shared" si="228"/>
        <v>-3.6310981151824226E-2</v>
      </c>
      <c r="L4913" s="13">
        <v>4.5455096726396034E-3</v>
      </c>
      <c r="M4913" s="9">
        <v>4912</v>
      </c>
      <c r="R4913">
        <f t="shared" ca="1" si="229"/>
        <v>17.234083611282003</v>
      </c>
      <c r="S4913">
        <f t="shared" ca="1" si="230"/>
        <v>-3.6310981151824316E-2</v>
      </c>
      <c r="T4913">
        <v>4.5455096726395566E-3</v>
      </c>
      <c r="U4913">
        <v>4912</v>
      </c>
    </row>
    <row r="4914" spans="1:21" x14ac:dyDescent="0.2">
      <c r="A4914" s="1">
        <v>36010</v>
      </c>
      <c r="B4914">
        <v>27.28125</v>
      </c>
      <c r="C4914">
        <v>27.71875</v>
      </c>
      <c r="D4914">
        <v>26.84375</v>
      </c>
      <c r="E4914">
        <v>27.109375</v>
      </c>
      <c r="F4914">
        <v>18.005296999999999</v>
      </c>
      <c r="G4914">
        <v>73566400</v>
      </c>
      <c r="H4914" s="4">
        <f t="shared" si="228"/>
        <v>-1.3643811920837008E-2</v>
      </c>
      <c r="L4914" s="13">
        <v>4.545592908635614E-3</v>
      </c>
      <c r="M4914" s="9">
        <v>4913</v>
      </c>
      <c r="R4914">
        <f t="shared" ca="1" si="229"/>
        <v>17.883449198041703</v>
      </c>
      <c r="S4914">
        <f t="shared" ca="1" si="230"/>
        <v>-1.3643811920836997E-2</v>
      </c>
      <c r="T4914">
        <v>4.5455929086356582E-3</v>
      </c>
      <c r="U4914">
        <v>4913</v>
      </c>
    </row>
    <row r="4915" spans="1:21" x14ac:dyDescent="0.2">
      <c r="A4915" s="1">
        <v>36007</v>
      </c>
      <c r="B4915">
        <v>28.234375</v>
      </c>
      <c r="C4915">
        <v>28.378900999999999</v>
      </c>
      <c r="D4915">
        <v>27.484375</v>
      </c>
      <c r="E4915">
        <v>27.484375</v>
      </c>
      <c r="F4915">
        <v>18.254356000000001</v>
      </c>
      <c r="G4915">
        <v>53705200</v>
      </c>
      <c r="H4915" s="4">
        <f t="shared" si="228"/>
        <v>-3.0854168535919546E-2</v>
      </c>
      <c r="L4915" s="13">
        <v>4.5484594506308412E-3</v>
      </c>
      <c r="M4915" s="9">
        <v>4914</v>
      </c>
      <c r="R4915">
        <f t="shared" ca="1" si="229"/>
        <v>18.130822733386058</v>
      </c>
      <c r="S4915">
        <f t="shared" ca="1" si="230"/>
        <v>-3.085416853591955E-2</v>
      </c>
      <c r="T4915">
        <v>4.5484594506308125E-3</v>
      </c>
      <c r="U4915">
        <v>4914</v>
      </c>
    </row>
    <row r="4916" spans="1:21" x14ac:dyDescent="0.2">
      <c r="A4916" s="1">
        <v>36006</v>
      </c>
      <c r="B4916">
        <v>27.984375</v>
      </c>
      <c r="C4916">
        <v>28.40625</v>
      </c>
      <c r="D4916">
        <v>27.6875</v>
      </c>
      <c r="E4916">
        <v>28.359375</v>
      </c>
      <c r="F4916">
        <v>18.835509999999999</v>
      </c>
      <c r="G4916">
        <v>72746400</v>
      </c>
      <c r="H4916" s="4">
        <f t="shared" si="228"/>
        <v>2.4844306506064305E-2</v>
      </c>
      <c r="L4916" s="13">
        <v>4.5490285923981974E-3</v>
      </c>
      <c r="M4916" s="9">
        <v>4915</v>
      </c>
      <c r="R4916">
        <f t="shared" ca="1" si="229"/>
        <v>18.708043871989808</v>
      </c>
      <c r="S4916">
        <f t="shared" ca="1" si="230"/>
        <v>2.4844306506064416E-2</v>
      </c>
      <c r="T4916">
        <v>4.5490285923982486E-3</v>
      </c>
      <c r="U4916">
        <v>4915</v>
      </c>
    </row>
    <row r="4917" spans="1:21" x14ac:dyDescent="0.2">
      <c r="A4917" s="1">
        <v>36005</v>
      </c>
      <c r="B4917">
        <v>28.3125</v>
      </c>
      <c r="C4917">
        <v>28.5625</v>
      </c>
      <c r="D4917">
        <v>27.515625</v>
      </c>
      <c r="E4917">
        <v>27.671875</v>
      </c>
      <c r="F4917">
        <v>18.378899000000001</v>
      </c>
      <c r="G4917">
        <v>59738000</v>
      </c>
      <c r="H4917" s="4">
        <f t="shared" si="228"/>
        <v>-1.3919219157510319E-2</v>
      </c>
      <c r="L4917" s="13">
        <v>4.549549209887583E-3</v>
      </c>
      <c r="M4917" s="9">
        <v>4916</v>
      </c>
      <c r="R4917">
        <f t="shared" ca="1" si="229"/>
        <v>18.254522909699265</v>
      </c>
      <c r="S4917">
        <f t="shared" ca="1" si="230"/>
        <v>-1.391921915751039E-2</v>
      </c>
      <c r="T4917">
        <v>4.549549209887602E-3</v>
      </c>
      <c r="U4917">
        <v>4916</v>
      </c>
    </row>
    <row r="4918" spans="1:21" x14ac:dyDescent="0.2">
      <c r="A4918" s="1">
        <v>36004</v>
      </c>
      <c r="B4918">
        <v>29</v>
      </c>
      <c r="C4918">
        <v>29.21875</v>
      </c>
      <c r="D4918">
        <v>28</v>
      </c>
      <c r="E4918">
        <v>28.0625</v>
      </c>
      <c r="F4918">
        <v>18.63833</v>
      </c>
      <c r="G4918">
        <v>78378400</v>
      </c>
      <c r="H4918" s="4">
        <f t="shared" si="228"/>
        <v>-3.8544064342434431E-2</v>
      </c>
      <c r="L4918" s="13">
        <v>4.5609291093404256E-3</v>
      </c>
      <c r="M4918" s="9">
        <v>4917</v>
      </c>
      <c r="R4918">
        <f t="shared" ca="1" si="229"/>
        <v>18.512198254287981</v>
      </c>
      <c r="S4918">
        <f t="shared" ca="1" si="230"/>
        <v>-3.8544064342434382E-2</v>
      </c>
      <c r="T4918">
        <v>4.5609291093404005E-3</v>
      </c>
      <c r="U4918">
        <v>4917</v>
      </c>
    </row>
    <row r="4919" spans="1:21" x14ac:dyDescent="0.2">
      <c r="A4919" s="1">
        <v>36003</v>
      </c>
      <c r="B4919">
        <v>28.28125</v>
      </c>
      <c r="C4919">
        <v>29.1875</v>
      </c>
      <c r="D4919">
        <v>27.671875</v>
      </c>
      <c r="E4919">
        <v>29.1875</v>
      </c>
      <c r="F4919">
        <v>19.385527</v>
      </c>
      <c r="G4919">
        <v>58998000</v>
      </c>
      <c r="H4919" s="4">
        <f t="shared" si="228"/>
        <v>2.5809696916267649E-2</v>
      </c>
      <c r="L4919" s="13">
        <v>4.5620867477121655E-3</v>
      </c>
      <c r="M4919" s="9">
        <v>4918</v>
      </c>
      <c r="R4919">
        <f t="shared" ca="1" si="229"/>
        <v>19.254338724974421</v>
      </c>
      <c r="S4919">
        <f t="shared" ca="1" si="230"/>
        <v>2.5809696916267548E-2</v>
      </c>
      <c r="T4919">
        <v>4.5620867477121491E-3</v>
      </c>
      <c r="U4919">
        <v>4918</v>
      </c>
    </row>
    <row r="4920" spans="1:21" x14ac:dyDescent="0.2">
      <c r="A4920" s="1">
        <v>36000</v>
      </c>
      <c r="B4920">
        <v>28.4375</v>
      </c>
      <c r="C4920">
        <v>28.90625</v>
      </c>
      <c r="D4920">
        <v>28.125</v>
      </c>
      <c r="E4920">
        <v>28.453125</v>
      </c>
      <c r="F4920">
        <v>18.897780999999998</v>
      </c>
      <c r="G4920">
        <v>60366400</v>
      </c>
      <c r="H4920" s="4">
        <f t="shared" si="228"/>
        <v>7.1905862990538447E-3</v>
      </c>
      <c r="L4920" s="13">
        <v>4.5662086705715492E-3</v>
      </c>
      <c r="M4920" s="9">
        <v>4919</v>
      </c>
      <c r="R4920">
        <f t="shared" ca="1" si="229"/>
        <v>18.769893463530078</v>
      </c>
      <c r="S4920">
        <f t="shared" ca="1" si="230"/>
        <v>7.1905862990538777E-3</v>
      </c>
      <c r="T4920">
        <v>4.5662086705715995E-3</v>
      </c>
      <c r="U4920">
        <v>4919</v>
      </c>
    </row>
    <row r="4921" spans="1:21" x14ac:dyDescent="0.2">
      <c r="A4921" s="1">
        <v>35999</v>
      </c>
      <c r="B4921">
        <v>29.078125</v>
      </c>
      <c r="C4921">
        <v>29.375</v>
      </c>
      <c r="D4921">
        <v>28.25</v>
      </c>
      <c r="E4921">
        <v>28.25</v>
      </c>
      <c r="F4921">
        <v>18.762865000000001</v>
      </c>
      <c r="G4921">
        <v>51029600</v>
      </c>
      <c r="H4921" s="4">
        <f t="shared" si="228"/>
        <v>-3.2119941851464669E-2</v>
      </c>
      <c r="L4921" s="13">
        <v>4.5668971730381579E-3</v>
      </c>
      <c r="M4921" s="9">
        <v>4920</v>
      </c>
      <c r="R4921">
        <f t="shared" ca="1" si="229"/>
        <v>18.635890484739839</v>
      </c>
      <c r="S4921">
        <f t="shared" ca="1" si="230"/>
        <v>-3.2119941851464599E-2</v>
      </c>
      <c r="T4921">
        <v>4.5668971730381076E-3</v>
      </c>
      <c r="U4921">
        <v>4920</v>
      </c>
    </row>
    <row r="4922" spans="1:21" x14ac:dyDescent="0.2">
      <c r="A4922" s="1">
        <v>35998</v>
      </c>
      <c r="B4922">
        <v>28</v>
      </c>
      <c r="C4922">
        <v>29.3125</v>
      </c>
      <c r="D4922">
        <v>27.96875</v>
      </c>
      <c r="E4922">
        <v>29.1875</v>
      </c>
      <c r="F4922">
        <v>19.385527</v>
      </c>
      <c r="G4922">
        <v>71654400</v>
      </c>
      <c r="H4922" s="4">
        <f t="shared" si="228"/>
        <v>3.4903017248857936E-2</v>
      </c>
      <c r="L4922" s="13">
        <v>4.5763593136652365E-3</v>
      </c>
      <c r="M4922" s="9">
        <v>4921</v>
      </c>
      <c r="R4922">
        <f t="shared" ca="1" si="229"/>
        <v>19.254338724974421</v>
      </c>
      <c r="S4922">
        <f t="shared" ca="1" si="230"/>
        <v>3.4903017248857866E-2</v>
      </c>
      <c r="T4922">
        <v>4.5763593136651905E-3</v>
      </c>
      <c r="U4922">
        <v>4921</v>
      </c>
    </row>
    <row r="4923" spans="1:21" x14ac:dyDescent="0.2">
      <c r="A4923" s="1">
        <v>35997</v>
      </c>
      <c r="B4923">
        <v>29.21875</v>
      </c>
      <c r="C4923">
        <v>29.75</v>
      </c>
      <c r="D4923">
        <v>28.125</v>
      </c>
      <c r="E4923">
        <v>28.203125</v>
      </c>
      <c r="F4923">
        <v>18.731732999999998</v>
      </c>
      <c r="G4923">
        <v>74605200</v>
      </c>
      <c r="H4923" s="4">
        <f t="shared" si="228"/>
        <v>-3.5790681441949114E-2</v>
      </c>
      <c r="L4923" s="13">
        <v>4.586996457351244E-3</v>
      </c>
      <c r="M4923" s="9">
        <v>4922</v>
      </c>
      <c r="R4923">
        <f t="shared" ca="1" si="229"/>
        <v>18.604969165284043</v>
      </c>
      <c r="S4923">
        <f t="shared" ca="1" si="230"/>
        <v>-3.5790681441949072E-2</v>
      </c>
      <c r="T4923">
        <v>4.5869964573512535E-3</v>
      </c>
      <c r="U4923">
        <v>4922</v>
      </c>
    </row>
    <row r="4924" spans="1:21" x14ac:dyDescent="0.2">
      <c r="A4924" s="1">
        <v>35996</v>
      </c>
      <c r="B4924">
        <v>29.546875</v>
      </c>
      <c r="C4924">
        <v>29.875</v>
      </c>
      <c r="D4924">
        <v>29.203125</v>
      </c>
      <c r="E4924">
        <v>29.25</v>
      </c>
      <c r="F4924">
        <v>19.427040000000002</v>
      </c>
      <c r="G4924">
        <v>45794800</v>
      </c>
      <c r="H4924" s="4">
        <f t="shared" si="228"/>
        <v>-7.9492580903518847E-3</v>
      </c>
      <c r="L4924" s="13">
        <v>4.5881778833913511E-3</v>
      </c>
      <c r="M4924" s="9">
        <v>4923</v>
      </c>
      <c r="R4924">
        <f t="shared" ca="1" si="229"/>
        <v>19.295570792768601</v>
      </c>
      <c r="S4924">
        <f t="shared" ca="1" si="230"/>
        <v>-7.9492580903519575E-3</v>
      </c>
      <c r="T4924">
        <v>4.588177883391339E-3</v>
      </c>
      <c r="U4924">
        <v>4923</v>
      </c>
    </row>
    <row r="4925" spans="1:21" x14ac:dyDescent="0.2">
      <c r="A4925" s="1">
        <v>35993</v>
      </c>
      <c r="B4925">
        <v>29.375</v>
      </c>
      <c r="C4925">
        <v>29.90625</v>
      </c>
      <c r="D4925">
        <v>28.984375</v>
      </c>
      <c r="E4925">
        <v>29.484375</v>
      </c>
      <c r="F4925">
        <v>19.582708</v>
      </c>
      <c r="G4925">
        <v>83108400</v>
      </c>
      <c r="H4925" s="4">
        <f t="shared" si="228"/>
        <v>4.7925259520541427E-3</v>
      </c>
      <c r="L4925" s="13">
        <v>4.5927594352331517E-3</v>
      </c>
      <c r="M4925" s="9">
        <v>4924</v>
      </c>
      <c r="R4925">
        <f t="shared" ca="1" si="229"/>
        <v>19.45018533590892</v>
      </c>
      <c r="S4925">
        <f t="shared" ca="1" si="230"/>
        <v>4.7925259520541583E-3</v>
      </c>
      <c r="T4925">
        <v>4.5927594352331682E-3</v>
      </c>
      <c r="U4925">
        <v>4924</v>
      </c>
    </row>
    <row r="4926" spans="1:21" x14ac:dyDescent="0.2">
      <c r="A4926" s="1">
        <v>35992</v>
      </c>
      <c r="B4926">
        <v>29.515625</v>
      </c>
      <c r="C4926">
        <v>29.71875</v>
      </c>
      <c r="D4926">
        <v>29.15625</v>
      </c>
      <c r="E4926">
        <v>29.34375</v>
      </c>
      <c r="F4926">
        <v>19.489305000000002</v>
      </c>
      <c r="G4926">
        <v>65125200</v>
      </c>
      <c r="H4926" s="4">
        <f t="shared" si="228"/>
        <v>0</v>
      </c>
      <c r="L4926" s="13">
        <v>4.5938501676397068E-3</v>
      </c>
      <c r="M4926" s="9">
        <v>4925</v>
      </c>
      <c r="R4926">
        <f t="shared" ca="1" si="229"/>
        <v>19.357414424912857</v>
      </c>
      <c r="S4926">
        <f t="shared" ca="1" si="230"/>
        <v>0</v>
      </c>
      <c r="T4926">
        <v>4.5938501676396131E-3</v>
      </c>
      <c r="U4926">
        <v>4925</v>
      </c>
    </row>
    <row r="4927" spans="1:21" x14ac:dyDescent="0.2">
      <c r="A4927" s="1">
        <v>35991</v>
      </c>
      <c r="B4927">
        <v>29</v>
      </c>
      <c r="C4927">
        <v>29.5</v>
      </c>
      <c r="D4927">
        <v>28.90625</v>
      </c>
      <c r="E4927">
        <v>29.34375</v>
      </c>
      <c r="F4927">
        <v>19.489305000000002</v>
      </c>
      <c r="G4927">
        <v>48690000</v>
      </c>
      <c r="H4927" s="4">
        <f t="shared" si="228"/>
        <v>7.5107460875370787E-3</v>
      </c>
      <c r="L4927" s="13">
        <v>4.5958242820566299E-3</v>
      </c>
      <c r="M4927" s="9">
        <v>4926</v>
      </c>
      <c r="R4927">
        <f t="shared" ca="1" si="229"/>
        <v>19.357414424912857</v>
      </c>
      <c r="S4927">
        <f t="shared" ca="1" si="230"/>
        <v>7.5107460875371923E-3</v>
      </c>
      <c r="T4927">
        <v>4.5958242820565536E-3</v>
      </c>
      <c r="U4927">
        <v>4926</v>
      </c>
    </row>
    <row r="4928" spans="1:21" x14ac:dyDescent="0.2">
      <c r="A4928" s="1">
        <v>35990</v>
      </c>
      <c r="B4928">
        <v>29.5625</v>
      </c>
      <c r="C4928">
        <v>29.6875</v>
      </c>
      <c r="D4928">
        <v>28.875</v>
      </c>
      <c r="E4928">
        <v>29.125</v>
      </c>
      <c r="F4928">
        <v>19.344017000000001</v>
      </c>
      <c r="G4928">
        <v>56972400</v>
      </c>
      <c r="H4928" s="4">
        <f t="shared" si="228"/>
        <v>-9.0382151597245622E-3</v>
      </c>
      <c r="L4928" s="13">
        <v>4.6010926561094985E-3</v>
      </c>
      <c r="M4928" s="9">
        <v>4927</v>
      </c>
      <c r="R4928">
        <f t="shared" ca="1" si="229"/>
        <v>19.213109636878251</v>
      </c>
      <c r="S4928">
        <f t="shared" ca="1" si="230"/>
        <v>-9.0382151597246663E-3</v>
      </c>
      <c r="T4928">
        <v>4.6010926561096208E-3</v>
      </c>
      <c r="U4928">
        <v>4927</v>
      </c>
    </row>
    <row r="4929" spans="1:21" x14ac:dyDescent="0.2">
      <c r="A4929" s="1">
        <v>35989</v>
      </c>
      <c r="B4929">
        <v>28.53125</v>
      </c>
      <c r="C4929">
        <v>29.5625</v>
      </c>
      <c r="D4929">
        <v>28.40625</v>
      </c>
      <c r="E4929">
        <v>29.390625</v>
      </c>
      <c r="F4929">
        <v>19.520447000000001</v>
      </c>
      <c r="G4929">
        <v>69223200</v>
      </c>
      <c r="H4929" s="4">
        <f t="shared" si="228"/>
        <v>3.8653189244077395E-2</v>
      </c>
      <c r="L4929" s="13">
        <v>4.6021315677622554E-3</v>
      </c>
      <c r="M4929" s="9">
        <v>4928</v>
      </c>
      <c r="R4929">
        <f t="shared" ca="1" si="229"/>
        <v>19.388345676695341</v>
      </c>
      <c r="S4929">
        <f t="shared" ca="1" si="230"/>
        <v>3.8653189244077478E-2</v>
      </c>
      <c r="T4929">
        <v>4.6021315677622675E-3</v>
      </c>
      <c r="U4929">
        <v>4928</v>
      </c>
    </row>
    <row r="4930" spans="1:21" x14ac:dyDescent="0.2">
      <c r="A4930" s="1">
        <v>35986</v>
      </c>
      <c r="B4930">
        <v>27.78125</v>
      </c>
      <c r="C4930">
        <v>28.3125</v>
      </c>
      <c r="D4930">
        <v>27.46875</v>
      </c>
      <c r="E4930">
        <v>28.296875</v>
      </c>
      <c r="F4930">
        <v>18.793998999999999</v>
      </c>
      <c r="G4930">
        <v>45396800</v>
      </c>
      <c r="H4930" s="4">
        <f t="shared" ref="H4930:H4993" si="231">(F4930-F4931)/F4931</f>
        <v>1.9707085678730224E-2</v>
      </c>
      <c r="L4930" s="13">
        <v>4.6079818398357241E-3</v>
      </c>
      <c r="M4930" s="9">
        <v>4929</v>
      </c>
      <c r="R4930">
        <f t="shared" ca="1" si="229"/>
        <v>18.666813790660967</v>
      </c>
      <c r="S4930">
        <f t="shared" ca="1" si="230"/>
        <v>1.9707085678730252E-2</v>
      </c>
      <c r="T4930">
        <v>4.6079818398356781E-3</v>
      </c>
      <c r="U4930">
        <v>4929</v>
      </c>
    </row>
    <row r="4931" spans="1:21" x14ac:dyDescent="0.2">
      <c r="A4931" s="1">
        <v>35985</v>
      </c>
      <c r="B4931">
        <v>27.5</v>
      </c>
      <c r="C4931">
        <v>28</v>
      </c>
      <c r="D4931">
        <v>27.4375</v>
      </c>
      <c r="E4931">
        <v>27.75</v>
      </c>
      <c r="F4931">
        <v>18.430782000000001</v>
      </c>
      <c r="G4931">
        <v>43690000</v>
      </c>
      <c r="H4931" s="4">
        <f t="shared" si="231"/>
        <v>1.0239103528944898E-2</v>
      </c>
      <c r="L4931" s="13">
        <v>4.6080321551400794E-3</v>
      </c>
      <c r="M4931" s="9">
        <v>4930</v>
      </c>
      <c r="R4931">
        <f t="shared" ref="R4931:R4994" ca="1" si="232">(1+Q$4)*F4931</f>
        <v>18.306054800272467</v>
      </c>
      <c r="S4931">
        <f t="shared" ref="S4931:S4994" ca="1" si="233">(R4931-R4932)/R4932</f>
        <v>1.0239103528944898E-2</v>
      </c>
      <c r="T4931">
        <v>4.6080321551400403E-3</v>
      </c>
      <c r="U4931">
        <v>4930</v>
      </c>
    </row>
    <row r="4932" spans="1:21" x14ac:dyDescent="0.2">
      <c r="A4932" s="1">
        <v>35984</v>
      </c>
      <c r="B4932">
        <v>27.03125</v>
      </c>
      <c r="C4932">
        <v>27.53125</v>
      </c>
      <c r="D4932">
        <v>26.6875</v>
      </c>
      <c r="E4932">
        <v>27.46875</v>
      </c>
      <c r="F4932">
        <v>18.243980000000001</v>
      </c>
      <c r="G4932">
        <v>41553600</v>
      </c>
      <c r="H4932" s="4">
        <f t="shared" si="231"/>
        <v>1.7950065934713356E-2</v>
      </c>
      <c r="L4932" s="13">
        <v>4.6132430960719078E-3</v>
      </c>
      <c r="M4932" s="9">
        <v>4931</v>
      </c>
      <c r="R4932">
        <f t="shared" ca="1" si="232"/>
        <v>18.120516951211016</v>
      </c>
      <c r="S4932">
        <f t="shared" ca="1" si="233"/>
        <v>1.7950065934713284E-2</v>
      </c>
      <c r="T4932">
        <v>4.6132430960719268E-3</v>
      </c>
      <c r="U4932">
        <v>4931</v>
      </c>
    </row>
    <row r="4933" spans="1:21" x14ac:dyDescent="0.2">
      <c r="A4933" s="1">
        <v>35983</v>
      </c>
      <c r="B4933">
        <v>26.953125</v>
      </c>
      <c r="C4933">
        <v>27.140625</v>
      </c>
      <c r="D4933">
        <v>26.625</v>
      </c>
      <c r="E4933">
        <v>26.984375</v>
      </c>
      <c r="F4933">
        <v>17.922274000000002</v>
      </c>
      <c r="G4933">
        <v>32422800</v>
      </c>
      <c r="H4933" s="4">
        <f t="shared" si="231"/>
        <v>1.1592310419193217E-3</v>
      </c>
      <c r="L4933" s="13">
        <v>4.6168006628867862E-3</v>
      </c>
      <c r="M4933" s="9">
        <v>4932</v>
      </c>
      <c r="R4933">
        <f t="shared" ca="1" si="232"/>
        <v>17.800988042151356</v>
      </c>
      <c r="S4933">
        <f t="shared" ca="1" si="233"/>
        <v>1.1592310419193659E-3</v>
      </c>
      <c r="T4933">
        <v>4.6168006628868122E-3</v>
      </c>
      <c r="U4933">
        <v>4932</v>
      </c>
    </row>
    <row r="4934" spans="1:21" x14ac:dyDescent="0.2">
      <c r="A4934" s="1">
        <v>35982</v>
      </c>
      <c r="B4934">
        <v>26.71875</v>
      </c>
      <c r="C4934">
        <v>27.015625</v>
      </c>
      <c r="D4934">
        <v>26.34375</v>
      </c>
      <c r="E4934">
        <v>26.953125</v>
      </c>
      <c r="F4934">
        <v>17.901522</v>
      </c>
      <c r="G4934">
        <v>35307600</v>
      </c>
      <c r="H4934" s="4">
        <f t="shared" si="231"/>
        <v>5.2449671972653912E-3</v>
      </c>
      <c r="L4934" s="13">
        <v>4.6178927366660773E-3</v>
      </c>
      <c r="M4934" s="9">
        <v>4933</v>
      </c>
      <c r="R4934">
        <f t="shared" ca="1" si="232"/>
        <v>17.780376477801276</v>
      </c>
      <c r="S4934">
        <f t="shared" ca="1" si="233"/>
        <v>5.2449671972654086E-3</v>
      </c>
      <c r="T4934">
        <v>4.6178927366660478E-3</v>
      </c>
      <c r="U4934">
        <v>4933</v>
      </c>
    </row>
    <row r="4935" spans="1:21" x14ac:dyDescent="0.2">
      <c r="A4935" s="1">
        <v>35978</v>
      </c>
      <c r="B4935">
        <v>27.203125</v>
      </c>
      <c r="C4935">
        <v>27.28125</v>
      </c>
      <c r="D4935">
        <v>26.78125</v>
      </c>
      <c r="E4935">
        <v>26.8125</v>
      </c>
      <c r="F4935">
        <v>17.808119000000001</v>
      </c>
      <c r="G4935">
        <v>27321200</v>
      </c>
      <c r="H4935" s="4">
        <f t="shared" si="231"/>
        <v>-1.9428921378470545E-2</v>
      </c>
      <c r="L4935" s="13">
        <v>4.6211465160221959E-3</v>
      </c>
      <c r="M4935" s="9">
        <v>4934</v>
      </c>
      <c r="R4935">
        <f t="shared" ca="1" si="232"/>
        <v>17.687605566805214</v>
      </c>
      <c r="S4935">
        <f t="shared" ca="1" si="233"/>
        <v>-1.9428921378470659E-2</v>
      </c>
      <c r="T4935">
        <v>4.6211465160222558E-3</v>
      </c>
      <c r="U4935">
        <v>4934</v>
      </c>
    </row>
    <row r="4936" spans="1:21" x14ac:dyDescent="0.2">
      <c r="A4936" s="1">
        <v>35977</v>
      </c>
      <c r="B4936">
        <v>27.28125</v>
      </c>
      <c r="C4936">
        <v>27.53125</v>
      </c>
      <c r="D4936">
        <v>26.796875</v>
      </c>
      <c r="E4936">
        <v>27.34375</v>
      </c>
      <c r="F4936">
        <v>18.160966999999999</v>
      </c>
      <c r="G4936">
        <v>53470400</v>
      </c>
      <c r="H4936" s="4">
        <f t="shared" si="231"/>
        <v>9.2273814372398691E-3</v>
      </c>
      <c r="L4936" s="13">
        <v>4.6293136329873218E-3</v>
      </c>
      <c r="M4936" s="9">
        <v>4935</v>
      </c>
      <c r="R4936">
        <f t="shared" ca="1" si="232"/>
        <v>18.038065727647361</v>
      </c>
      <c r="S4936">
        <f t="shared" ca="1" si="233"/>
        <v>9.227381437239987E-3</v>
      </c>
      <c r="T4936">
        <v>4.6293136329873877E-3</v>
      </c>
      <c r="U4936">
        <v>4935</v>
      </c>
    </row>
    <row r="4937" spans="1:21" x14ac:dyDescent="0.2">
      <c r="A4937" s="1">
        <v>35976</v>
      </c>
      <c r="B4937">
        <v>26.3125</v>
      </c>
      <c r="C4937">
        <v>27.140625</v>
      </c>
      <c r="D4937">
        <v>26.15625</v>
      </c>
      <c r="E4937">
        <v>27.09375</v>
      </c>
      <c r="F4937">
        <v>17.994921000000001</v>
      </c>
      <c r="G4937">
        <v>77010000</v>
      </c>
      <c r="H4937" s="4">
        <f t="shared" si="231"/>
        <v>8.7263763177476087E-3</v>
      </c>
      <c r="L4937" s="13">
        <v>4.6348235510750733E-3</v>
      </c>
      <c r="M4937" s="9">
        <v>4936</v>
      </c>
      <c r="R4937">
        <f t="shared" ca="1" si="232"/>
        <v>17.873143415866664</v>
      </c>
      <c r="S4937">
        <f t="shared" ca="1" si="233"/>
        <v>8.7263763177475254E-3</v>
      </c>
      <c r="T4937">
        <v>4.6348235510752008E-3</v>
      </c>
      <c r="U4937">
        <v>4936</v>
      </c>
    </row>
    <row r="4938" spans="1:21" x14ac:dyDescent="0.2">
      <c r="A4938" s="1">
        <v>35975</v>
      </c>
      <c r="B4938">
        <v>26.375</v>
      </c>
      <c r="C4938">
        <v>26.921875</v>
      </c>
      <c r="D4938">
        <v>26.3125</v>
      </c>
      <c r="E4938">
        <v>26.859375</v>
      </c>
      <c r="F4938">
        <v>17.839248999999999</v>
      </c>
      <c r="G4938">
        <v>65906000</v>
      </c>
      <c r="H4938" s="4">
        <f t="shared" si="231"/>
        <v>2.8725010632239666E-2</v>
      </c>
      <c r="L4938" s="13">
        <v>4.6445419904471066E-3</v>
      </c>
      <c r="M4938" s="9">
        <v>4937</v>
      </c>
      <c r="R4938">
        <f t="shared" ca="1" si="232"/>
        <v>17.718524899795668</v>
      </c>
      <c r="S4938">
        <f t="shared" ca="1" si="233"/>
        <v>2.8725010632239593E-2</v>
      </c>
      <c r="T4938">
        <v>4.6445419904470797E-3</v>
      </c>
      <c r="U4938">
        <v>4937</v>
      </c>
    </row>
    <row r="4939" spans="1:21" x14ac:dyDescent="0.2">
      <c r="A4939" s="1">
        <v>35972</v>
      </c>
      <c r="B4939">
        <v>25.5625</v>
      </c>
      <c r="C4939">
        <v>26.15625</v>
      </c>
      <c r="D4939">
        <v>25.5</v>
      </c>
      <c r="E4939">
        <v>26.109375</v>
      </c>
      <c r="F4939">
        <v>17.341125000000002</v>
      </c>
      <c r="G4939">
        <v>55680400</v>
      </c>
      <c r="H4939" s="4">
        <f t="shared" si="231"/>
        <v>2.8308065616504525E-2</v>
      </c>
      <c r="L4939" s="13">
        <v>4.6454286726035684E-3</v>
      </c>
      <c r="M4939" s="9">
        <v>4938</v>
      </c>
      <c r="R4939">
        <f t="shared" ca="1" si="232"/>
        <v>17.223771869710951</v>
      </c>
      <c r="S4939">
        <f t="shared" ca="1" si="233"/>
        <v>2.8308065616504698E-2</v>
      </c>
      <c r="T4939">
        <v>4.6454286726035294E-3</v>
      </c>
      <c r="U4939">
        <v>4938</v>
      </c>
    </row>
    <row r="4940" spans="1:21" x14ac:dyDescent="0.2">
      <c r="A4940" s="1">
        <v>35971</v>
      </c>
      <c r="B4940">
        <v>26.46875</v>
      </c>
      <c r="C4940">
        <v>26.71875</v>
      </c>
      <c r="D4940">
        <v>25.34375</v>
      </c>
      <c r="E4940">
        <v>25.390625</v>
      </c>
      <c r="F4940">
        <v>16.863745000000002</v>
      </c>
      <c r="G4940">
        <v>88969600</v>
      </c>
      <c r="H4940" s="4">
        <f t="shared" si="231"/>
        <v>-3.2161933510746137E-2</v>
      </c>
      <c r="L4940" s="13">
        <v>4.6508438478170284E-3</v>
      </c>
      <c r="M4940" s="9">
        <v>4939</v>
      </c>
      <c r="R4940">
        <f t="shared" ca="1" si="232"/>
        <v>16.749622458114953</v>
      </c>
      <c r="S4940">
        <f t="shared" ca="1" si="233"/>
        <v>-3.2161933510746227E-2</v>
      </c>
      <c r="T4940">
        <v>4.6508438478169824E-3</v>
      </c>
      <c r="U4940">
        <v>4939</v>
      </c>
    </row>
    <row r="4941" spans="1:21" x14ac:dyDescent="0.2">
      <c r="A4941" s="1">
        <v>35970</v>
      </c>
      <c r="B4941">
        <v>25.421875</v>
      </c>
      <c r="C4941">
        <v>26.28125</v>
      </c>
      <c r="D4941">
        <v>24.984375</v>
      </c>
      <c r="E4941">
        <v>26.234375</v>
      </c>
      <c r="F4941">
        <v>17.424139</v>
      </c>
      <c r="G4941">
        <v>105724800</v>
      </c>
      <c r="H4941" s="4">
        <f t="shared" si="231"/>
        <v>4.1562644735045742E-2</v>
      </c>
      <c r="L4941" s="13">
        <v>4.653880325324539E-3</v>
      </c>
      <c r="M4941" s="9">
        <v>4940</v>
      </c>
      <c r="R4941">
        <f t="shared" ca="1" si="232"/>
        <v>17.306224086507275</v>
      </c>
      <c r="S4941">
        <f t="shared" ca="1" si="233"/>
        <v>4.1562644735045791E-2</v>
      </c>
      <c r="T4941">
        <v>4.6538803253245425E-3</v>
      </c>
      <c r="U4941">
        <v>4940</v>
      </c>
    </row>
    <row r="4942" spans="1:21" x14ac:dyDescent="0.2">
      <c r="A4942" s="1">
        <v>35969</v>
      </c>
      <c r="B4942">
        <v>23.953125</v>
      </c>
      <c r="C4942">
        <v>25.21875</v>
      </c>
      <c r="D4942">
        <v>23.8125</v>
      </c>
      <c r="E4942">
        <v>25.1875</v>
      </c>
      <c r="F4942">
        <v>16.728843999999999</v>
      </c>
      <c r="G4942">
        <v>124675200</v>
      </c>
      <c r="H4942" s="4">
        <f t="shared" si="231"/>
        <v>5.1533147614592725E-2</v>
      </c>
      <c r="L4942" s="13">
        <v>4.6636320478091863E-3</v>
      </c>
      <c r="M4942" s="9">
        <v>4941</v>
      </c>
      <c r="R4942">
        <f t="shared" ca="1" si="232"/>
        <v>16.615634377814747</v>
      </c>
      <c r="S4942">
        <f t="shared" ca="1" si="233"/>
        <v>5.1533147614592732E-2</v>
      </c>
      <c r="T4942">
        <v>4.6636320478091889E-3</v>
      </c>
      <c r="U4942">
        <v>4941</v>
      </c>
    </row>
    <row r="4943" spans="1:21" x14ac:dyDescent="0.2">
      <c r="A4943" s="1">
        <v>35968</v>
      </c>
      <c r="B4943">
        <v>23.6875</v>
      </c>
      <c r="C4943">
        <v>23.984375</v>
      </c>
      <c r="D4943">
        <v>23.421875</v>
      </c>
      <c r="E4943">
        <v>23.953125</v>
      </c>
      <c r="F4943">
        <v>15.909003</v>
      </c>
      <c r="G4943">
        <v>48969600</v>
      </c>
      <c r="H4943" s="4">
        <f t="shared" si="231"/>
        <v>1.1881157891020984E-2</v>
      </c>
      <c r="L4943" s="13">
        <v>4.6726752110240622E-3</v>
      </c>
      <c r="M4943" s="9">
        <v>4942</v>
      </c>
      <c r="R4943">
        <f t="shared" ca="1" si="232"/>
        <v>15.801341513111005</v>
      </c>
      <c r="S4943">
        <f t="shared" ca="1" si="233"/>
        <v>1.1881157891020941E-2</v>
      </c>
      <c r="T4943">
        <v>4.6726752110239841E-3</v>
      </c>
      <c r="U4943">
        <v>4942</v>
      </c>
    </row>
    <row r="4944" spans="1:21" x14ac:dyDescent="0.2">
      <c r="A4944" s="1">
        <v>35965</v>
      </c>
      <c r="B4944">
        <v>23.21875</v>
      </c>
      <c r="C4944">
        <v>23.6875</v>
      </c>
      <c r="D4944">
        <v>23.125</v>
      </c>
      <c r="E4944">
        <v>23.671875</v>
      </c>
      <c r="F4944">
        <v>15.722205000000001</v>
      </c>
      <c r="G4944">
        <v>91226800</v>
      </c>
      <c r="H4944" s="4">
        <f t="shared" si="231"/>
        <v>3.8382535217332724E-2</v>
      </c>
      <c r="L4944" s="13">
        <v>4.6794217288245515E-3</v>
      </c>
      <c r="M4944" s="9">
        <v>4943</v>
      </c>
      <c r="R4944">
        <f t="shared" ca="1" si="232"/>
        <v>15.615807636980232</v>
      </c>
      <c r="S4944">
        <f t="shared" ca="1" si="233"/>
        <v>3.8382535217332703E-2</v>
      </c>
      <c r="T4944">
        <v>4.679421728824633E-3</v>
      </c>
      <c r="U4944">
        <v>4943</v>
      </c>
    </row>
    <row r="4945" spans="1:21" x14ac:dyDescent="0.2">
      <c r="A4945" s="1">
        <v>35964</v>
      </c>
      <c r="B4945">
        <v>22.703125</v>
      </c>
      <c r="C4945">
        <v>22.9375</v>
      </c>
      <c r="D4945">
        <v>22.59375</v>
      </c>
      <c r="E4945">
        <v>22.796875</v>
      </c>
      <c r="F4945">
        <v>15.141052999999999</v>
      </c>
      <c r="G4945">
        <v>39228400</v>
      </c>
      <c r="H4945" s="4">
        <f t="shared" si="231"/>
        <v>1.3727905855811086E-3</v>
      </c>
      <c r="L4945" s="13">
        <v>4.6850267959435204E-3</v>
      </c>
      <c r="M4945" s="9">
        <v>4944</v>
      </c>
      <c r="R4945">
        <f t="shared" ca="1" si="232"/>
        <v>15.038588484841817</v>
      </c>
      <c r="S4945">
        <f t="shared" ca="1" si="233"/>
        <v>1.3727905855811541E-3</v>
      </c>
      <c r="T4945">
        <v>4.685026795943438E-3</v>
      </c>
      <c r="U4945">
        <v>4944</v>
      </c>
    </row>
    <row r="4946" spans="1:21" x14ac:dyDescent="0.2">
      <c r="A4946" s="1">
        <v>35963</v>
      </c>
      <c r="B4946">
        <v>22.484375</v>
      </c>
      <c r="C4946">
        <v>23.09375</v>
      </c>
      <c r="D4946">
        <v>22.4375</v>
      </c>
      <c r="E4946">
        <v>22.765625</v>
      </c>
      <c r="F4946">
        <v>15.120296</v>
      </c>
      <c r="G4946">
        <v>76147600</v>
      </c>
      <c r="H4946" s="4">
        <f t="shared" si="231"/>
        <v>1.3212447124848118E-2</v>
      </c>
      <c r="L4946" s="13">
        <v>4.6864183921791038E-3</v>
      </c>
      <c r="M4946" s="9">
        <v>4945</v>
      </c>
      <c r="R4946">
        <f t="shared" ca="1" si="232"/>
        <v>15.017971954328393</v>
      </c>
      <c r="S4946">
        <f t="shared" ca="1" si="233"/>
        <v>1.3212447124848129E-2</v>
      </c>
      <c r="T4946">
        <v>4.686418392179122E-3</v>
      </c>
      <c r="U4946">
        <v>4945</v>
      </c>
    </row>
    <row r="4947" spans="1:21" x14ac:dyDescent="0.2">
      <c r="A4947" s="1">
        <v>35962</v>
      </c>
      <c r="B4947">
        <v>21.578125</v>
      </c>
      <c r="C4947">
        <v>22.484375</v>
      </c>
      <c r="D4947">
        <v>21.375</v>
      </c>
      <c r="E4947">
        <v>22.46875</v>
      </c>
      <c r="F4947">
        <v>14.923125000000001</v>
      </c>
      <c r="G4947">
        <v>61138400</v>
      </c>
      <c r="H4947" s="4">
        <f t="shared" si="231"/>
        <v>4.5817905727064769E-2</v>
      </c>
      <c r="L4947" s="13">
        <v>4.6945298344904024E-3</v>
      </c>
      <c r="M4947" s="9">
        <v>4946</v>
      </c>
      <c r="R4947">
        <f t="shared" ca="1" si="232"/>
        <v>14.822135275720589</v>
      </c>
      <c r="S4947">
        <f t="shared" ca="1" si="233"/>
        <v>4.5817905727064706E-2</v>
      </c>
      <c r="T4947">
        <v>4.6945298344904726E-3</v>
      </c>
      <c r="U4947">
        <v>4946</v>
      </c>
    </row>
    <row r="4948" spans="1:21" x14ac:dyDescent="0.2">
      <c r="A4948" s="1">
        <v>35961</v>
      </c>
      <c r="B4948">
        <v>21.171875</v>
      </c>
      <c r="C4948">
        <v>21.828125</v>
      </c>
      <c r="D4948">
        <v>21.140625</v>
      </c>
      <c r="E4948">
        <v>21.484375</v>
      </c>
      <c r="F4948">
        <v>14.269334000000001</v>
      </c>
      <c r="G4948">
        <v>42846000</v>
      </c>
      <c r="H4948" s="4">
        <f t="shared" si="231"/>
        <v>2.1872159049408021E-3</v>
      </c>
      <c r="L4948" s="13">
        <v>4.6945298344904024E-3</v>
      </c>
      <c r="M4948" s="9">
        <v>4947</v>
      </c>
      <c r="R4948">
        <f t="shared" ca="1" si="232"/>
        <v>14.17276869572822</v>
      </c>
      <c r="S4948">
        <f t="shared" ca="1" si="233"/>
        <v>2.1872159049407922E-3</v>
      </c>
      <c r="T4948">
        <v>4.6945298344904726E-3</v>
      </c>
      <c r="U4948">
        <v>4947</v>
      </c>
    </row>
    <row r="4949" spans="1:21" x14ac:dyDescent="0.2">
      <c r="A4949" s="1">
        <v>35958</v>
      </c>
      <c r="B4949">
        <v>21.21875</v>
      </c>
      <c r="C4949">
        <v>21.53125</v>
      </c>
      <c r="D4949">
        <v>21</v>
      </c>
      <c r="E4949">
        <v>21.4375</v>
      </c>
      <c r="F4949">
        <v>14.238192</v>
      </c>
      <c r="G4949">
        <v>41323600</v>
      </c>
      <c r="H4949" s="4">
        <f t="shared" si="231"/>
        <v>5.1285005362306704E-3</v>
      </c>
      <c r="L4949" s="13">
        <v>4.7076390417940296E-3</v>
      </c>
      <c r="M4949" s="9">
        <v>4948</v>
      </c>
      <c r="R4949">
        <f t="shared" ca="1" si="232"/>
        <v>14.141837443945734</v>
      </c>
      <c r="S4949">
        <f t="shared" ca="1" si="233"/>
        <v>5.128500536230666E-3</v>
      </c>
      <c r="T4949">
        <v>4.707639041794047E-3</v>
      </c>
      <c r="U4949">
        <v>4948</v>
      </c>
    </row>
    <row r="4950" spans="1:21" x14ac:dyDescent="0.2">
      <c r="A4950" s="1">
        <v>35957</v>
      </c>
      <c r="B4950">
        <v>21.609375</v>
      </c>
      <c r="C4950">
        <v>21.78125</v>
      </c>
      <c r="D4950">
        <v>21.28125</v>
      </c>
      <c r="E4950">
        <v>21.328125</v>
      </c>
      <c r="F4950">
        <v>14.165544000000001</v>
      </c>
      <c r="G4950">
        <v>41271200</v>
      </c>
      <c r="H4950" s="4">
        <f t="shared" si="231"/>
        <v>-7.9942855942351371E-3</v>
      </c>
      <c r="L4950" s="13">
        <v>4.7079654143698862E-3</v>
      </c>
      <c r="M4950" s="9">
        <v>4949</v>
      </c>
      <c r="R4950">
        <f t="shared" ca="1" si="232"/>
        <v>14.069681076997757</v>
      </c>
      <c r="S4950">
        <f t="shared" ca="1" si="233"/>
        <v>-7.9942855942350365E-3</v>
      </c>
      <c r="T4950">
        <v>4.7079654143697743E-3</v>
      </c>
      <c r="U4950">
        <v>4949</v>
      </c>
    </row>
    <row r="4951" spans="1:21" x14ac:dyDescent="0.2">
      <c r="A4951" s="1">
        <v>35956</v>
      </c>
      <c r="B4951">
        <v>21.65625</v>
      </c>
      <c r="C4951">
        <v>22.09375</v>
      </c>
      <c r="D4951">
        <v>21.46875</v>
      </c>
      <c r="E4951">
        <v>21.5</v>
      </c>
      <c r="F4951">
        <v>14.2797</v>
      </c>
      <c r="G4951">
        <v>33290400</v>
      </c>
      <c r="H4951" s="4">
        <f t="shared" si="231"/>
        <v>-1.2204442835284646E-2</v>
      </c>
      <c r="L4951" s="13">
        <v>4.7168181870522316E-3</v>
      </c>
      <c r="M4951" s="9">
        <v>4950</v>
      </c>
      <c r="R4951">
        <f t="shared" ca="1" si="232"/>
        <v>14.183064545576565</v>
      </c>
      <c r="S4951">
        <f t="shared" ca="1" si="233"/>
        <v>-1.2204442835284714E-2</v>
      </c>
      <c r="T4951">
        <v>4.7168181870522411E-3</v>
      </c>
      <c r="U4951">
        <v>4950</v>
      </c>
    </row>
    <row r="4952" spans="1:21" x14ac:dyDescent="0.2">
      <c r="A4952" s="1">
        <v>35955</v>
      </c>
      <c r="B4952">
        <v>21.328125</v>
      </c>
      <c r="C4952">
        <v>21.890625</v>
      </c>
      <c r="D4952">
        <v>21.3125</v>
      </c>
      <c r="E4952">
        <v>21.765625</v>
      </c>
      <c r="F4952">
        <v>14.456129000000001</v>
      </c>
      <c r="G4952">
        <v>35690400</v>
      </c>
      <c r="H4952" s="4">
        <f t="shared" si="231"/>
        <v>1.6046803522507914E-2</v>
      </c>
      <c r="L4952" s="13">
        <v>4.7312994636114995E-3</v>
      </c>
      <c r="M4952" s="9">
        <v>4951</v>
      </c>
      <c r="R4952">
        <f t="shared" ca="1" si="232"/>
        <v>14.358299592160986</v>
      </c>
      <c r="S4952">
        <f t="shared" ca="1" si="233"/>
        <v>1.6046803522507889E-2</v>
      </c>
      <c r="T4952">
        <v>4.731299463611509E-3</v>
      </c>
      <c r="U4952">
        <v>4951</v>
      </c>
    </row>
    <row r="4953" spans="1:21" x14ac:dyDescent="0.2">
      <c r="A4953" s="1">
        <v>35954</v>
      </c>
      <c r="B4953">
        <v>21.40625</v>
      </c>
      <c r="C4953">
        <v>21.578125</v>
      </c>
      <c r="D4953">
        <v>21.25</v>
      </c>
      <c r="E4953">
        <v>21.421875</v>
      </c>
      <c r="F4953">
        <v>14.227817999999999</v>
      </c>
      <c r="G4953">
        <v>18886400</v>
      </c>
      <c r="H4953" s="4">
        <f t="shared" si="231"/>
        <v>-6.5219303941983359E-3</v>
      </c>
      <c r="L4953" s="13">
        <v>4.7343593838037488E-3</v>
      </c>
      <c r="M4953" s="9">
        <v>4952</v>
      </c>
      <c r="R4953">
        <f t="shared" ca="1" si="232"/>
        <v>14.131533648236033</v>
      </c>
      <c r="S4953">
        <f t="shared" ca="1" si="233"/>
        <v>-6.5219303941982847E-3</v>
      </c>
      <c r="T4953">
        <v>4.7343593838037584E-3</v>
      </c>
      <c r="U4953">
        <v>4952</v>
      </c>
    </row>
    <row r="4954" spans="1:21" x14ac:dyDescent="0.2">
      <c r="A4954" s="1">
        <v>35951</v>
      </c>
      <c r="B4954">
        <v>21.46875</v>
      </c>
      <c r="C4954">
        <v>21.625</v>
      </c>
      <c r="D4954">
        <v>21.1875</v>
      </c>
      <c r="E4954">
        <v>21.5625</v>
      </c>
      <c r="F4954">
        <v>14.32122</v>
      </c>
      <c r="G4954">
        <v>34431600</v>
      </c>
      <c r="H4954" s="4">
        <f t="shared" si="231"/>
        <v>2.1789937944373121E-3</v>
      </c>
      <c r="L4954" s="13">
        <v>4.7375538238541709E-3</v>
      </c>
      <c r="M4954" s="9">
        <v>4953</v>
      </c>
      <c r="R4954">
        <f t="shared" ca="1" si="232"/>
        <v>14.224303565999428</v>
      </c>
      <c r="S4954">
        <f t="shared" ca="1" si="233"/>
        <v>2.1789937944372566E-3</v>
      </c>
      <c r="T4954">
        <v>4.737553823854092E-3</v>
      </c>
      <c r="U4954">
        <v>4953</v>
      </c>
    </row>
    <row r="4955" spans="1:21" x14ac:dyDescent="0.2">
      <c r="A4955" s="1">
        <v>35950</v>
      </c>
      <c r="B4955">
        <v>21.171875</v>
      </c>
      <c r="C4955">
        <v>21.53125</v>
      </c>
      <c r="D4955">
        <v>20.90625</v>
      </c>
      <c r="E4955">
        <v>21.515625</v>
      </c>
      <c r="F4955">
        <v>14.290082</v>
      </c>
      <c r="G4955">
        <v>33717600</v>
      </c>
      <c r="H4955" s="4">
        <f t="shared" si="231"/>
        <v>2.0756088053672211E-2</v>
      </c>
      <c r="L4955" s="13">
        <v>4.7390248213104664E-3</v>
      </c>
      <c r="M4955" s="9">
        <v>4954</v>
      </c>
      <c r="R4955">
        <f t="shared" ca="1" si="232"/>
        <v>14.19337628714762</v>
      </c>
      <c r="S4955">
        <f t="shared" ca="1" si="233"/>
        <v>2.0756088053672191E-2</v>
      </c>
      <c r="T4955">
        <v>4.7390248213105383E-3</v>
      </c>
      <c r="U4955">
        <v>4954</v>
      </c>
    </row>
    <row r="4956" spans="1:21" x14ac:dyDescent="0.2">
      <c r="A4956" s="1">
        <v>35949</v>
      </c>
      <c r="B4956">
        <v>21.46875</v>
      </c>
      <c r="C4956">
        <v>21.609375</v>
      </c>
      <c r="D4956">
        <v>21.03125</v>
      </c>
      <c r="E4956">
        <v>21.078125</v>
      </c>
      <c r="F4956">
        <v>13.999506999999999</v>
      </c>
      <c r="G4956">
        <v>36010800</v>
      </c>
      <c r="H4956" s="4">
        <f t="shared" si="231"/>
        <v>-1.3889017048698408E-2</v>
      </c>
      <c r="L4956" s="13">
        <v>4.7411105426300709E-3</v>
      </c>
      <c r="M4956" s="9">
        <v>4955</v>
      </c>
      <c r="R4956">
        <f t="shared" ca="1" si="232"/>
        <v>13.904767704311082</v>
      </c>
      <c r="S4956">
        <f t="shared" ca="1" si="233"/>
        <v>-1.3889017048698309E-2</v>
      </c>
      <c r="T4956">
        <v>4.7411105426300396E-3</v>
      </c>
      <c r="U4956">
        <v>4955</v>
      </c>
    </row>
    <row r="4957" spans="1:21" x14ac:dyDescent="0.2">
      <c r="A4957" s="1">
        <v>35948</v>
      </c>
      <c r="B4957">
        <v>21.015625</v>
      </c>
      <c r="C4957">
        <v>21.484375</v>
      </c>
      <c r="D4957">
        <v>20.96875</v>
      </c>
      <c r="E4957">
        <v>21.375</v>
      </c>
      <c r="F4957">
        <v>14.196685</v>
      </c>
      <c r="G4957">
        <v>38570800</v>
      </c>
      <c r="H4957" s="4">
        <f t="shared" si="231"/>
        <v>2.0895784916352647E-2</v>
      </c>
      <c r="L4957" s="13">
        <v>4.7493420365024939E-3</v>
      </c>
      <c r="M4957" s="9">
        <v>4956</v>
      </c>
      <c r="R4957">
        <f t="shared" ca="1" si="232"/>
        <v>14.100611335547571</v>
      </c>
      <c r="S4957">
        <f t="shared" ca="1" si="233"/>
        <v>2.0895784916352543E-2</v>
      </c>
      <c r="T4957">
        <v>4.7493420365025858E-3</v>
      </c>
      <c r="U4957">
        <v>4956</v>
      </c>
    </row>
    <row r="4958" spans="1:21" x14ac:dyDescent="0.2">
      <c r="A4958" s="1">
        <v>35947</v>
      </c>
      <c r="B4958">
        <v>20.96875</v>
      </c>
      <c r="C4958">
        <v>21.152325000000001</v>
      </c>
      <c r="D4958">
        <v>20.78125</v>
      </c>
      <c r="E4958">
        <v>20.9375</v>
      </c>
      <c r="F4958">
        <v>13.906105999999999</v>
      </c>
      <c r="G4958">
        <v>42436800</v>
      </c>
      <c r="H4958" s="4">
        <f t="shared" si="231"/>
        <v>-1.2527722295315196E-2</v>
      </c>
      <c r="L4958" s="13">
        <v>4.761590115054502E-3</v>
      </c>
      <c r="M4958" s="9">
        <v>4957</v>
      </c>
      <c r="R4958">
        <f t="shared" ca="1" si="232"/>
        <v>13.811998779780357</v>
      </c>
      <c r="S4958">
        <f t="shared" ca="1" si="233"/>
        <v>-1.2527722295315123E-2</v>
      </c>
      <c r="T4958">
        <v>4.7615901150544499E-3</v>
      </c>
      <c r="U4958">
        <v>4957</v>
      </c>
    </row>
    <row r="4959" spans="1:21" x14ac:dyDescent="0.2">
      <c r="A4959" s="1">
        <v>35944</v>
      </c>
      <c r="B4959">
        <v>21.59375</v>
      </c>
      <c r="C4959">
        <v>21.625</v>
      </c>
      <c r="D4959">
        <v>21.1875</v>
      </c>
      <c r="E4959">
        <v>21.203125</v>
      </c>
      <c r="F4959">
        <v>14.082528</v>
      </c>
      <c r="G4959">
        <v>34091200</v>
      </c>
      <c r="H4959" s="4">
        <f t="shared" si="231"/>
        <v>-1.737860088248399E-2</v>
      </c>
      <c r="L4959" s="13">
        <v>4.7617386984416966E-3</v>
      </c>
      <c r="M4959" s="9">
        <v>4958</v>
      </c>
      <c r="R4959">
        <f t="shared" ca="1" si="232"/>
        <v>13.987226873736091</v>
      </c>
      <c r="S4959">
        <f t="shared" ca="1" si="233"/>
        <v>-1.7378600882484021E-2</v>
      </c>
      <c r="T4959">
        <v>4.7617386984417009E-3</v>
      </c>
      <c r="U4959">
        <v>4958</v>
      </c>
    </row>
    <row r="4960" spans="1:21" x14ac:dyDescent="0.2">
      <c r="A4960" s="1">
        <v>35943</v>
      </c>
      <c r="B4960">
        <v>21.4375</v>
      </c>
      <c r="C4960">
        <v>21.59375</v>
      </c>
      <c r="D4960">
        <v>21.265625</v>
      </c>
      <c r="E4960">
        <v>21.578125</v>
      </c>
      <c r="F4960">
        <v>14.331591</v>
      </c>
      <c r="G4960">
        <v>30746800</v>
      </c>
      <c r="H4960" s="4">
        <f t="shared" si="231"/>
        <v>3.6338998718460098E-3</v>
      </c>
      <c r="L4960" s="13">
        <v>4.7621079846019571E-3</v>
      </c>
      <c r="M4960" s="9">
        <v>4959</v>
      </c>
      <c r="R4960">
        <f t="shared" ca="1" si="232"/>
        <v>14.234604382011121</v>
      </c>
      <c r="S4960">
        <f t="shared" ca="1" si="233"/>
        <v>3.6338998718460826E-3</v>
      </c>
      <c r="T4960">
        <v>4.7621079846019215E-3</v>
      </c>
      <c r="U4960">
        <v>4959</v>
      </c>
    </row>
    <row r="4961" spans="1:21" x14ac:dyDescent="0.2">
      <c r="A4961" s="1">
        <v>35942</v>
      </c>
      <c r="B4961">
        <v>20.71875</v>
      </c>
      <c r="C4961">
        <v>21.53125</v>
      </c>
      <c r="D4961">
        <v>20.71875</v>
      </c>
      <c r="E4961">
        <v>21.5</v>
      </c>
      <c r="F4961">
        <v>14.2797</v>
      </c>
      <c r="G4961">
        <v>58574400</v>
      </c>
      <c r="H4961" s="4">
        <f t="shared" si="231"/>
        <v>2.8400140176476636E-2</v>
      </c>
      <c r="L4961" s="13">
        <v>4.7695878900216836E-3</v>
      </c>
      <c r="M4961" s="9">
        <v>4960</v>
      </c>
      <c r="R4961">
        <f t="shared" ca="1" si="232"/>
        <v>14.183064545576565</v>
      </c>
      <c r="S4961">
        <f t="shared" ca="1" si="233"/>
        <v>2.8400140176476574E-2</v>
      </c>
      <c r="T4961">
        <v>4.7695878900217755E-3</v>
      </c>
      <c r="U4961">
        <v>4960</v>
      </c>
    </row>
    <row r="4962" spans="1:21" x14ac:dyDescent="0.2">
      <c r="A4962" s="1">
        <v>35941</v>
      </c>
      <c r="B4962">
        <v>21.328125</v>
      </c>
      <c r="C4962">
        <v>21.546875</v>
      </c>
      <c r="D4962">
        <v>20.875</v>
      </c>
      <c r="E4962">
        <v>20.90625</v>
      </c>
      <c r="F4962">
        <v>13.885354</v>
      </c>
      <c r="G4962">
        <v>44473600</v>
      </c>
      <c r="H4962" s="4">
        <f t="shared" si="231"/>
        <v>-2.2644369026563211E-2</v>
      </c>
      <c r="L4962" s="13">
        <v>4.7713891113800007E-3</v>
      </c>
      <c r="M4962" s="9">
        <v>4961</v>
      </c>
      <c r="R4962">
        <f t="shared" ca="1" si="232"/>
        <v>13.791387215430278</v>
      </c>
      <c r="S4962">
        <f t="shared" ca="1" si="233"/>
        <v>-2.2644369026563166E-2</v>
      </c>
      <c r="T4962">
        <v>4.7713891113799973E-3</v>
      </c>
      <c r="U4962">
        <v>4961</v>
      </c>
    </row>
    <row r="4963" spans="1:21" x14ac:dyDescent="0.2">
      <c r="A4963" s="1">
        <v>35937</v>
      </c>
      <c r="B4963">
        <v>21.65625</v>
      </c>
      <c r="C4963">
        <v>21.6875</v>
      </c>
      <c r="D4963">
        <v>21.359375</v>
      </c>
      <c r="E4963">
        <v>21.390625</v>
      </c>
      <c r="F4963">
        <v>14.207064000000001</v>
      </c>
      <c r="G4963">
        <v>36129200</v>
      </c>
      <c r="H4963" s="4">
        <f t="shared" si="231"/>
        <v>-9.4062404824776357E-3</v>
      </c>
      <c r="L4963" s="13">
        <v>4.7740273601154619E-3</v>
      </c>
      <c r="M4963" s="9">
        <v>4962</v>
      </c>
      <c r="R4963">
        <f t="shared" ca="1" si="232"/>
        <v>14.110920097420617</v>
      </c>
      <c r="S4963">
        <f t="shared" ca="1" si="233"/>
        <v>-9.4062404824776687E-3</v>
      </c>
      <c r="T4963">
        <v>4.7740273601154896E-3</v>
      </c>
      <c r="U4963">
        <v>4962</v>
      </c>
    </row>
    <row r="4964" spans="1:21" x14ac:dyDescent="0.2">
      <c r="A4964" s="1">
        <v>35936</v>
      </c>
      <c r="B4964">
        <v>21.453125</v>
      </c>
      <c r="C4964">
        <v>21.84375</v>
      </c>
      <c r="D4964">
        <v>21.375</v>
      </c>
      <c r="E4964">
        <v>21.59375</v>
      </c>
      <c r="F4964">
        <v>14.341968</v>
      </c>
      <c r="G4964">
        <v>36680000</v>
      </c>
      <c r="H4964" s="4">
        <f t="shared" si="231"/>
        <v>7.2885658516193535E-3</v>
      </c>
      <c r="L4964" s="13">
        <v>4.7925259520541427E-3</v>
      </c>
      <c r="M4964" s="9">
        <v>4963</v>
      </c>
      <c r="R4964">
        <f t="shared" ca="1" si="232"/>
        <v>14.244911157418828</v>
      </c>
      <c r="S4964">
        <f t="shared" ca="1" si="233"/>
        <v>7.2885658516193058E-3</v>
      </c>
      <c r="T4964">
        <v>4.7925259520542112E-3</v>
      </c>
      <c r="U4964">
        <v>4963</v>
      </c>
    </row>
    <row r="4965" spans="1:21" x14ac:dyDescent="0.2">
      <c r="A4965" s="1">
        <v>35935</v>
      </c>
      <c r="B4965">
        <v>21.53125</v>
      </c>
      <c r="C4965">
        <v>21.71875</v>
      </c>
      <c r="D4965">
        <v>21.34375</v>
      </c>
      <c r="E4965">
        <v>21.4375</v>
      </c>
      <c r="F4965">
        <v>14.238192</v>
      </c>
      <c r="G4965">
        <v>35698800</v>
      </c>
      <c r="H4965" s="4">
        <f t="shared" si="231"/>
        <v>-8.6709142342716976E-3</v>
      </c>
      <c r="L4965" s="13">
        <v>4.7930324433827455E-3</v>
      </c>
      <c r="M4965" s="9">
        <v>4964</v>
      </c>
      <c r="R4965">
        <f t="shared" ca="1" si="232"/>
        <v>14.141837443945734</v>
      </c>
      <c r="S4965">
        <f t="shared" ca="1" si="233"/>
        <v>-8.6709142342716924E-3</v>
      </c>
      <c r="T4965">
        <v>4.793032443382762E-3</v>
      </c>
      <c r="U4965">
        <v>4964</v>
      </c>
    </row>
    <row r="4966" spans="1:21" x14ac:dyDescent="0.2">
      <c r="A4966" s="1">
        <v>35934</v>
      </c>
      <c r="B4966">
        <v>21.453125</v>
      </c>
      <c r="C4966">
        <v>21.734375</v>
      </c>
      <c r="D4966">
        <v>21.390625</v>
      </c>
      <c r="E4966">
        <v>21.625</v>
      </c>
      <c r="F4966">
        <v>14.362730000000001</v>
      </c>
      <c r="G4966">
        <v>52234400</v>
      </c>
      <c r="H4966" s="4">
        <f t="shared" si="231"/>
        <v>5.0838056772523023E-3</v>
      </c>
      <c r="L4966" s="13">
        <v>4.7975989564243695E-3</v>
      </c>
      <c r="M4966" s="9">
        <v>4965</v>
      </c>
      <c r="R4966">
        <f t="shared" ca="1" si="232"/>
        <v>14.265532654095599</v>
      </c>
      <c r="S4966">
        <f t="shared" ca="1" si="233"/>
        <v>5.0838056772522988E-3</v>
      </c>
      <c r="T4966">
        <v>4.7975989564243071E-3</v>
      </c>
      <c r="U4966">
        <v>4965</v>
      </c>
    </row>
    <row r="4967" spans="1:21" x14ac:dyDescent="0.2">
      <c r="A4967" s="1">
        <v>35933</v>
      </c>
      <c r="B4967">
        <v>21.125</v>
      </c>
      <c r="C4967">
        <v>21.625</v>
      </c>
      <c r="D4967">
        <v>21.125</v>
      </c>
      <c r="E4967">
        <v>21.515625</v>
      </c>
      <c r="F4967">
        <v>14.290082</v>
      </c>
      <c r="G4967">
        <v>80395600</v>
      </c>
      <c r="H4967" s="4">
        <f t="shared" si="231"/>
        <v>-3.7735565729118473E-2</v>
      </c>
      <c r="L4967" s="13">
        <v>4.8078348528647688E-3</v>
      </c>
      <c r="M4967" s="9">
        <v>4966</v>
      </c>
      <c r="R4967">
        <f t="shared" ca="1" si="232"/>
        <v>14.19337628714762</v>
      </c>
      <c r="S4967">
        <f t="shared" ca="1" si="233"/>
        <v>-3.7735565729118486E-2</v>
      </c>
      <c r="T4967">
        <v>4.8078348528645936E-3</v>
      </c>
      <c r="U4967">
        <v>4966</v>
      </c>
    </row>
    <row r="4968" spans="1:21" x14ac:dyDescent="0.2">
      <c r="A4968" s="1">
        <v>35930</v>
      </c>
      <c r="B4968">
        <v>22.53125</v>
      </c>
      <c r="C4968">
        <v>22.546875</v>
      </c>
      <c r="D4968">
        <v>22.1875</v>
      </c>
      <c r="E4968">
        <v>22.359375</v>
      </c>
      <c r="F4968">
        <v>14.850472999999999</v>
      </c>
      <c r="G4968">
        <v>48150800</v>
      </c>
      <c r="H4968" s="4">
        <f t="shared" si="231"/>
        <v>5.6213458509452091E-3</v>
      </c>
      <c r="L4968" s="13">
        <v>4.8115839469005557E-3</v>
      </c>
      <c r="M4968" s="9">
        <v>4967</v>
      </c>
      <c r="R4968">
        <f t="shared" ca="1" si="232"/>
        <v>14.749974935841934</v>
      </c>
      <c r="S4968">
        <f t="shared" ca="1" si="233"/>
        <v>5.6213458509452932E-3</v>
      </c>
      <c r="T4968">
        <v>4.811583946900443E-3</v>
      </c>
      <c r="U4968">
        <v>4967</v>
      </c>
    </row>
    <row r="4969" spans="1:21" x14ac:dyDescent="0.2">
      <c r="A4969" s="1">
        <v>35929</v>
      </c>
      <c r="B4969">
        <v>21.46875</v>
      </c>
      <c r="C4969">
        <v>22.75</v>
      </c>
      <c r="D4969">
        <v>21.453125</v>
      </c>
      <c r="E4969">
        <v>22.234375</v>
      </c>
      <c r="F4969">
        <v>14.76746</v>
      </c>
      <c r="G4969">
        <v>94774400</v>
      </c>
      <c r="H4969" s="4">
        <f t="shared" si="231"/>
        <v>2.3005582262340951E-2</v>
      </c>
      <c r="L4969" s="13">
        <v>4.8167774572973263E-3</v>
      </c>
      <c r="M4969" s="9">
        <v>4968</v>
      </c>
      <c r="R4969">
        <f t="shared" ca="1" si="232"/>
        <v>14.667523712278276</v>
      </c>
      <c r="S4969">
        <f t="shared" ca="1" si="233"/>
        <v>2.3005582262340899E-2</v>
      </c>
      <c r="T4969">
        <v>4.8167774572973479E-3</v>
      </c>
      <c r="U4969">
        <v>4968</v>
      </c>
    </row>
    <row r="4970" spans="1:21" x14ac:dyDescent="0.2">
      <c r="A4970" s="1">
        <v>35928</v>
      </c>
      <c r="B4970">
        <v>22.171875</v>
      </c>
      <c r="C4970">
        <v>22.1875</v>
      </c>
      <c r="D4970">
        <v>21.625</v>
      </c>
      <c r="E4970">
        <v>21.734375</v>
      </c>
      <c r="F4970">
        <v>14.435366</v>
      </c>
      <c r="G4970">
        <v>80680400</v>
      </c>
      <c r="H4970" s="4">
        <f t="shared" si="231"/>
        <v>1.4587479260699074E-2</v>
      </c>
      <c r="L4970" s="13">
        <v>4.8220379381215374E-3</v>
      </c>
      <c r="M4970" s="9">
        <v>4969</v>
      </c>
      <c r="R4970">
        <f t="shared" ca="1" si="232"/>
        <v>14.337677102251547</v>
      </c>
      <c r="S4970">
        <f t="shared" ca="1" si="233"/>
        <v>1.4587479260699058E-2</v>
      </c>
      <c r="T4970">
        <v>4.8220379381216233E-3</v>
      </c>
      <c r="U4970">
        <v>4969</v>
      </c>
    </row>
    <row r="4971" spans="1:21" x14ac:dyDescent="0.2">
      <c r="A4971" s="1">
        <v>35927</v>
      </c>
      <c r="B4971">
        <v>20.8125</v>
      </c>
      <c r="C4971">
        <v>21.4375</v>
      </c>
      <c r="D4971">
        <v>20.8125</v>
      </c>
      <c r="E4971">
        <v>21.421875</v>
      </c>
      <c r="F4971">
        <v>14.227817999999999</v>
      </c>
      <c r="G4971">
        <v>64147200</v>
      </c>
      <c r="H4971" s="4">
        <f t="shared" si="231"/>
        <v>1.7062681399824305E-2</v>
      </c>
      <c r="L4971" s="13">
        <v>4.8258754129502394E-3</v>
      </c>
      <c r="M4971" s="9">
        <v>4970</v>
      </c>
      <c r="R4971">
        <f t="shared" ca="1" si="232"/>
        <v>14.131533648236033</v>
      </c>
      <c r="S4971">
        <f t="shared" ca="1" si="233"/>
        <v>1.7062681399824298E-2</v>
      </c>
      <c r="T4971">
        <v>4.82587541295034E-3</v>
      </c>
      <c r="U4971">
        <v>4970</v>
      </c>
    </row>
    <row r="4972" spans="1:21" x14ac:dyDescent="0.2">
      <c r="A4972" s="1">
        <v>35926</v>
      </c>
      <c r="B4972">
        <v>21.53125</v>
      </c>
      <c r="C4972">
        <v>21.546875</v>
      </c>
      <c r="D4972">
        <v>21.015625</v>
      </c>
      <c r="E4972">
        <v>21.0625</v>
      </c>
      <c r="F4972">
        <v>13.989126000000001</v>
      </c>
      <c r="G4972">
        <v>51474400</v>
      </c>
      <c r="H4972" s="4">
        <f t="shared" si="231"/>
        <v>-1.7492810884977471E-2</v>
      </c>
      <c r="L4972" s="13">
        <v>4.8305940415690309E-3</v>
      </c>
      <c r="M4972" s="9">
        <v>4971</v>
      </c>
      <c r="R4972">
        <f t="shared" ca="1" si="232"/>
        <v>13.894456955972698</v>
      </c>
      <c r="S4972">
        <f t="shared" ca="1" si="233"/>
        <v>-1.7492810884977471E-2</v>
      </c>
      <c r="T4972">
        <v>4.8305940415689788E-3</v>
      </c>
      <c r="U4972">
        <v>4971</v>
      </c>
    </row>
    <row r="4973" spans="1:21" x14ac:dyDescent="0.2">
      <c r="A4973" s="1">
        <v>35923</v>
      </c>
      <c r="B4973">
        <v>20.46875</v>
      </c>
      <c r="C4973">
        <v>21.53125</v>
      </c>
      <c r="D4973">
        <v>20.46875</v>
      </c>
      <c r="E4973">
        <v>21.4375</v>
      </c>
      <c r="F4973">
        <v>14.238192</v>
      </c>
      <c r="G4973">
        <v>96274800</v>
      </c>
      <c r="H4973" s="4">
        <f t="shared" si="231"/>
        <v>2.8485440893439642E-2</v>
      </c>
      <c r="L4973" s="13">
        <v>4.8305940415690309E-3</v>
      </c>
      <c r="M4973" s="9">
        <v>4972</v>
      </c>
      <c r="R4973">
        <f t="shared" ca="1" si="232"/>
        <v>14.141837443945734</v>
      </c>
      <c r="S4973">
        <f t="shared" ca="1" si="233"/>
        <v>2.8485440893439733E-2</v>
      </c>
      <c r="T4973">
        <v>4.8305940415689788E-3</v>
      </c>
      <c r="U4973">
        <v>4972</v>
      </c>
    </row>
    <row r="4974" spans="1:21" x14ac:dyDescent="0.2">
      <c r="A4974" s="1">
        <v>35922</v>
      </c>
      <c r="B4974">
        <v>21.546875</v>
      </c>
      <c r="C4974">
        <v>21.5625</v>
      </c>
      <c r="D4974">
        <v>20.796875</v>
      </c>
      <c r="E4974">
        <v>20.84375</v>
      </c>
      <c r="F4974">
        <v>13.843844000000001</v>
      </c>
      <c r="G4974">
        <v>78022000</v>
      </c>
      <c r="H4974" s="4">
        <f t="shared" si="231"/>
        <v>-3.4731914058098508E-2</v>
      </c>
      <c r="L4974" s="13">
        <v>4.8344458300370917E-3</v>
      </c>
      <c r="M4974" s="9">
        <v>4973</v>
      </c>
      <c r="R4974">
        <f t="shared" ca="1" si="232"/>
        <v>13.750158127334108</v>
      </c>
      <c r="S4974">
        <f t="shared" ca="1" si="233"/>
        <v>-3.4731914058098542E-2</v>
      </c>
      <c r="T4974">
        <v>4.8344458300371576E-3</v>
      </c>
      <c r="U4974">
        <v>4973</v>
      </c>
    </row>
    <row r="4975" spans="1:21" x14ac:dyDescent="0.2">
      <c r="A4975" s="1">
        <v>35921</v>
      </c>
      <c r="B4975">
        <v>21.875</v>
      </c>
      <c r="C4975">
        <v>21.875</v>
      </c>
      <c r="D4975">
        <v>21.5</v>
      </c>
      <c r="E4975">
        <v>21.59375</v>
      </c>
      <c r="F4975">
        <v>14.341968</v>
      </c>
      <c r="G4975">
        <v>48110800</v>
      </c>
      <c r="H4975" s="4">
        <f t="shared" si="231"/>
        <v>-1.566977328714525E-2</v>
      </c>
      <c r="L4975" s="13">
        <v>4.8409504800166247E-3</v>
      </c>
      <c r="M4975" s="9">
        <v>4974</v>
      </c>
      <c r="R4975">
        <f t="shared" ca="1" si="232"/>
        <v>14.244911157418828</v>
      </c>
      <c r="S4975">
        <f t="shared" ca="1" si="233"/>
        <v>-1.566977328714525E-2</v>
      </c>
      <c r="T4975">
        <v>4.8409504800165258E-3</v>
      </c>
      <c r="U4975">
        <v>4974</v>
      </c>
    </row>
    <row r="4976" spans="1:21" x14ac:dyDescent="0.2">
      <c r="A4976" s="1">
        <v>35920</v>
      </c>
      <c r="B4976">
        <v>21.90625</v>
      </c>
      <c r="C4976">
        <v>22.390625</v>
      </c>
      <c r="D4976">
        <v>21.75</v>
      </c>
      <c r="E4976">
        <v>21.9375</v>
      </c>
      <c r="F4976">
        <v>14.570281</v>
      </c>
      <c r="G4976">
        <v>50828000</v>
      </c>
      <c r="H4976" s="4">
        <f t="shared" si="231"/>
        <v>-3.5488569311825603E-3</v>
      </c>
      <c r="L4976" s="13">
        <v>4.8416923268061003E-3</v>
      </c>
      <c r="M4976" s="9">
        <v>4975</v>
      </c>
      <c r="R4976">
        <f t="shared" ca="1" si="232"/>
        <v>14.471679087809118</v>
      </c>
      <c r="S4976">
        <f t="shared" ca="1" si="233"/>
        <v>-3.5488569311825815E-3</v>
      </c>
      <c r="T4976">
        <v>4.841692326806141E-3</v>
      </c>
      <c r="U4976">
        <v>4975</v>
      </c>
    </row>
    <row r="4977" spans="1:21" x14ac:dyDescent="0.2">
      <c r="A4977" s="1">
        <v>35919</v>
      </c>
      <c r="B4977">
        <v>22.296875</v>
      </c>
      <c r="C4977">
        <v>22.46875</v>
      </c>
      <c r="D4977">
        <v>21.984375</v>
      </c>
      <c r="E4977">
        <v>22.015625</v>
      </c>
      <c r="F4977">
        <v>14.622173</v>
      </c>
      <c r="G4977">
        <v>37899600</v>
      </c>
      <c r="H4977" s="4">
        <f t="shared" si="231"/>
        <v>-1.7433462008918214E-2</v>
      </c>
      <c r="L4977" s="13">
        <v>4.8436909355427287E-3</v>
      </c>
      <c r="M4977" s="9">
        <v>4976</v>
      </c>
      <c r="R4977">
        <f t="shared" ca="1" si="232"/>
        <v>14.523219917476343</v>
      </c>
      <c r="S4977">
        <f t="shared" ca="1" si="233"/>
        <v>-1.74334620089182E-2</v>
      </c>
      <c r="T4977">
        <v>4.8436909355425665E-3</v>
      </c>
      <c r="U4977">
        <v>4976</v>
      </c>
    </row>
    <row r="4978" spans="1:21" x14ac:dyDescent="0.2">
      <c r="A4978" s="1">
        <v>35916</v>
      </c>
      <c r="B4978">
        <v>22.546875</v>
      </c>
      <c r="C4978">
        <v>22.625</v>
      </c>
      <c r="D4978">
        <v>22.03125</v>
      </c>
      <c r="E4978">
        <v>22.40625</v>
      </c>
      <c r="F4978">
        <v>14.881610999999999</v>
      </c>
      <c r="G4978">
        <v>35996000</v>
      </c>
      <c r="H4978" s="4">
        <f t="shared" si="231"/>
        <v>-5.5478143398381237E-3</v>
      </c>
      <c r="L4978" s="13">
        <v>4.8450939299270772E-3</v>
      </c>
      <c r="M4978" s="9">
        <v>4977</v>
      </c>
      <c r="R4978">
        <f t="shared" ca="1" si="232"/>
        <v>14.780902214693741</v>
      </c>
      <c r="S4978">
        <f t="shared" ca="1" si="233"/>
        <v>-5.5478143398381731E-3</v>
      </c>
      <c r="T4978">
        <v>4.8450939299271283E-3</v>
      </c>
      <c r="U4978">
        <v>4977</v>
      </c>
    </row>
    <row r="4979" spans="1:21" x14ac:dyDescent="0.2">
      <c r="A4979" s="1">
        <v>35915</v>
      </c>
      <c r="B4979">
        <v>22.875</v>
      </c>
      <c r="C4979">
        <v>22.90625</v>
      </c>
      <c r="D4979">
        <v>22.421875</v>
      </c>
      <c r="E4979">
        <v>22.53125</v>
      </c>
      <c r="F4979">
        <v>14.964632</v>
      </c>
      <c r="G4979">
        <v>54473600</v>
      </c>
      <c r="H4979" s="4">
        <f t="shared" si="231"/>
        <v>-4.1435037548673229E-3</v>
      </c>
      <c r="L4979" s="13">
        <v>4.8508780594004848E-3</v>
      </c>
      <c r="M4979" s="9">
        <v>4978</v>
      </c>
      <c r="R4979">
        <f t="shared" ca="1" si="232"/>
        <v>14.863361384118752</v>
      </c>
      <c r="S4979">
        <f t="shared" ca="1" si="233"/>
        <v>-4.1435037548673273E-3</v>
      </c>
      <c r="T4979">
        <v>4.85087805940049E-3</v>
      </c>
      <c r="U4979">
        <v>4978</v>
      </c>
    </row>
    <row r="4980" spans="1:21" x14ac:dyDescent="0.2">
      <c r="A4980" s="1">
        <v>35914</v>
      </c>
      <c r="B4980">
        <v>22.515625</v>
      </c>
      <c r="C4980">
        <v>22.875</v>
      </c>
      <c r="D4980">
        <v>22.40625</v>
      </c>
      <c r="E4980">
        <v>22.625</v>
      </c>
      <c r="F4980">
        <v>15.026896000000001</v>
      </c>
      <c r="G4980">
        <v>50061600</v>
      </c>
      <c r="H4980" s="4">
        <f t="shared" si="231"/>
        <v>6.9537044017255138E-3</v>
      </c>
      <c r="L4980" s="13">
        <v>4.854041947679133E-3</v>
      </c>
      <c r="M4980" s="9">
        <v>4979</v>
      </c>
      <c r="R4980">
        <f t="shared" ca="1" si="232"/>
        <v>14.925204023030339</v>
      </c>
      <c r="S4980">
        <f t="shared" ca="1" si="233"/>
        <v>6.9537044017255944E-3</v>
      </c>
      <c r="T4980">
        <v>4.8540419476792059E-3</v>
      </c>
      <c r="U4980">
        <v>4979</v>
      </c>
    </row>
    <row r="4981" spans="1:21" x14ac:dyDescent="0.2">
      <c r="A4981" s="1">
        <v>35913</v>
      </c>
      <c r="B4981">
        <v>23.03125</v>
      </c>
      <c r="C4981">
        <v>23.0625</v>
      </c>
      <c r="D4981">
        <v>22.253900999999999</v>
      </c>
      <c r="E4981">
        <v>22.46875</v>
      </c>
      <c r="F4981">
        <v>14.923125000000001</v>
      </c>
      <c r="G4981">
        <v>56668000</v>
      </c>
      <c r="H4981" s="4">
        <f t="shared" si="231"/>
        <v>-4.8438352115750113E-3</v>
      </c>
      <c r="L4981" s="13">
        <v>4.854041947679133E-3</v>
      </c>
      <c r="M4981" s="9">
        <v>4980</v>
      </c>
      <c r="R4981">
        <f t="shared" ca="1" si="232"/>
        <v>14.822135275720589</v>
      </c>
      <c r="S4981">
        <f t="shared" ca="1" si="233"/>
        <v>-4.8438352115750677E-3</v>
      </c>
      <c r="T4981">
        <v>4.8540419476792059E-3</v>
      </c>
      <c r="U4981">
        <v>4980</v>
      </c>
    </row>
    <row r="4982" spans="1:21" x14ac:dyDescent="0.2">
      <c r="A4982" s="1">
        <v>35912</v>
      </c>
      <c r="B4982">
        <v>22.375</v>
      </c>
      <c r="C4982">
        <v>22.632798999999999</v>
      </c>
      <c r="D4982">
        <v>22.125</v>
      </c>
      <c r="E4982">
        <v>22.578125</v>
      </c>
      <c r="F4982">
        <v>14.995761999999999</v>
      </c>
      <c r="G4982">
        <v>58752000</v>
      </c>
      <c r="H4982" s="4">
        <f t="shared" si="231"/>
        <v>-1.967454718064366E-2</v>
      </c>
      <c r="L4982" s="13">
        <v>4.8565751280334555E-3</v>
      </c>
      <c r="M4982" s="9">
        <v>4981</v>
      </c>
      <c r="R4982">
        <f t="shared" ca="1" si="232"/>
        <v>14.894280717109206</v>
      </c>
      <c r="S4982">
        <f t="shared" ca="1" si="233"/>
        <v>-1.967454718064366E-2</v>
      </c>
      <c r="T4982">
        <v>4.8565751280334347E-3</v>
      </c>
      <c r="U4982">
        <v>4981</v>
      </c>
    </row>
    <row r="4983" spans="1:21" x14ac:dyDescent="0.2">
      <c r="A4983" s="1">
        <v>35909</v>
      </c>
      <c r="B4983">
        <v>23.375</v>
      </c>
      <c r="C4983">
        <v>23.6875</v>
      </c>
      <c r="D4983">
        <v>22.96875</v>
      </c>
      <c r="E4983">
        <v>23.03125</v>
      </c>
      <c r="F4983">
        <v>15.296718</v>
      </c>
      <c r="G4983">
        <v>51436000</v>
      </c>
      <c r="H4983" s="4">
        <f t="shared" si="231"/>
        <v>-2.5132318883777951E-2</v>
      </c>
      <c r="L4983" s="13">
        <v>4.8665582552133999E-3</v>
      </c>
      <c r="M4983" s="9">
        <v>4982</v>
      </c>
      <c r="R4983">
        <f t="shared" ca="1" si="232"/>
        <v>15.19320004828413</v>
      </c>
      <c r="S4983">
        <f t="shared" ca="1" si="233"/>
        <v>-2.5132318883777913E-2</v>
      </c>
      <c r="T4983">
        <v>4.8665582552134727E-3</v>
      </c>
      <c r="U4983">
        <v>4982</v>
      </c>
    </row>
    <row r="4984" spans="1:21" x14ac:dyDescent="0.2">
      <c r="A4984" s="1">
        <v>35908</v>
      </c>
      <c r="B4984">
        <v>24.3125</v>
      </c>
      <c r="C4984">
        <v>24.34375</v>
      </c>
      <c r="D4984">
        <v>23.535150999999999</v>
      </c>
      <c r="E4984">
        <v>23.625</v>
      </c>
      <c r="F4984">
        <v>15.691071000000001</v>
      </c>
      <c r="G4984">
        <v>64215200</v>
      </c>
      <c r="H4984" s="4">
        <f t="shared" si="231"/>
        <v>-4.4247760120003476E-2</v>
      </c>
      <c r="L4984" s="13">
        <v>4.8667949911258791E-3</v>
      </c>
      <c r="M4984" s="9">
        <v>4983</v>
      </c>
      <c r="R4984">
        <f t="shared" ca="1" si="232"/>
        <v>15.584884331059101</v>
      </c>
      <c r="S4984">
        <f t="shared" ca="1" si="233"/>
        <v>-4.4247760120003574E-2</v>
      </c>
      <c r="T4984">
        <v>4.8667949911259736E-3</v>
      </c>
      <c r="U4984">
        <v>4983</v>
      </c>
    </row>
    <row r="4985" spans="1:21" x14ac:dyDescent="0.2">
      <c r="A4985" s="1">
        <v>35907</v>
      </c>
      <c r="B4985">
        <v>24</v>
      </c>
      <c r="C4985">
        <v>24.78125</v>
      </c>
      <c r="D4985">
        <v>23.90625</v>
      </c>
      <c r="E4985">
        <v>24.71875</v>
      </c>
      <c r="F4985">
        <v>16.417508999999999</v>
      </c>
      <c r="G4985">
        <v>80154000</v>
      </c>
      <c r="H4985" s="4">
        <f t="shared" si="231"/>
        <v>4.2160718075160766E-2</v>
      </c>
      <c r="L4985" s="13">
        <v>4.8668534619803663E-3</v>
      </c>
      <c r="M4985" s="9">
        <v>4984</v>
      </c>
      <c r="R4985">
        <f t="shared" ca="1" si="232"/>
        <v>16.30640628476678</v>
      </c>
      <c r="S4985">
        <f t="shared" ca="1" si="233"/>
        <v>4.2160718075160843E-2</v>
      </c>
      <c r="T4985">
        <v>4.8668534619803255E-3</v>
      </c>
      <c r="U4985">
        <v>4984</v>
      </c>
    </row>
    <row r="4986" spans="1:21" x14ac:dyDescent="0.2">
      <c r="A4986" s="1">
        <v>35906</v>
      </c>
      <c r="B4986">
        <v>23.671875</v>
      </c>
      <c r="C4986">
        <v>23.75</v>
      </c>
      <c r="D4986">
        <v>23.28125</v>
      </c>
      <c r="E4986">
        <v>23.71875</v>
      </c>
      <c r="F4986">
        <v>15.753337</v>
      </c>
      <c r="G4986">
        <v>51938400</v>
      </c>
      <c r="H4986" s="4">
        <f t="shared" si="231"/>
        <v>2.6422140829870208E-3</v>
      </c>
      <c r="L4986" s="13">
        <v>4.8695895967507717E-3</v>
      </c>
      <c r="M4986" s="9">
        <v>4985</v>
      </c>
      <c r="R4986">
        <f t="shared" ca="1" si="232"/>
        <v>15.646728956436025</v>
      </c>
      <c r="S4986">
        <f t="shared" ca="1" si="233"/>
        <v>2.6422140829869948E-3</v>
      </c>
      <c r="T4986">
        <v>4.8695895967507067E-3</v>
      </c>
      <c r="U4986">
        <v>4985</v>
      </c>
    </row>
    <row r="4987" spans="1:21" x14ac:dyDescent="0.2">
      <c r="A4987" s="1">
        <v>35905</v>
      </c>
      <c r="B4987">
        <v>23.09375</v>
      </c>
      <c r="C4987">
        <v>23.75</v>
      </c>
      <c r="D4987">
        <v>23.046875</v>
      </c>
      <c r="E4987">
        <v>23.65625</v>
      </c>
      <c r="F4987">
        <v>15.711823000000001</v>
      </c>
      <c r="G4987">
        <v>45535200</v>
      </c>
      <c r="H4987" s="4">
        <f t="shared" si="231"/>
        <v>2.7136866875626556E-2</v>
      </c>
      <c r="L4987" s="13">
        <v>4.8699602356451765E-3</v>
      </c>
      <c r="M4987" s="9">
        <v>4986</v>
      </c>
      <c r="R4987">
        <f t="shared" ca="1" si="232"/>
        <v>15.605495895409179</v>
      </c>
      <c r="S4987">
        <f t="shared" ca="1" si="233"/>
        <v>2.7136866875626563E-2</v>
      </c>
      <c r="T4987">
        <v>4.8699602356451809E-3</v>
      </c>
      <c r="U4987">
        <v>4986</v>
      </c>
    </row>
    <row r="4988" spans="1:21" x14ac:dyDescent="0.2">
      <c r="A4988" s="1">
        <v>35902</v>
      </c>
      <c r="B4988">
        <v>22.875</v>
      </c>
      <c r="C4988">
        <v>23.0625</v>
      </c>
      <c r="D4988">
        <v>22.578125</v>
      </c>
      <c r="E4988">
        <v>23.03125</v>
      </c>
      <c r="F4988">
        <v>15.296718</v>
      </c>
      <c r="G4988">
        <v>37402800</v>
      </c>
      <c r="H4988" s="4">
        <f t="shared" si="231"/>
        <v>4.7713891113800007E-3</v>
      </c>
      <c r="L4988" s="13">
        <v>4.8740617494960345E-3</v>
      </c>
      <c r="M4988" s="9">
        <v>4987</v>
      </c>
      <c r="R4988">
        <f t="shared" ca="1" si="232"/>
        <v>15.19320004828413</v>
      </c>
      <c r="S4988">
        <f t="shared" ca="1" si="233"/>
        <v>4.7713891113800293E-3</v>
      </c>
      <c r="T4988">
        <v>4.8740617494959868E-3</v>
      </c>
      <c r="U4988">
        <v>4987</v>
      </c>
    </row>
    <row r="4989" spans="1:21" x14ac:dyDescent="0.2">
      <c r="A4989" s="1">
        <v>35901</v>
      </c>
      <c r="B4989">
        <v>22.59375</v>
      </c>
      <c r="C4989">
        <v>23.015625</v>
      </c>
      <c r="D4989">
        <v>22.546875</v>
      </c>
      <c r="E4989">
        <v>22.921875</v>
      </c>
      <c r="F4989">
        <v>15.224078</v>
      </c>
      <c r="G4989">
        <v>39695600</v>
      </c>
      <c r="H4989" s="4">
        <f t="shared" si="231"/>
        <v>3.4204704372779774E-3</v>
      </c>
      <c r="L4989" s="13">
        <v>4.8741584297108034E-3</v>
      </c>
      <c r="M4989" s="9">
        <v>4988</v>
      </c>
      <c r="R4989">
        <f t="shared" ca="1" si="232"/>
        <v>15.121051627197504</v>
      </c>
      <c r="S4989">
        <f t="shared" ca="1" si="233"/>
        <v>3.4204704372779223E-3</v>
      </c>
      <c r="T4989">
        <v>4.874158429710714E-3</v>
      </c>
      <c r="U4989">
        <v>4988</v>
      </c>
    </row>
    <row r="4990" spans="1:21" x14ac:dyDescent="0.2">
      <c r="A4990" s="1">
        <v>35900</v>
      </c>
      <c r="B4990">
        <v>22.3125</v>
      </c>
      <c r="C4990">
        <v>22.84375</v>
      </c>
      <c r="D4990">
        <v>22.21875</v>
      </c>
      <c r="E4990">
        <v>22.84375</v>
      </c>
      <c r="F4990">
        <v>15.172181999999999</v>
      </c>
      <c r="G4990">
        <v>40498400</v>
      </c>
      <c r="H4990" s="4">
        <f t="shared" si="231"/>
        <v>3.3215589573446065E-2</v>
      </c>
      <c r="L4990" s="13">
        <v>4.8834482966903722E-3</v>
      </c>
      <c r="M4990" s="9">
        <v>4989</v>
      </c>
      <c r="R4990">
        <f t="shared" ca="1" si="232"/>
        <v>15.069506824599603</v>
      </c>
      <c r="S4990">
        <f t="shared" ca="1" si="233"/>
        <v>3.3215589573446121E-2</v>
      </c>
      <c r="T4990">
        <v>4.8834482966904173E-3</v>
      </c>
      <c r="U4990">
        <v>4989</v>
      </c>
    </row>
    <row r="4991" spans="1:21" x14ac:dyDescent="0.2">
      <c r="A4991" s="1">
        <v>35899</v>
      </c>
      <c r="B4991">
        <v>22.171875</v>
      </c>
      <c r="C4991">
        <v>22.390625</v>
      </c>
      <c r="D4991">
        <v>21.875</v>
      </c>
      <c r="E4991">
        <v>22.109375</v>
      </c>
      <c r="F4991">
        <v>14.684430000000001</v>
      </c>
      <c r="G4991">
        <v>28476800</v>
      </c>
      <c r="H4991" s="4">
        <f t="shared" si="231"/>
        <v>-2.1158547350472318E-3</v>
      </c>
      <c r="L4991" s="13">
        <v>4.9016273572874622E-3</v>
      </c>
      <c r="M4991" s="9">
        <v>4990</v>
      </c>
      <c r="R4991">
        <f t="shared" ca="1" si="232"/>
        <v>14.585055603759246</v>
      </c>
      <c r="S4991">
        <f t="shared" ca="1" si="233"/>
        <v>-2.1158547350472773E-3</v>
      </c>
      <c r="T4991">
        <v>4.9016273572875359E-3</v>
      </c>
      <c r="U4991">
        <v>4990</v>
      </c>
    </row>
    <row r="4992" spans="1:21" x14ac:dyDescent="0.2">
      <c r="A4992" s="1">
        <v>35898</v>
      </c>
      <c r="B4992">
        <v>22.203125</v>
      </c>
      <c r="C4992">
        <v>22.25</v>
      </c>
      <c r="D4992">
        <v>21.6875</v>
      </c>
      <c r="E4992">
        <v>22.15625</v>
      </c>
      <c r="F4992">
        <v>14.715566000000001</v>
      </c>
      <c r="G4992">
        <v>33156400</v>
      </c>
      <c r="H4992" s="4">
        <f t="shared" si="231"/>
        <v>-4.2134058780344697E-3</v>
      </c>
      <c r="L4992" s="13">
        <v>4.9083110618868926E-3</v>
      </c>
      <c r="M4992" s="9">
        <v>4991</v>
      </c>
      <c r="R4992">
        <f t="shared" ca="1" si="232"/>
        <v>14.615980896145716</v>
      </c>
      <c r="S4992">
        <f t="shared" ca="1" si="233"/>
        <v>-4.2134058780344237E-3</v>
      </c>
      <c r="T4992">
        <v>4.9083110618869533E-3</v>
      </c>
      <c r="U4992">
        <v>4991</v>
      </c>
    </row>
    <row r="4993" spans="1:21" x14ac:dyDescent="0.2">
      <c r="A4993" s="1">
        <v>35894</v>
      </c>
      <c r="B4993">
        <v>21.984375</v>
      </c>
      <c r="C4993">
        <v>22.40625</v>
      </c>
      <c r="D4993">
        <v>21.875</v>
      </c>
      <c r="E4993">
        <v>22.25</v>
      </c>
      <c r="F4993">
        <v>14.777831000000001</v>
      </c>
      <c r="G4993">
        <v>33619200</v>
      </c>
      <c r="H4993" s="4">
        <f t="shared" si="231"/>
        <v>7.0228732632429799E-4</v>
      </c>
      <c r="L4993" s="13">
        <v>4.9221992561338107E-3</v>
      </c>
      <c r="M4993" s="9">
        <v>4992</v>
      </c>
      <c r="R4993">
        <f t="shared" ca="1" si="232"/>
        <v>14.677824528289971</v>
      </c>
      <c r="S4993">
        <f t="shared" ca="1" si="233"/>
        <v>7.0228732632433095E-4</v>
      </c>
      <c r="T4993">
        <v>4.9221992561337335E-3</v>
      </c>
      <c r="U4993">
        <v>4992</v>
      </c>
    </row>
    <row r="4994" spans="1:21" x14ac:dyDescent="0.2">
      <c r="A4994" s="1">
        <v>35893</v>
      </c>
      <c r="B4994">
        <v>21.6875</v>
      </c>
      <c r="C4994">
        <v>22.25</v>
      </c>
      <c r="D4994">
        <v>21.65625</v>
      </c>
      <c r="E4994">
        <v>22.234375</v>
      </c>
      <c r="F4994">
        <v>14.76746</v>
      </c>
      <c r="G4994">
        <v>36793200</v>
      </c>
      <c r="H4994" s="4">
        <f t="shared" ref="H4994:H5057" si="234">(F4994-F4995)/F4995</f>
        <v>1.9341061088082808E-2</v>
      </c>
      <c r="L4994" s="13">
        <v>4.9261708462558481E-3</v>
      </c>
      <c r="M4994" s="9">
        <v>4993</v>
      </c>
      <c r="R4994">
        <f t="shared" ca="1" si="232"/>
        <v>14.667523712278276</v>
      </c>
      <c r="S4994">
        <f t="shared" ca="1" si="233"/>
        <v>1.9341061088082763E-2</v>
      </c>
      <c r="T4994">
        <v>4.9261708462559044E-3</v>
      </c>
      <c r="U4994">
        <v>4993</v>
      </c>
    </row>
    <row r="4995" spans="1:21" x14ac:dyDescent="0.2">
      <c r="A4995" s="1">
        <v>35892</v>
      </c>
      <c r="B4995">
        <v>22.328125</v>
      </c>
      <c r="C4995">
        <v>22.65625</v>
      </c>
      <c r="D4995">
        <v>21.6875</v>
      </c>
      <c r="E4995">
        <v>21.8125</v>
      </c>
      <c r="F4995">
        <v>14.487261</v>
      </c>
      <c r="G4995">
        <v>62630800</v>
      </c>
      <c r="H4995" s="4">
        <f t="shared" si="234"/>
        <v>-2.9881677428712405E-2</v>
      </c>
      <c r="L4995" s="13">
        <v>4.9489964762945314E-3</v>
      </c>
      <c r="M4995" s="9">
        <v>4994</v>
      </c>
      <c r="R4995">
        <f t="shared" ref="R4995:R5058" ca="1" si="235">(1+Q$4)*F4995</f>
        <v>14.389220911616778</v>
      </c>
      <c r="S4995">
        <f t="shared" ref="S4995:S5058" ca="1" si="236">(R4995-R4996)/R4996</f>
        <v>-2.9881677428712367E-2</v>
      </c>
      <c r="T4995">
        <v>4.9489964762945791E-3</v>
      </c>
      <c r="U4995">
        <v>4994</v>
      </c>
    </row>
    <row r="4996" spans="1:21" x14ac:dyDescent="0.2">
      <c r="A4996" s="1">
        <v>35891</v>
      </c>
      <c r="B4996">
        <v>23.15625</v>
      </c>
      <c r="C4996">
        <v>23.15625</v>
      </c>
      <c r="D4996">
        <v>22.265625</v>
      </c>
      <c r="E4996">
        <v>22.484375</v>
      </c>
      <c r="F4996">
        <v>14.933498999999999</v>
      </c>
      <c r="G4996">
        <v>74232000</v>
      </c>
      <c r="H4996" s="4">
        <f t="shared" si="234"/>
        <v>-3.2930238088207192E-2</v>
      </c>
      <c r="L4996" s="13">
        <v>4.9546221874860906E-3</v>
      </c>
      <c r="M4996" s="9">
        <v>4995</v>
      </c>
      <c r="R4996">
        <f t="shared" ca="1" si="235"/>
        <v>14.832439071430288</v>
      </c>
      <c r="S4996">
        <f t="shared" ca="1" si="236"/>
        <v>-3.2930238088207171E-2</v>
      </c>
      <c r="T4996">
        <v>4.9546221874860984E-3</v>
      </c>
      <c r="U4996">
        <v>4995</v>
      </c>
    </row>
    <row r="4997" spans="1:21" x14ac:dyDescent="0.2">
      <c r="A4997" s="1">
        <v>35888</v>
      </c>
      <c r="B4997">
        <v>23</v>
      </c>
      <c r="C4997">
        <v>23.265625</v>
      </c>
      <c r="D4997">
        <v>22.875</v>
      </c>
      <c r="E4997">
        <v>23.25</v>
      </c>
      <c r="F4997">
        <v>15.442008</v>
      </c>
      <c r="G4997">
        <v>40987600</v>
      </c>
      <c r="H4997" s="4">
        <f t="shared" si="234"/>
        <v>1.8480511231838442E-2</v>
      </c>
      <c r="L4997" s="13">
        <v>4.9585060390182727E-3</v>
      </c>
      <c r="M4997" s="9">
        <v>4996</v>
      </c>
      <c r="R4997">
        <f t="shared" ca="1" si="235"/>
        <v>15.33750682278407</v>
      </c>
      <c r="S4997">
        <f t="shared" ca="1" si="236"/>
        <v>1.8480511231838446E-2</v>
      </c>
      <c r="T4997">
        <v>4.9585060390182831E-3</v>
      </c>
      <c r="U4997">
        <v>4996</v>
      </c>
    </row>
    <row r="4998" spans="1:21" x14ac:dyDescent="0.2">
      <c r="A4998" s="1">
        <v>35887</v>
      </c>
      <c r="B4998">
        <v>22.671875</v>
      </c>
      <c r="C4998">
        <v>22.984375</v>
      </c>
      <c r="D4998">
        <v>22.46875</v>
      </c>
      <c r="E4998">
        <v>22.828125</v>
      </c>
      <c r="F4998">
        <v>15.161809999999999</v>
      </c>
      <c r="G4998">
        <v>41414800</v>
      </c>
      <c r="H4998" s="4">
        <f t="shared" si="234"/>
        <v>1.0373484354141763E-2</v>
      </c>
      <c r="L4998" s="13">
        <v>4.9669745249048373E-3</v>
      </c>
      <c r="M4998" s="9">
        <v>4997</v>
      </c>
      <c r="R4998">
        <f t="shared" ca="1" si="235"/>
        <v>15.059205015355239</v>
      </c>
      <c r="S4998">
        <f t="shared" ca="1" si="236"/>
        <v>1.0373484354141716E-2</v>
      </c>
      <c r="T4998">
        <v>4.9669745249047419E-3</v>
      </c>
      <c r="U4998">
        <v>4997</v>
      </c>
    </row>
    <row r="4999" spans="1:21" x14ac:dyDescent="0.2">
      <c r="A4999" s="1">
        <v>35886</v>
      </c>
      <c r="B4999">
        <v>22.453125</v>
      </c>
      <c r="C4999">
        <v>22.65625</v>
      </c>
      <c r="D4999">
        <v>22.125</v>
      </c>
      <c r="E4999">
        <v>22.59375</v>
      </c>
      <c r="F4999">
        <v>15.006144000000001</v>
      </c>
      <c r="G4999">
        <v>36835600</v>
      </c>
      <c r="H4999" s="4">
        <f t="shared" si="234"/>
        <v>9.7768963567429999E-3</v>
      </c>
      <c r="L4999" s="13">
        <v>4.968146296839517E-3</v>
      </c>
      <c r="M4999" s="9">
        <v>4998</v>
      </c>
      <c r="R4999">
        <f t="shared" ca="1" si="235"/>
        <v>14.904592458680261</v>
      </c>
      <c r="S4999">
        <f t="shared" ca="1" si="236"/>
        <v>9.7768963567430207E-3</v>
      </c>
      <c r="T4999">
        <v>4.9681462968394347E-3</v>
      </c>
      <c r="U4999">
        <v>4998</v>
      </c>
    </row>
    <row r="5000" spans="1:21" x14ac:dyDescent="0.2">
      <c r="A5000" s="1">
        <v>35885</v>
      </c>
      <c r="B5000">
        <v>22.15625</v>
      </c>
      <c r="C5000">
        <v>22.4375</v>
      </c>
      <c r="D5000">
        <v>22.125</v>
      </c>
      <c r="E5000">
        <v>22.375</v>
      </c>
      <c r="F5000">
        <v>14.860851</v>
      </c>
      <c r="G5000">
        <v>38177200</v>
      </c>
      <c r="H5000" s="4">
        <f t="shared" si="234"/>
        <v>1.7767936721744905E-2</v>
      </c>
      <c r="L5000" s="13">
        <v>4.9801540099118583E-3</v>
      </c>
      <c r="M5000" s="9">
        <v>4999</v>
      </c>
      <c r="R5000">
        <f t="shared" ca="1" si="235"/>
        <v>14.760282704482311</v>
      </c>
      <c r="S5000">
        <f t="shared" ca="1" si="236"/>
        <v>1.776793672174494E-2</v>
      </c>
      <c r="T5000">
        <v>4.9801540099118236E-3</v>
      </c>
      <c r="U5000">
        <v>4999</v>
      </c>
    </row>
    <row r="5001" spans="1:21" x14ac:dyDescent="0.2">
      <c r="A5001" s="1">
        <v>35884</v>
      </c>
      <c r="B5001">
        <v>22.015625</v>
      </c>
      <c r="C5001">
        <v>22.15625</v>
      </c>
      <c r="D5001">
        <v>21.78125</v>
      </c>
      <c r="E5001">
        <v>21.984375</v>
      </c>
      <c r="F5001">
        <v>14.601414</v>
      </c>
      <c r="G5001">
        <v>27463200</v>
      </c>
      <c r="H5001" s="4">
        <f t="shared" si="234"/>
        <v>1.4237357649570593E-3</v>
      </c>
      <c r="L5001" s="13">
        <v>4.9812453507930071E-3</v>
      </c>
      <c r="M5001" s="9">
        <v>5000</v>
      </c>
      <c r="R5001">
        <f t="shared" ca="1" si="235"/>
        <v>14.50260140049758</v>
      </c>
      <c r="S5001">
        <f t="shared" ca="1" si="236"/>
        <v>1.4237357649570061E-3</v>
      </c>
      <c r="T5001">
        <v>4.9812453507929854E-3</v>
      </c>
      <c r="U5001">
        <v>5000</v>
      </c>
    </row>
    <row r="5002" spans="1:21" x14ac:dyDescent="0.2">
      <c r="A5002" s="1">
        <v>35881</v>
      </c>
      <c r="B5002">
        <v>22.34375</v>
      </c>
      <c r="C5002">
        <v>22.34375</v>
      </c>
      <c r="D5002">
        <v>21.890625</v>
      </c>
      <c r="E5002">
        <v>21.953125</v>
      </c>
      <c r="F5002">
        <v>14.580655</v>
      </c>
      <c r="G5002">
        <v>38924000</v>
      </c>
      <c r="H5002" s="4">
        <f t="shared" si="234"/>
        <v>-4.9575184400455063E-3</v>
      </c>
      <c r="L5002" s="13">
        <v>4.9855870711310373E-3</v>
      </c>
      <c r="M5002" s="9">
        <v>5001</v>
      </c>
      <c r="R5002">
        <f t="shared" ca="1" si="235"/>
        <v>14.481982883518819</v>
      </c>
      <c r="S5002">
        <f t="shared" ca="1" si="236"/>
        <v>-4.9575184400454586E-3</v>
      </c>
      <c r="T5002">
        <v>4.9855870711310113E-3</v>
      </c>
      <c r="U5002">
        <v>5001</v>
      </c>
    </row>
    <row r="5003" spans="1:21" x14ac:dyDescent="0.2">
      <c r="A5003" s="1">
        <v>35880</v>
      </c>
      <c r="B5003">
        <v>22.125</v>
      </c>
      <c r="C5003">
        <v>22.390625</v>
      </c>
      <c r="D5003">
        <v>21.875</v>
      </c>
      <c r="E5003">
        <v>22.0625</v>
      </c>
      <c r="F5003">
        <v>14.653299000000001</v>
      </c>
      <c r="G5003">
        <v>45441200</v>
      </c>
      <c r="H5003" s="4">
        <f t="shared" si="234"/>
        <v>-6.3336882149904765E-3</v>
      </c>
      <c r="L5003" s="13">
        <v>4.9965420731931456E-3</v>
      </c>
      <c r="M5003" s="9">
        <v>5002</v>
      </c>
      <c r="R5003">
        <f t="shared" ca="1" si="235"/>
        <v>14.554135277536121</v>
      </c>
      <c r="S5003">
        <f t="shared" ca="1" si="236"/>
        <v>-6.3336882149904765E-3</v>
      </c>
      <c r="T5003">
        <v>4.9965420731930606E-3</v>
      </c>
      <c r="U5003">
        <v>5002</v>
      </c>
    </row>
    <row r="5004" spans="1:21" x14ac:dyDescent="0.2">
      <c r="A5004" s="1">
        <v>35879</v>
      </c>
      <c r="B5004">
        <v>22.625</v>
      </c>
      <c r="C5004">
        <v>22.734375</v>
      </c>
      <c r="D5004">
        <v>21.8125</v>
      </c>
      <c r="E5004">
        <v>22.203125</v>
      </c>
      <c r="F5004">
        <v>14.746700000000001</v>
      </c>
      <c r="G5004">
        <v>124244800</v>
      </c>
      <c r="H5004" s="4">
        <f t="shared" si="234"/>
        <v>4.5621640631952128E-2</v>
      </c>
      <c r="L5004" s="13">
        <v>5.0217888688065164E-3</v>
      </c>
      <c r="M5004" s="9">
        <v>5003</v>
      </c>
      <c r="R5004">
        <f t="shared" ca="1" si="235"/>
        <v>14.646904202066846</v>
      </c>
      <c r="S5004">
        <f t="shared" ca="1" si="236"/>
        <v>4.5621640631952037E-2</v>
      </c>
      <c r="T5004">
        <v>5.0217888688065208E-3</v>
      </c>
      <c r="U5004">
        <v>5003</v>
      </c>
    </row>
    <row r="5005" spans="1:21" x14ac:dyDescent="0.2">
      <c r="A5005" s="1">
        <v>35878</v>
      </c>
      <c r="B5005">
        <v>21.046875</v>
      </c>
      <c r="C5005">
        <v>21.265625</v>
      </c>
      <c r="D5005">
        <v>20.859375</v>
      </c>
      <c r="E5005">
        <v>21.234375</v>
      </c>
      <c r="F5005">
        <v>14.103285</v>
      </c>
      <c r="G5005">
        <v>32281600</v>
      </c>
      <c r="H5005" s="4">
        <f t="shared" si="234"/>
        <v>1.2667966792227398E-2</v>
      </c>
      <c r="L5005" s="13">
        <v>5.0250568343259651E-3</v>
      </c>
      <c r="M5005" s="9">
        <v>5004</v>
      </c>
      <c r="R5005">
        <f t="shared" ca="1" si="235"/>
        <v>14.007843404249515</v>
      </c>
      <c r="S5005">
        <f t="shared" ca="1" si="236"/>
        <v>1.2667966792227422E-2</v>
      </c>
      <c r="T5005">
        <v>5.0250568343260076E-3</v>
      </c>
      <c r="U5005">
        <v>5004</v>
      </c>
    </row>
    <row r="5006" spans="1:21" x14ac:dyDescent="0.2">
      <c r="A5006" s="1">
        <v>35877</v>
      </c>
      <c r="B5006">
        <v>20.296875</v>
      </c>
      <c r="C5006">
        <v>21.15625</v>
      </c>
      <c r="D5006">
        <v>20.265625</v>
      </c>
      <c r="E5006">
        <v>20.96875</v>
      </c>
      <c r="F5006">
        <v>13.92686</v>
      </c>
      <c r="G5006">
        <v>55050000</v>
      </c>
      <c r="H5006" s="4">
        <f t="shared" si="234"/>
        <v>2.5210101354524683E-2</v>
      </c>
      <c r="L5006" s="13">
        <v>5.0266985598959365E-3</v>
      </c>
      <c r="M5006" s="9">
        <v>5005</v>
      </c>
      <c r="R5006">
        <f t="shared" ca="1" si="235"/>
        <v>13.832612330595772</v>
      </c>
      <c r="S5006">
        <f t="shared" ca="1" si="236"/>
        <v>2.5210101354524714E-2</v>
      </c>
      <c r="T5006">
        <v>5.0266985598960371E-3</v>
      </c>
      <c r="U5006">
        <v>5005</v>
      </c>
    </row>
    <row r="5007" spans="1:21" x14ac:dyDescent="0.2">
      <c r="A5007" s="1">
        <v>35874</v>
      </c>
      <c r="B5007">
        <v>20.53125</v>
      </c>
      <c r="C5007">
        <v>20.75</v>
      </c>
      <c r="D5007">
        <v>20.125</v>
      </c>
      <c r="E5007">
        <v>20.453125</v>
      </c>
      <c r="F5007">
        <v>13.584396</v>
      </c>
      <c r="G5007">
        <v>56310000</v>
      </c>
      <c r="H5007" s="4">
        <f t="shared" si="234"/>
        <v>-2.2869466596022112E-3</v>
      </c>
      <c r="L5007" s="13">
        <v>5.0285075970338353E-3</v>
      </c>
      <c r="M5007" s="9">
        <v>5006</v>
      </c>
      <c r="R5007">
        <f t="shared" ca="1" si="235"/>
        <v>13.492465897790018</v>
      </c>
      <c r="S5007">
        <f t="shared" ca="1" si="236"/>
        <v>-2.286946659602284E-3</v>
      </c>
      <c r="T5007">
        <v>5.0285075970338232E-3</v>
      </c>
      <c r="U5007">
        <v>5006</v>
      </c>
    </row>
    <row r="5008" spans="1:21" x14ac:dyDescent="0.2">
      <c r="A5008" s="1">
        <v>35873</v>
      </c>
      <c r="B5008">
        <v>20.375</v>
      </c>
      <c r="C5008">
        <v>20.578125</v>
      </c>
      <c r="D5008">
        <v>20.3125</v>
      </c>
      <c r="E5008">
        <v>20.5</v>
      </c>
      <c r="F5008">
        <v>13.615534</v>
      </c>
      <c r="G5008">
        <v>30299200</v>
      </c>
      <c r="H5008" s="4">
        <f t="shared" si="234"/>
        <v>3.057972856245629E-3</v>
      </c>
      <c r="L5008" s="13">
        <v>5.029794178591309E-3</v>
      </c>
      <c r="M5008" s="9">
        <v>5007</v>
      </c>
      <c r="R5008">
        <f t="shared" ca="1" si="235"/>
        <v>13.523393176641827</v>
      </c>
      <c r="S5008">
        <f t="shared" ca="1" si="236"/>
        <v>3.057972856245737E-3</v>
      </c>
      <c r="T5008">
        <v>5.0297941785912969E-3</v>
      </c>
      <c r="U5008">
        <v>5007</v>
      </c>
    </row>
    <row r="5009" spans="1:21" x14ac:dyDescent="0.2">
      <c r="A5009" s="1">
        <v>35872</v>
      </c>
      <c r="B5009">
        <v>20.015625</v>
      </c>
      <c r="C5009">
        <v>20.453125</v>
      </c>
      <c r="D5009">
        <v>19.96875</v>
      </c>
      <c r="E5009">
        <v>20.4375</v>
      </c>
      <c r="F5009">
        <v>13.574025000000001</v>
      </c>
      <c r="G5009">
        <v>33887600</v>
      </c>
      <c r="H5009" s="4">
        <f t="shared" si="234"/>
        <v>1.7107973373010496E-2</v>
      </c>
      <c r="L5009" s="13">
        <v>5.0370033049482784E-3</v>
      </c>
      <c r="M5009" s="9">
        <v>5008</v>
      </c>
      <c r="R5009">
        <f t="shared" ca="1" si="235"/>
        <v>13.482165081778325</v>
      </c>
      <c r="S5009">
        <f t="shared" ca="1" si="236"/>
        <v>1.7107973373010489E-2</v>
      </c>
      <c r="T5009">
        <v>5.037003304948248E-3</v>
      </c>
      <c r="U5009">
        <v>5008</v>
      </c>
    </row>
    <row r="5010" spans="1:21" x14ac:dyDescent="0.2">
      <c r="A5010" s="1">
        <v>35871</v>
      </c>
      <c r="B5010">
        <v>20.421875</v>
      </c>
      <c r="C5010">
        <v>20.421875</v>
      </c>
      <c r="D5010">
        <v>19.921875</v>
      </c>
      <c r="E5010">
        <v>20.09375</v>
      </c>
      <c r="F5010">
        <v>13.345707000000001</v>
      </c>
      <c r="G5010">
        <v>53842400</v>
      </c>
      <c r="H5010" s="4">
        <f t="shared" si="234"/>
        <v>-1.981758482627265E-2</v>
      </c>
      <c r="L5010" s="13">
        <v>5.0405943753568938E-3</v>
      </c>
      <c r="M5010" s="9">
        <v>5009</v>
      </c>
      <c r="R5010">
        <f t="shared" ca="1" si="235"/>
        <v>13.255392185224689</v>
      </c>
      <c r="S5010">
        <f t="shared" ca="1" si="236"/>
        <v>-1.9817584826272751E-2</v>
      </c>
      <c r="T5010">
        <v>5.0405943753568817E-3</v>
      </c>
      <c r="U5010">
        <v>5009</v>
      </c>
    </row>
    <row r="5011" spans="1:21" x14ac:dyDescent="0.2">
      <c r="A5011" s="1">
        <v>35870</v>
      </c>
      <c r="B5011">
        <v>20.609375</v>
      </c>
      <c r="C5011">
        <v>20.6875</v>
      </c>
      <c r="D5011">
        <v>20.34375</v>
      </c>
      <c r="E5011">
        <v>20.5</v>
      </c>
      <c r="F5011">
        <v>13.615534</v>
      </c>
      <c r="G5011">
        <v>27979600</v>
      </c>
      <c r="H5011" s="4">
        <f t="shared" si="234"/>
        <v>-4.552121953557268E-3</v>
      </c>
      <c r="L5011" s="13">
        <v>5.0501732301397985E-3</v>
      </c>
      <c r="M5011" s="9">
        <v>5010</v>
      </c>
      <c r="R5011">
        <f t="shared" ca="1" si="235"/>
        <v>13.523393176641827</v>
      </c>
      <c r="S5011">
        <f t="shared" ca="1" si="236"/>
        <v>-4.5521219535571943E-3</v>
      </c>
      <c r="T5011">
        <v>5.0501732301397439E-3</v>
      </c>
      <c r="U5011">
        <v>5010</v>
      </c>
    </row>
    <row r="5012" spans="1:21" x14ac:dyDescent="0.2">
      <c r="A5012" s="1">
        <v>35867</v>
      </c>
      <c r="B5012">
        <v>20.609375</v>
      </c>
      <c r="C5012">
        <v>20.75</v>
      </c>
      <c r="D5012">
        <v>20.390625</v>
      </c>
      <c r="E5012">
        <v>20.59375</v>
      </c>
      <c r="F5012">
        <v>13.677797</v>
      </c>
      <c r="G5012">
        <v>32542400</v>
      </c>
      <c r="H5012" s="4">
        <f t="shared" si="234"/>
        <v>6.1067570288206585E-3</v>
      </c>
      <c r="L5012" s="13">
        <v>5.0568649144165749E-3</v>
      </c>
      <c r="M5012" s="9">
        <v>5011</v>
      </c>
      <c r="R5012">
        <f t="shared" ca="1" si="235"/>
        <v>13.585234822320743</v>
      </c>
      <c r="S5012">
        <f t="shared" ca="1" si="236"/>
        <v>6.1067570288206351E-3</v>
      </c>
      <c r="T5012">
        <v>5.0568649144164205E-3</v>
      </c>
      <c r="U5012">
        <v>5011</v>
      </c>
    </row>
    <row r="5013" spans="1:21" x14ac:dyDescent="0.2">
      <c r="A5013" s="1">
        <v>35866</v>
      </c>
      <c r="B5013">
        <v>20.625</v>
      </c>
      <c r="C5013">
        <v>20.65625</v>
      </c>
      <c r="D5013">
        <v>20.203125</v>
      </c>
      <c r="E5013">
        <v>20.46875</v>
      </c>
      <c r="F5013">
        <v>13.594777000000001</v>
      </c>
      <c r="G5013">
        <v>47962000</v>
      </c>
      <c r="H5013" s="4">
        <f t="shared" si="234"/>
        <v>1.4717564649839912E-2</v>
      </c>
      <c r="L5013" s="13">
        <v>5.0758069344415957E-3</v>
      </c>
      <c r="M5013" s="9">
        <v>5012</v>
      </c>
      <c r="R5013">
        <f t="shared" ca="1" si="235"/>
        <v>13.502776646128403</v>
      </c>
      <c r="S5013">
        <f t="shared" ca="1" si="236"/>
        <v>1.4717564649839966E-2</v>
      </c>
      <c r="T5013">
        <v>5.0758069344416729E-3</v>
      </c>
      <c r="U5013">
        <v>5012</v>
      </c>
    </row>
    <row r="5014" spans="1:21" x14ac:dyDescent="0.2">
      <c r="A5014" s="1">
        <v>35865</v>
      </c>
      <c r="B5014">
        <v>20.5</v>
      </c>
      <c r="C5014">
        <v>20.5</v>
      </c>
      <c r="D5014">
        <v>19.9375</v>
      </c>
      <c r="E5014">
        <v>20.171875</v>
      </c>
      <c r="F5014">
        <v>13.397596999999999</v>
      </c>
      <c r="G5014">
        <v>39838800</v>
      </c>
      <c r="H5014" s="4">
        <f t="shared" si="234"/>
        <v>-9.9697668866086057E-3</v>
      </c>
      <c r="L5014" s="13">
        <v>5.0838056772523023E-3</v>
      </c>
      <c r="M5014" s="9">
        <v>5013</v>
      </c>
      <c r="R5014">
        <f t="shared" ca="1" si="235"/>
        <v>13.306931028426574</v>
      </c>
      <c r="S5014">
        <f t="shared" ca="1" si="236"/>
        <v>-9.9697668866086525E-3</v>
      </c>
      <c r="T5014">
        <v>5.0838056772523656E-3</v>
      </c>
      <c r="U5014">
        <v>5013</v>
      </c>
    </row>
    <row r="5015" spans="1:21" x14ac:dyDescent="0.2">
      <c r="A5015" s="1">
        <v>35864</v>
      </c>
      <c r="B5015">
        <v>20.296875</v>
      </c>
      <c r="C5015">
        <v>20.375</v>
      </c>
      <c r="D5015">
        <v>19.984375</v>
      </c>
      <c r="E5015">
        <v>20.375</v>
      </c>
      <c r="F5015">
        <v>13.532513</v>
      </c>
      <c r="G5015">
        <v>47406400</v>
      </c>
      <c r="H5015" s="4">
        <f t="shared" si="234"/>
        <v>2.3950622814104879E-2</v>
      </c>
      <c r="L5015" s="13">
        <v>5.0885517736863374E-3</v>
      </c>
      <c r="M5015" s="9">
        <v>5014</v>
      </c>
      <c r="R5015">
        <f t="shared" ca="1" si="235"/>
        <v>13.440934007216816</v>
      </c>
      <c r="S5015">
        <f t="shared" ca="1" si="236"/>
        <v>2.3950622814104927E-2</v>
      </c>
      <c r="T5015">
        <v>5.0885517736862984E-3</v>
      </c>
      <c r="U5015">
        <v>5014</v>
      </c>
    </row>
    <row r="5016" spans="1:21" x14ac:dyDescent="0.2">
      <c r="A5016" s="1">
        <v>35863</v>
      </c>
      <c r="B5016">
        <v>20.625</v>
      </c>
      <c r="C5016">
        <v>20.625</v>
      </c>
      <c r="D5016">
        <v>19.875</v>
      </c>
      <c r="E5016">
        <v>19.898423999999999</v>
      </c>
      <c r="F5016">
        <v>13.215982</v>
      </c>
      <c r="G5016">
        <v>52256000</v>
      </c>
      <c r="H5016" s="4">
        <f t="shared" si="234"/>
        <v>-3.8142827105573755E-2</v>
      </c>
      <c r="L5016" s="13">
        <v>5.0945135328535861E-3</v>
      </c>
      <c r="M5016" s="9">
        <v>5015</v>
      </c>
      <c r="R5016">
        <f t="shared" ca="1" si="235"/>
        <v>13.126545077219975</v>
      </c>
      <c r="S5016">
        <f t="shared" ca="1" si="236"/>
        <v>-3.8142827105573852E-2</v>
      </c>
      <c r="T5016">
        <v>5.094513532853567E-3</v>
      </c>
      <c r="U5016">
        <v>5015</v>
      </c>
    </row>
    <row r="5017" spans="1:21" x14ac:dyDescent="0.2">
      <c r="A5017" s="1">
        <v>35860</v>
      </c>
      <c r="B5017">
        <v>20.078125</v>
      </c>
      <c r="C5017">
        <v>20.6875</v>
      </c>
      <c r="D5017">
        <v>20.0625</v>
      </c>
      <c r="E5017">
        <v>20.6875</v>
      </c>
      <c r="F5017">
        <v>13.740067</v>
      </c>
      <c r="G5017">
        <v>51404800</v>
      </c>
      <c r="H5017" s="4">
        <f t="shared" si="234"/>
        <v>3.3567537291371241E-2</v>
      </c>
      <c r="L5017" s="13">
        <v>5.1021008833305155E-3</v>
      </c>
      <c r="M5017" s="9">
        <v>5016</v>
      </c>
      <c r="R5017">
        <f t="shared" ca="1" si="235"/>
        <v>13.647083420628345</v>
      </c>
      <c r="S5017">
        <f t="shared" ca="1" si="236"/>
        <v>3.3567537291371304E-2</v>
      </c>
      <c r="T5017">
        <v>5.1021008833303941E-3</v>
      </c>
      <c r="U5017">
        <v>5016</v>
      </c>
    </row>
    <row r="5018" spans="1:21" x14ac:dyDescent="0.2">
      <c r="A5018" s="1">
        <v>35859</v>
      </c>
      <c r="B5018">
        <v>19.8125</v>
      </c>
      <c r="C5018">
        <v>20.359375</v>
      </c>
      <c r="D5018">
        <v>19.8125</v>
      </c>
      <c r="E5018">
        <v>20.015625</v>
      </c>
      <c r="F5018">
        <v>13.293825999999999</v>
      </c>
      <c r="G5018">
        <v>92255600</v>
      </c>
      <c r="H5018" s="4">
        <f t="shared" si="234"/>
        <v>-2.7334853102885612E-2</v>
      </c>
      <c r="L5018" s="13">
        <v>5.1078799707868347E-3</v>
      </c>
      <c r="M5018" s="9">
        <v>5017</v>
      </c>
      <c r="R5018">
        <f t="shared" ca="1" si="235"/>
        <v>13.203862281116825</v>
      </c>
      <c r="S5018">
        <f t="shared" ca="1" si="236"/>
        <v>-2.7334853102885595E-2</v>
      </c>
      <c r="T5018">
        <v>5.1078799707867445E-3</v>
      </c>
      <c r="U5018">
        <v>5017</v>
      </c>
    </row>
    <row r="5019" spans="1:21" x14ac:dyDescent="0.2">
      <c r="A5019" s="1">
        <v>35858</v>
      </c>
      <c r="B5019">
        <v>20.609375</v>
      </c>
      <c r="C5019">
        <v>20.953125</v>
      </c>
      <c r="D5019">
        <v>20.390625</v>
      </c>
      <c r="E5019">
        <v>20.578125</v>
      </c>
      <c r="F5019">
        <v>13.667422999999999</v>
      </c>
      <c r="G5019">
        <v>71513600</v>
      </c>
      <c r="H5019" s="4">
        <f t="shared" si="234"/>
        <v>-2.5887206689190308E-2</v>
      </c>
      <c r="L5019" s="13">
        <v>5.1285005362306704E-3</v>
      </c>
      <c r="M5019" s="9">
        <v>5018</v>
      </c>
      <c r="R5019">
        <f t="shared" ca="1" si="235"/>
        <v>13.574931026611042</v>
      </c>
      <c r="S5019">
        <f t="shared" ca="1" si="236"/>
        <v>-2.5887206689190371E-2</v>
      </c>
      <c r="T5019">
        <v>5.1285005362305984E-3</v>
      </c>
      <c r="U5019">
        <v>5018</v>
      </c>
    </row>
    <row r="5020" spans="1:21" x14ac:dyDescent="0.2">
      <c r="A5020" s="1">
        <v>35857</v>
      </c>
      <c r="B5020">
        <v>20.65625</v>
      </c>
      <c r="C5020">
        <v>21.140625</v>
      </c>
      <c r="D5020">
        <v>20.640625</v>
      </c>
      <c r="E5020">
        <v>21.125</v>
      </c>
      <c r="F5020">
        <v>14.030637</v>
      </c>
      <c r="G5020">
        <v>50753600</v>
      </c>
      <c r="H5020" s="4">
        <f t="shared" si="234"/>
        <v>1.4253188607974377E-2</v>
      </c>
      <c r="L5020" s="13">
        <v>5.1323104291750776E-3</v>
      </c>
      <c r="M5020" s="9">
        <v>5019</v>
      </c>
      <c r="R5020">
        <f t="shared" ca="1" si="235"/>
        <v>13.935687037301538</v>
      </c>
      <c r="S5020">
        <f t="shared" ca="1" si="236"/>
        <v>1.4253188607974388E-2</v>
      </c>
      <c r="T5020">
        <v>5.132310429175016E-3</v>
      </c>
      <c r="U5020">
        <v>5019</v>
      </c>
    </row>
    <row r="5021" spans="1:21" x14ac:dyDescent="0.2">
      <c r="A5021" s="1">
        <v>35856</v>
      </c>
      <c r="B5021">
        <v>21.46875</v>
      </c>
      <c r="C5021">
        <v>21.46875</v>
      </c>
      <c r="D5021">
        <v>20.765625</v>
      </c>
      <c r="E5021">
        <v>20.828125</v>
      </c>
      <c r="F5021">
        <v>13.833466</v>
      </c>
      <c r="G5021">
        <v>50093600</v>
      </c>
      <c r="H5021" s="4">
        <f t="shared" si="234"/>
        <v>-1.6961165695694207E-2</v>
      </c>
      <c r="L5021" s="13">
        <v>5.1493223560746355E-3</v>
      </c>
      <c r="M5021" s="9">
        <v>5020</v>
      </c>
      <c r="R5021">
        <f t="shared" ca="1" si="235"/>
        <v>13.739850358693731</v>
      </c>
      <c r="S5021">
        <f t="shared" ca="1" si="236"/>
        <v>-1.6961165695694193E-2</v>
      </c>
      <c r="T5021">
        <v>5.1493223560746199E-3</v>
      </c>
      <c r="U5021">
        <v>5020</v>
      </c>
    </row>
    <row r="5022" spans="1:21" x14ac:dyDescent="0.2">
      <c r="A5022" s="1">
        <v>35853</v>
      </c>
      <c r="B5022">
        <v>21.390625</v>
      </c>
      <c r="C5022">
        <v>21.5</v>
      </c>
      <c r="D5022">
        <v>21.140625</v>
      </c>
      <c r="E5022">
        <v>21.1875</v>
      </c>
      <c r="F5022">
        <v>14.072146</v>
      </c>
      <c r="G5022">
        <v>47532400</v>
      </c>
      <c r="H5022" s="4">
        <f t="shared" si="234"/>
        <v>-8.7724000356421521E-3</v>
      </c>
      <c r="L5022" s="13">
        <v>5.1523864750936642E-3</v>
      </c>
      <c r="M5022" s="9">
        <v>5021</v>
      </c>
      <c r="R5022">
        <f t="shared" ca="1" si="235"/>
        <v>13.976915132165038</v>
      </c>
      <c r="S5022">
        <f t="shared" ca="1" si="236"/>
        <v>-8.7724000356420948E-3</v>
      </c>
      <c r="T5022">
        <v>5.1523864750935948E-3</v>
      </c>
      <c r="U5022">
        <v>5021</v>
      </c>
    </row>
    <row r="5023" spans="1:21" x14ac:dyDescent="0.2">
      <c r="A5023" s="1">
        <v>35852</v>
      </c>
      <c r="B5023">
        <v>21.375</v>
      </c>
      <c r="C5023">
        <v>21.421875</v>
      </c>
      <c r="D5023">
        <v>21.109375</v>
      </c>
      <c r="E5023">
        <v>21.375</v>
      </c>
      <c r="F5023">
        <v>14.196685</v>
      </c>
      <c r="G5023">
        <v>61388000</v>
      </c>
      <c r="H5023" s="4">
        <f t="shared" si="234"/>
        <v>6.6225705571433049E-3</v>
      </c>
      <c r="L5023" s="13">
        <v>5.1677354111584238E-3</v>
      </c>
      <c r="M5023" s="9">
        <v>5022</v>
      </c>
      <c r="R5023">
        <f t="shared" ca="1" si="235"/>
        <v>14.100611335547571</v>
      </c>
      <c r="S5023">
        <f t="shared" ca="1" si="236"/>
        <v>6.6225705571432295E-3</v>
      </c>
      <c r="T5023">
        <v>5.1677354111583917E-3</v>
      </c>
      <c r="U5023">
        <v>5022</v>
      </c>
    </row>
    <row r="5024" spans="1:21" x14ac:dyDescent="0.2">
      <c r="A5024" s="1">
        <v>35851</v>
      </c>
      <c r="B5024">
        <v>20.859375</v>
      </c>
      <c r="C5024">
        <v>21.25</v>
      </c>
      <c r="D5024">
        <v>20.765625</v>
      </c>
      <c r="E5024">
        <v>21.234375</v>
      </c>
      <c r="F5024">
        <v>14.103285</v>
      </c>
      <c r="G5024">
        <v>94944400</v>
      </c>
      <c r="H5024" s="4">
        <f t="shared" si="234"/>
        <v>3.424656077617598E-2</v>
      </c>
      <c r="L5024" s="13">
        <v>5.1704026409295422E-3</v>
      </c>
      <c r="M5024" s="9">
        <v>5023</v>
      </c>
      <c r="R5024">
        <f t="shared" ca="1" si="235"/>
        <v>14.007843404249515</v>
      </c>
      <c r="S5024">
        <f t="shared" ca="1" si="236"/>
        <v>3.424656077617607E-2</v>
      </c>
      <c r="T5024">
        <v>5.1704026409295431E-3</v>
      </c>
      <c r="U5024">
        <v>5023</v>
      </c>
    </row>
    <row r="5025" spans="1:21" x14ac:dyDescent="0.2">
      <c r="A5025" s="1">
        <v>35850</v>
      </c>
      <c r="B5025">
        <v>20.84375</v>
      </c>
      <c r="C5025">
        <v>21.234375</v>
      </c>
      <c r="D5025">
        <v>20.46875</v>
      </c>
      <c r="E5025">
        <v>20.53125</v>
      </c>
      <c r="F5025">
        <v>13.636289</v>
      </c>
      <c r="G5025">
        <v>118302000</v>
      </c>
      <c r="H5025" s="4">
        <f t="shared" si="234"/>
        <v>6.1259791185324626E-3</v>
      </c>
      <c r="L5025" s="13">
        <v>5.1735919299586855E-3</v>
      </c>
      <c r="M5025" s="9">
        <v>5024</v>
      </c>
      <c r="R5025">
        <f t="shared" ca="1" si="235"/>
        <v>13.54400772068991</v>
      </c>
      <c r="S5025">
        <f t="shared" ca="1" si="236"/>
        <v>6.1259791185324566E-3</v>
      </c>
      <c r="T5025">
        <v>5.1735919299586881E-3</v>
      </c>
      <c r="U5025">
        <v>5024</v>
      </c>
    </row>
    <row r="5026" spans="1:21" x14ac:dyDescent="0.2">
      <c r="A5026" s="1">
        <v>35849</v>
      </c>
      <c r="B5026">
        <v>20.234375</v>
      </c>
      <c r="C5026">
        <v>20.421875</v>
      </c>
      <c r="D5026">
        <v>19.84375</v>
      </c>
      <c r="E5026">
        <v>20.40625</v>
      </c>
      <c r="F5026">
        <v>13.553262</v>
      </c>
      <c r="G5026">
        <v>120803600</v>
      </c>
      <c r="H5026" s="4">
        <f t="shared" si="234"/>
        <v>5.2376560122167418E-2</v>
      </c>
      <c r="L5026" s="13">
        <v>5.1755334163144755E-3</v>
      </c>
      <c r="M5026" s="9">
        <v>5025</v>
      </c>
      <c r="R5026">
        <f t="shared" ca="1" si="235"/>
        <v>13.461542591868886</v>
      </c>
      <c r="S5026">
        <f t="shared" ca="1" si="236"/>
        <v>5.2376560122167418E-2</v>
      </c>
      <c r="T5026">
        <v>5.1755334163145266E-3</v>
      </c>
      <c r="U5026">
        <v>5025</v>
      </c>
    </row>
    <row r="5027" spans="1:21" x14ac:dyDescent="0.2">
      <c r="A5027" s="1">
        <v>35846</v>
      </c>
      <c r="B5027">
        <v>19.4375</v>
      </c>
      <c r="C5027">
        <v>19.46875</v>
      </c>
      <c r="D5027">
        <v>19.109375</v>
      </c>
      <c r="E5027">
        <v>19.390625</v>
      </c>
      <c r="F5027">
        <v>12.878719</v>
      </c>
      <c r="G5027">
        <v>86092000</v>
      </c>
      <c r="H5027" s="4">
        <f t="shared" si="234"/>
        <v>1.6142525841768593E-3</v>
      </c>
      <c r="L5027" s="13">
        <v>5.1765114183753083E-3</v>
      </c>
      <c r="M5027" s="9">
        <v>5026</v>
      </c>
      <c r="R5027">
        <f t="shared" ca="1" si="235"/>
        <v>12.791564447526438</v>
      </c>
      <c r="S5027">
        <f t="shared" ca="1" si="236"/>
        <v>1.6142525841768311E-3</v>
      </c>
      <c r="T5027">
        <v>5.176511418375317E-3</v>
      </c>
      <c r="U5027">
        <v>5026</v>
      </c>
    </row>
    <row r="5028" spans="1:21" x14ac:dyDescent="0.2">
      <c r="A5028" s="1">
        <v>35845</v>
      </c>
      <c r="B5028">
        <v>19.4375</v>
      </c>
      <c r="C5028">
        <v>19.507812999999999</v>
      </c>
      <c r="D5028">
        <v>19.28125</v>
      </c>
      <c r="E5028">
        <v>19.359375</v>
      </c>
      <c r="F5028">
        <v>12.857963</v>
      </c>
      <c r="G5028">
        <v>73773600</v>
      </c>
      <c r="H5028" s="4">
        <f t="shared" si="234"/>
        <v>1.616706559813754E-3</v>
      </c>
      <c r="L5028" s="13">
        <v>5.1981695769320784E-3</v>
      </c>
      <c r="M5028" s="9">
        <v>5027</v>
      </c>
      <c r="R5028">
        <f t="shared" ca="1" si="235"/>
        <v>12.770948910245684</v>
      </c>
      <c r="S5028">
        <f t="shared" ca="1" si="236"/>
        <v>1.6167065598137007E-3</v>
      </c>
      <c r="T5028">
        <v>5.1981695769321157E-3</v>
      </c>
      <c r="U5028">
        <v>5027</v>
      </c>
    </row>
    <row r="5029" spans="1:21" x14ac:dyDescent="0.2">
      <c r="A5029" s="1">
        <v>35844</v>
      </c>
      <c r="B5029">
        <v>19.328125</v>
      </c>
      <c r="C5029">
        <v>19.5</v>
      </c>
      <c r="D5029">
        <v>19.21875</v>
      </c>
      <c r="E5029">
        <v>19.328125</v>
      </c>
      <c r="F5029">
        <v>12.837209</v>
      </c>
      <c r="G5029">
        <v>76608800</v>
      </c>
      <c r="H5029" s="4">
        <f t="shared" si="234"/>
        <v>1.6195589855913081E-3</v>
      </c>
      <c r="L5029" s="13">
        <v>5.1988446278124498E-3</v>
      </c>
      <c r="M5029" s="9">
        <v>5028</v>
      </c>
      <c r="R5029">
        <f t="shared" ca="1" si="235"/>
        <v>12.750335359430268</v>
      </c>
      <c r="S5029">
        <f t="shared" ca="1" si="236"/>
        <v>1.6195589855913619E-3</v>
      </c>
      <c r="T5029">
        <v>5.1988446278124593E-3</v>
      </c>
      <c r="U5029">
        <v>5028</v>
      </c>
    </row>
    <row r="5030" spans="1:21" x14ac:dyDescent="0.2">
      <c r="A5030" s="1">
        <v>35843</v>
      </c>
      <c r="B5030">
        <v>19.8125</v>
      </c>
      <c r="C5030">
        <v>19.8125</v>
      </c>
      <c r="D5030">
        <v>19.234375</v>
      </c>
      <c r="E5030">
        <v>19.296875</v>
      </c>
      <c r="F5030">
        <v>12.816452</v>
      </c>
      <c r="G5030">
        <v>85673600</v>
      </c>
      <c r="H5030" s="4">
        <f t="shared" si="234"/>
        <v>-1.9841168782889298E-2</v>
      </c>
      <c r="L5030" s="13">
        <v>5.1989550987034776E-3</v>
      </c>
      <c r="M5030" s="9">
        <v>5029</v>
      </c>
      <c r="R5030">
        <f t="shared" ca="1" si="235"/>
        <v>12.729718828916845</v>
      </c>
      <c r="S5030">
        <f t="shared" ca="1" si="236"/>
        <v>-1.9841168782889249E-2</v>
      </c>
      <c r="T5030">
        <v>5.1989550987034663E-3</v>
      </c>
      <c r="U5030">
        <v>5029</v>
      </c>
    </row>
    <row r="5031" spans="1:21" x14ac:dyDescent="0.2">
      <c r="A5031" s="1">
        <v>35839</v>
      </c>
      <c r="B5031">
        <v>19.828125</v>
      </c>
      <c r="C5031">
        <v>19.84375</v>
      </c>
      <c r="D5031">
        <v>19.671875</v>
      </c>
      <c r="E5031">
        <v>19.6875</v>
      </c>
      <c r="F5031">
        <v>13.075893000000001</v>
      </c>
      <c r="G5031">
        <v>42203200</v>
      </c>
      <c r="H5031" s="4">
        <f t="shared" si="234"/>
        <v>-7.8740211249598152E-3</v>
      </c>
      <c r="L5031" s="13">
        <v>5.2022402219886934E-3</v>
      </c>
      <c r="M5031" s="9">
        <v>5030</v>
      </c>
      <c r="R5031">
        <f t="shared" ca="1" si="235"/>
        <v>12.987404105832251</v>
      </c>
      <c r="S5031">
        <f t="shared" ca="1" si="236"/>
        <v>-7.874021124959843E-3</v>
      </c>
      <c r="T5031">
        <v>5.2022402219886717E-3</v>
      </c>
      <c r="U5031">
        <v>5030</v>
      </c>
    </row>
    <row r="5032" spans="1:21" x14ac:dyDescent="0.2">
      <c r="A5032" s="1">
        <v>35838</v>
      </c>
      <c r="B5032">
        <v>19.757812999999999</v>
      </c>
      <c r="C5032">
        <v>19.867187999999999</v>
      </c>
      <c r="D5032">
        <v>19.554687999999999</v>
      </c>
      <c r="E5032">
        <v>19.84375</v>
      </c>
      <c r="F5032">
        <v>13.17967</v>
      </c>
      <c r="G5032">
        <v>76658400</v>
      </c>
      <c r="H5032" s="4">
        <f t="shared" si="234"/>
        <v>-1.1795924816799773E-3</v>
      </c>
      <c r="L5032" s="13">
        <v>5.2083651428913146E-3</v>
      </c>
      <c r="M5032" s="9">
        <v>5031</v>
      </c>
      <c r="R5032">
        <f t="shared" ca="1" si="235"/>
        <v>13.090478812538015</v>
      </c>
      <c r="S5032">
        <f t="shared" ca="1" si="236"/>
        <v>-1.1795924816800341E-3</v>
      </c>
      <c r="T5032">
        <v>5.2083651428913719E-3</v>
      </c>
      <c r="U5032">
        <v>5031</v>
      </c>
    </row>
    <row r="5033" spans="1:21" x14ac:dyDescent="0.2">
      <c r="A5033" s="1">
        <v>35837</v>
      </c>
      <c r="B5033">
        <v>19.921875</v>
      </c>
      <c r="C5033">
        <v>20.007812999999999</v>
      </c>
      <c r="D5033">
        <v>19.632812999999999</v>
      </c>
      <c r="E5033">
        <v>19.867187999999999</v>
      </c>
      <c r="F5033">
        <v>13.195235</v>
      </c>
      <c r="G5033">
        <v>76460000</v>
      </c>
      <c r="H5033" s="4">
        <f t="shared" si="234"/>
        <v>-1.9622305970012528E-3</v>
      </c>
      <c r="L5033" s="13">
        <v>5.2084888632038919E-3</v>
      </c>
      <c r="M5033" s="9">
        <v>5032</v>
      </c>
      <c r="R5033">
        <f t="shared" ca="1" si="235"/>
        <v>13.105938479033243</v>
      </c>
      <c r="S5033">
        <f t="shared" ca="1" si="236"/>
        <v>-1.9622305970012277E-3</v>
      </c>
      <c r="T5033">
        <v>5.2084888632039378E-3</v>
      </c>
      <c r="U5033">
        <v>5032</v>
      </c>
    </row>
    <row r="5034" spans="1:21" x14ac:dyDescent="0.2">
      <c r="A5034" s="1">
        <v>35836</v>
      </c>
      <c r="B5034">
        <v>19.65625</v>
      </c>
      <c r="C5034">
        <v>19.9375</v>
      </c>
      <c r="D5034">
        <v>19.59375</v>
      </c>
      <c r="E5034">
        <v>19.90625</v>
      </c>
      <c r="F5034">
        <v>13.221178</v>
      </c>
      <c r="G5034">
        <v>48099200</v>
      </c>
      <c r="H5034" s="4">
        <f t="shared" si="234"/>
        <v>1.3120892178062586E-2</v>
      </c>
      <c r="L5034" s="13">
        <v>5.2121178966551135E-3</v>
      </c>
      <c r="M5034" s="9">
        <v>5033</v>
      </c>
      <c r="R5034">
        <f t="shared" ca="1" si="235"/>
        <v>13.131705914168847</v>
      </c>
      <c r="S5034">
        <f t="shared" ca="1" si="236"/>
        <v>1.3120892178062541E-2</v>
      </c>
      <c r="T5034">
        <v>5.212117896655156E-3</v>
      </c>
      <c r="U5034">
        <v>5033</v>
      </c>
    </row>
    <row r="5035" spans="1:21" x14ac:dyDescent="0.2">
      <c r="A5035" s="1">
        <v>35835</v>
      </c>
      <c r="B5035">
        <v>19.84375</v>
      </c>
      <c r="C5035">
        <v>19.859375</v>
      </c>
      <c r="D5035">
        <v>19.453125</v>
      </c>
      <c r="E5035">
        <v>19.648437999999999</v>
      </c>
      <c r="F5035">
        <v>13.049951</v>
      </c>
      <c r="G5035">
        <v>54681600</v>
      </c>
      <c r="H5035" s="4">
        <f t="shared" si="234"/>
        <v>-5.9287242886878954E-3</v>
      </c>
      <c r="L5035" s="13">
        <v>5.2139952410915867E-3</v>
      </c>
      <c r="M5035" s="9">
        <v>5034</v>
      </c>
      <c r="R5035">
        <f t="shared" ca="1" si="235"/>
        <v>12.961637663929316</v>
      </c>
      <c r="S5035">
        <f t="shared" ca="1" si="236"/>
        <v>-5.9287242886878451E-3</v>
      </c>
      <c r="T5035">
        <v>5.2139952410916665E-3</v>
      </c>
      <c r="U5035">
        <v>5034</v>
      </c>
    </row>
    <row r="5036" spans="1:21" x14ac:dyDescent="0.2">
      <c r="A5036" s="1">
        <v>35832</v>
      </c>
      <c r="B5036">
        <v>19.421875</v>
      </c>
      <c r="C5036">
        <v>19.78125</v>
      </c>
      <c r="D5036">
        <v>19.390625</v>
      </c>
      <c r="E5036">
        <v>19.765625</v>
      </c>
      <c r="F5036">
        <v>13.127782</v>
      </c>
      <c r="G5036">
        <v>50070400</v>
      </c>
      <c r="H5036" s="4">
        <f t="shared" si="234"/>
        <v>1.7289875550401845E-2</v>
      </c>
      <c r="L5036" s="13">
        <v>5.2221970770536998E-3</v>
      </c>
      <c r="M5036" s="9">
        <v>5035</v>
      </c>
      <c r="R5036">
        <f t="shared" ca="1" si="235"/>
        <v>13.038941955801468</v>
      </c>
      <c r="S5036">
        <f t="shared" ca="1" si="236"/>
        <v>1.7289875550401766E-2</v>
      </c>
      <c r="T5036">
        <v>5.2221970770536148E-3</v>
      </c>
      <c r="U5036">
        <v>5035</v>
      </c>
    </row>
    <row r="5037" spans="1:21" x14ac:dyDescent="0.2">
      <c r="A5037" s="1">
        <v>35831</v>
      </c>
      <c r="B5037">
        <v>19.765625</v>
      </c>
      <c r="C5037">
        <v>19.84375</v>
      </c>
      <c r="D5037">
        <v>19.34375</v>
      </c>
      <c r="E5037">
        <v>19.429687999999999</v>
      </c>
      <c r="F5037">
        <v>12.904662</v>
      </c>
      <c r="G5037">
        <v>67014400</v>
      </c>
      <c r="H5037" s="4">
        <f t="shared" si="234"/>
        <v>-8.767776589070202E-3</v>
      </c>
      <c r="L5037" s="13">
        <v>5.2385060676498263E-3</v>
      </c>
      <c r="M5037" s="9">
        <v>5036</v>
      </c>
      <c r="R5037">
        <f t="shared" ca="1" si="235"/>
        <v>12.817331882662044</v>
      </c>
      <c r="S5037">
        <f t="shared" ca="1" si="236"/>
        <v>-8.7677765890701066E-3</v>
      </c>
      <c r="T5037">
        <v>5.2385060676498176E-3</v>
      </c>
      <c r="U5037">
        <v>5036</v>
      </c>
    </row>
    <row r="5038" spans="1:21" x14ac:dyDescent="0.2">
      <c r="A5038" s="1">
        <v>35830</v>
      </c>
      <c r="B5038">
        <v>19.484375</v>
      </c>
      <c r="C5038">
        <v>19.75</v>
      </c>
      <c r="D5038">
        <v>19.382812999999999</v>
      </c>
      <c r="E5038">
        <v>19.601562999999999</v>
      </c>
      <c r="F5038">
        <v>13.018808</v>
      </c>
      <c r="G5038">
        <v>61940800</v>
      </c>
      <c r="H5038" s="4">
        <f t="shared" si="234"/>
        <v>6.0135289526216306E-3</v>
      </c>
      <c r="L5038" s="13">
        <v>5.2449671972653912E-3</v>
      </c>
      <c r="M5038" s="9">
        <v>5037</v>
      </c>
      <c r="R5038">
        <f t="shared" ca="1" si="235"/>
        <v>12.930705418914162</v>
      </c>
      <c r="S5038">
        <f t="shared" ca="1" si="236"/>
        <v>6.0135289526215933E-3</v>
      </c>
      <c r="T5038">
        <v>5.2449671972654667E-3</v>
      </c>
      <c r="U5038">
        <v>5037</v>
      </c>
    </row>
    <row r="5039" spans="1:21" x14ac:dyDescent="0.2">
      <c r="A5039" s="1">
        <v>35829</v>
      </c>
      <c r="B5039">
        <v>19.390625</v>
      </c>
      <c r="C5039">
        <v>19.515625</v>
      </c>
      <c r="D5039">
        <v>19.226562999999999</v>
      </c>
      <c r="E5039">
        <v>19.484375</v>
      </c>
      <c r="F5039">
        <v>12.940987</v>
      </c>
      <c r="G5039">
        <v>61374400</v>
      </c>
      <c r="H5039" s="4">
        <f t="shared" si="234"/>
        <v>6.4570103367072983E-3</v>
      </c>
      <c r="L5039" s="13">
        <v>5.2601521245181065E-3</v>
      </c>
      <c r="M5039" s="9">
        <v>5038</v>
      </c>
      <c r="R5039">
        <f t="shared" ca="1" si="235"/>
        <v>12.853411059368701</v>
      </c>
      <c r="S5039">
        <f t="shared" ca="1" si="236"/>
        <v>6.4570103367073244E-3</v>
      </c>
      <c r="T5039">
        <v>5.2601521245180249E-3</v>
      </c>
      <c r="U5039">
        <v>5038</v>
      </c>
    </row>
    <row r="5040" spans="1:21" x14ac:dyDescent="0.2">
      <c r="A5040" s="1">
        <v>35828</v>
      </c>
      <c r="B5040">
        <v>18.96875</v>
      </c>
      <c r="C5040">
        <v>19.390625</v>
      </c>
      <c r="D5040">
        <v>18.8125</v>
      </c>
      <c r="E5040">
        <v>19.359375</v>
      </c>
      <c r="F5040">
        <v>12.857963</v>
      </c>
      <c r="G5040">
        <v>98397600</v>
      </c>
      <c r="H5040" s="4">
        <f t="shared" si="234"/>
        <v>3.8123076473429759E-2</v>
      </c>
      <c r="L5040" s="13">
        <v>5.2627975443320513E-3</v>
      </c>
      <c r="M5040" s="9">
        <v>5039</v>
      </c>
      <c r="R5040">
        <f t="shared" ca="1" si="235"/>
        <v>12.770948910245684</v>
      </c>
      <c r="S5040">
        <f t="shared" ca="1" si="236"/>
        <v>3.8123076473429801E-2</v>
      </c>
      <c r="T5040">
        <v>5.2627975443321259E-3</v>
      </c>
      <c r="U5040">
        <v>5039</v>
      </c>
    </row>
    <row r="5041" spans="1:21" x14ac:dyDescent="0.2">
      <c r="A5041" s="1">
        <v>35825</v>
      </c>
      <c r="B5041">
        <v>18.578125</v>
      </c>
      <c r="C5041">
        <v>18.75</v>
      </c>
      <c r="D5041">
        <v>18.453125</v>
      </c>
      <c r="E5041">
        <v>18.648437999999999</v>
      </c>
      <c r="F5041">
        <v>12.385778999999999</v>
      </c>
      <c r="G5041">
        <v>50071200</v>
      </c>
      <c r="H5041" s="4">
        <f t="shared" si="234"/>
        <v>6.3238826627840224E-3</v>
      </c>
      <c r="L5041" s="13">
        <v>5.2703626265025137E-3</v>
      </c>
      <c r="M5041" s="9">
        <v>5040</v>
      </c>
      <c r="R5041">
        <f t="shared" ca="1" si="235"/>
        <v>12.30196033559856</v>
      </c>
      <c r="S5041">
        <f t="shared" ca="1" si="236"/>
        <v>6.3238826627839339E-3</v>
      </c>
      <c r="T5041">
        <v>5.2703626265026074E-3</v>
      </c>
      <c r="U5041">
        <v>5040</v>
      </c>
    </row>
    <row r="5042" spans="1:21" x14ac:dyDescent="0.2">
      <c r="A5042" s="1">
        <v>35824</v>
      </c>
      <c r="B5042">
        <v>18.617187999999999</v>
      </c>
      <c r="C5042">
        <v>18.765625</v>
      </c>
      <c r="D5042">
        <v>18.4375</v>
      </c>
      <c r="E5042">
        <v>18.53125</v>
      </c>
      <c r="F5042">
        <v>12.307945</v>
      </c>
      <c r="G5042">
        <v>73571200</v>
      </c>
      <c r="H5042" s="4">
        <f t="shared" si="234"/>
        <v>-5.0331417277933331E-3</v>
      </c>
      <c r="L5042" s="13">
        <v>5.272224393673937E-3</v>
      </c>
      <c r="M5042" s="9">
        <v>5041</v>
      </c>
      <c r="R5042">
        <f t="shared" ca="1" si="235"/>
        <v>12.224653064028402</v>
      </c>
      <c r="S5042">
        <f t="shared" ca="1" si="236"/>
        <v>-5.0331417277933704E-3</v>
      </c>
      <c r="T5042">
        <v>5.2722243936739483E-3</v>
      </c>
      <c r="U5042">
        <v>5041</v>
      </c>
    </row>
    <row r="5043" spans="1:21" x14ac:dyDescent="0.2">
      <c r="A5043" s="1">
        <v>35823</v>
      </c>
      <c r="B5043">
        <v>18.28125</v>
      </c>
      <c r="C5043">
        <v>18.6875</v>
      </c>
      <c r="D5043">
        <v>18.1875</v>
      </c>
      <c r="E5043">
        <v>18.625</v>
      </c>
      <c r="F5043">
        <v>12.370206</v>
      </c>
      <c r="G5043">
        <v>79387200</v>
      </c>
      <c r="H5043" s="4">
        <f t="shared" si="234"/>
        <v>2.6258761735305725E-2</v>
      </c>
      <c r="L5043" s="13">
        <v>5.2742148547293647E-3</v>
      </c>
      <c r="M5043" s="9">
        <v>5042</v>
      </c>
      <c r="R5043">
        <f t="shared" ca="1" si="235"/>
        <v>12.286492723241981</v>
      </c>
      <c r="S5043">
        <f t="shared" ca="1" si="236"/>
        <v>2.6258761735305856E-2</v>
      </c>
      <c r="T5043">
        <v>5.2742148547293881E-3</v>
      </c>
      <c r="U5043">
        <v>5042</v>
      </c>
    </row>
    <row r="5044" spans="1:21" x14ac:dyDescent="0.2">
      <c r="A5044" s="1">
        <v>35822</v>
      </c>
      <c r="B5044">
        <v>17.796875</v>
      </c>
      <c r="C5044">
        <v>18.234375</v>
      </c>
      <c r="D5044">
        <v>17.695312999999999</v>
      </c>
      <c r="E5044">
        <v>18.148437999999999</v>
      </c>
      <c r="F5044">
        <v>12.053691000000001</v>
      </c>
      <c r="G5044">
        <v>97540800</v>
      </c>
      <c r="H5044" s="4">
        <f t="shared" si="234"/>
        <v>2.4250652303110538E-2</v>
      </c>
      <c r="L5044" s="13">
        <v>5.2746998044663155E-3</v>
      </c>
      <c r="M5044" s="9">
        <v>5043</v>
      </c>
      <c r="R5044">
        <f t="shared" ca="1" si="235"/>
        <v>11.972119684967845</v>
      </c>
      <c r="S5044">
        <f t="shared" ca="1" si="236"/>
        <v>2.4250652303110447E-2</v>
      </c>
      <c r="T5044">
        <v>5.2746998044664239E-3</v>
      </c>
      <c r="U5044">
        <v>5043</v>
      </c>
    </row>
    <row r="5045" spans="1:21" x14ac:dyDescent="0.2">
      <c r="A5045" s="1">
        <v>35821</v>
      </c>
      <c r="B5045">
        <v>17.484375</v>
      </c>
      <c r="C5045">
        <v>17.734375</v>
      </c>
      <c r="D5045">
        <v>17.306636999999998</v>
      </c>
      <c r="E5045">
        <v>17.71875</v>
      </c>
      <c r="F5045">
        <v>11.768302</v>
      </c>
      <c r="G5045">
        <v>74277600</v>
      </c>
      <c r="H5045" s="4">
        <f t="shared" si="234"/>
        <v>2.5316066389776855E-2</v>
      </c>
      <c r="L5045" s="13">
        <v>5.2766906500063705E-3</v>
      </c>
      <c r="M5045" s="9">
        <v>5044</v>
      </c>
      <c r="R5045">
        <f t="shared" ca="1" si="235"/>
        <v>11.688662006753489</v>
      </c>
      <c r="S5045">
        <f t="shared" ca="1" si="236"/>
        <v>2.5316066389776931E-2</v>
      </c>
      <c r="T5045">
        <v>5.2766906500063653E-3</v>
      </c>
      <c r="U5045">
        <v>5044</v>
      </c>
    </row>
    <row r="5046" spans="1:21" x14ac:dyDescent="0.2">
      <c r="A5046" s="1">
        <v>35818</v>
      </c>
      <c r="B5046">
        <v>17.34375</v>
      </c>
      <c r="C5046">
        <v>17.429687999999999</v>
      </c>
      <c r="D5046">
        <v>17.087886999999998</v>
      </c>
      <c r="E5046">
        <v>17.28125</v>
      </c>
      <c r="F5046">
        <v>11.477731</v>
      </c>
      <c r="G5046">
        <v>63312000</v>
      </c>
      <c r="H5046" s="4">
        <f t="shared" si="234"/>
        <v>-2.7049590133238406E-3</v>
      </c>
      <c r="L5046" s="13">
        <v>5.2786944001942046E-3</v>
      </c>
      <c r="M5046" s="9">
        <v>5045</v>
      </c>
      <c r="R5046">
        <f t="shared" ca="1" si="235"/>
        <v>11.400057396847627</v>
      </c>
      <c r="S5046">
        <f t="shared" ca="1" si="236"/>
        <v>-2.7049590133239065E-3</v>
      </c>
      <c r="T5046">
        <v>5.2786944001941361E-3</v>
      </c>
      <c r="U5046">
        <v>5045</v>
      </c>
    </row>
    <row r="5047" spans="1:21" x14ac:dyDescent="0.2">
      <c r="A5047" s="1">
        <v>35817</v>
      </c>
      <c r="B5047">
        <v>16.945312999999999</v>
      </c>
      <c r="C5047">
        <v>17.484375</v>
      </c>
      <c r="D5047">
        <v>16.914062999999999</v>
      </c>
      <c r="E5047">
        <v>17.328125</v>
      </c>
      <c r="F5047">
        <v>11.508862000000001</v>
      </c>
      <c r="G5047">
        <v>159139200</v>
      </c>
      <c r="H5047" s="4">
        <f t="shared" si="234"/>
        <v>1.186140154815162E-2</v>
      </c>
      <c r="L5047" s="13">
        <v>5.2853935836287228E-3</v>
      </c>
      <c r="M5047" s="9">
        <v>5046</v>
      </c>
      <c r="R5047">
        <f t="shared" ca="1" si="235"/>
        <v>11.430977723070752</v>
      </c>
      <c r="S5047">
        <f t="shared" ca="1" si="236"/>
        <v>1.1861401548151686E-2</v>
      </c>
      <c r="T5047">
        <v>5.2853935836287488E-3</v>
      </c>
      <c r="U5047">
        <v>5046</v>
      </c>
    </row>
    <row r="5048" spans="1:21" x14ac:dyDescent="0.2">
      <c r="A5048" s="1">
        <v>35816</v>
      </c>
      <c r="B5048">
        <v>17.15625</v>
      </c>
      <c r="C5048">
        <v>17.304687999999999</v>
      </c>
      <c r="D5048">
        <v>16.953125</v>
      </c>
      <c r="E5048">
        <v>17.125</v>
      </c>
      <c r="F5048">
        <v>11.373951</v>
      </c>
      <c r="G5048">
        <v>85567200</v>
      </c>
      <c r="H5048" s="4">
        <f t="shared" si="234"/>
        <v>-5.8956046045044019E-3</v>
      </c>
      <c r="L5048" s="13">
        <v>5.287993389993602E-3</v>
      </c>
      <c r="M5048" s="9">
        <v>5047</v>
      </c>
      <c r="R5048">
        <f t="shared" ca="1" si="235"/>
        <v>11.296979710443855</v>
      </c>
      <c r="S5048">
        <f t="shared" ca="1" si="236"/>
        <v>-5.8956046045043732E-3</v>
      </c>
      <c r="T5048">
        <v>5.2879933899936315E-3</v>
      </c>
      <c r="U5048">
        <v>5047</v>
      </c>
    </row>
    <row r="5049" spans="1:21" x14ac:dyDescent="0.2">
      <c r="A5049" s="1">
        <v>35815</v>
      </c>
      <c r="B5049">
        <v>16.765625</v>
      </c>
      <c r="C5049">
        <v>17.25</v>
      </c>
      <c r="D5049">
        <v>16.75</v>
      </c>
      <c r="E5049">
        <v>17.226562999999999</v>
      </c>
      <c r="F5049">
        <v>11.441405</v>
      </c>
      <c r="G5049">
        <v>64956000</v>
      </c>
      <c r="H5049" s="4">
        <f t="shared" si="234"/>
        <v>1.8946424783291161E-2</v>
      </c>
      <c r="L5049" s="13">
        <v>5.3002975599674524E-3</v>
      </c>
      <c r="M5049" s="9">
        <v>5048</v>
      </c>
      <c r="R5049">
        <f t="shared" ca="1" si="235"/>
        <v>11.363977226908299</v>
      </c>
      <c r="S5049">
        <f t="shared" ca="1" si="236"/>
        <v>1.8946424783291102E-2</v>
      </c>
      <c r="T5049">
        <v>5.3002975599674967E-3</v>
      </c>
      <c r="U5049">
        <v>5048</v>
      </c>
    </row>
    <row r="5050" spans="1:21" x14ac:dyDescent="0.2">
      <c r="A5050" s="1">
        <v>35811</v>
      </c>
      <c r="B5050">
        <v>16.546875</v>
      </c>
      <c r="C5050">
        <v>16.921875</v>
      </c>
      <c r="D5050">
        <v>16.539062999999999</v>
      </c>
      <c r="E5050">
        <v>16.90625</v>
      </c>
      <c r="F5050">
        <v>11.228662</v>
      </c>
      <c r="G5050">
        <v>72943200</v>
      </c>
      <c r="H5050" s="4">
        <f t="shared" si="234"/>
        <v>2.2201158748002957E-2</v>
      </c>
      <c r="L5050" s="13">
        <v>5.3051970790233072E-3</v>
      </c>
      <c r="M5050" s="9">
        <v>5049</v>
      </c>
      <c r="R5050">
        <f t="shared" ca="1" si="235"/>
        <v>11.152673929176583</v>
      </c>
      <c r="S5050">
        <f t="shared" ca="1" si="236"/>
        <v>2.2201158748002898E-2</v>
      </c>
      <c r="T5050">
        <v>5.3051970790232361E-3</v>
      </c>
      <c r="U5050">
        <v>5049</v>
      </c>
    </row>
    <row r="5051" spans="1:21" x14ac:dyDescent="0.2">
      <c r="A5051" s="1">
        <v>35810</v>
      </c>
      <c r="B5051">
        <v>16.296875</v>
      </c>
      <c r="C5051">
        <v>16.625</v>
      </c>
      <c r="D5051">
        <v>16.234375</v>
      </c>
      <c r="E5051">
        <v>16.539062999999999</v>
      </c>
      <c r="F5051">
        <v>10.984787000000001</v>
      </c>
      <c r="G5051">
        <v>50622400</v>
      </c>
      <c r="H5051" s="4">
        <f t="shared" si="234"/>
        <v>9.0560517851912669E-3</v>
      </c>
      <c r="L5051" s="13">
        <v>5.3151737765342513E-3</v>
      </c>
      <c r="M5051" s="9">
        <v>5050</v>
      </c>
      <c r="R5051">
        <f t="shared" ca="1" si="235"/>
        <v>10.910449311989074</v>
      </c>
      <c r="S5051">
        <f t="shared" ca="1" si="236"/>
        <v>9.0560517851912391E-3</v>
      </c>
      <c r="T5051">
        <v>5.3151737765341628E-3</v>
      </c>
      <c r="U5051">
        <v>5050</v>
      </c>
    </row>
    <row r="5052" spans="1:21" x14ac:dyDescent="0.2">
      <c r="A5052" s="1">
        <v>35809</v>
      </c>
      <c r="B5052">
        <v>16.515625</v>
      </c>
      <c r="C5052">
        <v>16.5625</v>
      </c>
      <c r="D5052">
        <v>16.15625</v>
      </c>
      <c r="E5052">
        <v>16.390625</v>
      </c>
      <c r="F5052">
        <v>10.886201</v>
      </c>
      <c r="G5052">
        <v>54774400</v>
      </c>
      <c r="H5052" s="4">
        <f t="shared" si="234"/>
        <v>-7.5683594640275405E-3</v>
      </c>
      <c r="L5052" s="13">
        <v>5.3329756431484783E-3</v>
      </c>
      <c r="M5052" s="9">
        <v>5051</v>
      </c>
      <c r="R5052">
        <f t="shared" ca="1" si="235"/>
        <v>10.812530476068837</v>
      </c>
      <c r="S5052">
        <f t="shared" ca="1" si="236"/>
        <v>-7.5683594640274165E-3</v>
      </c>
      <c r="T5052">
        <v>5.3329756431484202E-3</v>
      </c>
      <c r="U5052">
        <v>5051</v>
      </c>
    </row>
    <row r="5053" spans="1:21" x14ac:dyDescent="0.2">
      <c r="A5053" s="1">
        <v>35808</v>
      </c>
      <c r="B5053">
        <v>16.1875</v>
      </c>
      <c r="C5053">
        <v>16.53125</v>
      </c>
      <c r="D5053">
        <v>16.015625</v>
      </c>
      <c r="E5053">
        <v>16.515625</v>
      </c>
      <c r="F5053">
        <v>10.96922</v>
      </c>
      <c r="G5053">
        <v>66945600</v>
      </c>
      <c r="H5053" s="4">
        <f t="shared" si="234"/>
        <v>2.0270410416911053E-2</v>
      </c>
      <c r="L5053" s="13">
        <v>5.3353983234563839E-3</v>
      </c>
      <c r="M5053" s="9">
        <v>5052</v>
      </c>
      <c r="R5053">
        <f t="shared" ca="1" si="235"/>
        <v>10.894987659028507</v>
      </c>
      <c r="S5053">
        <f t="shared" ca="1" si="236"/>
        <v>2.0270410416910956E-2</v>
      </c>
      <c r="T5053">
        <v>5.3353983234564421E-3</v>
      </c>
      <c r="U5053">
        <v>5052</v>
      </c>
    </row>
    <row r="5054" spans="1:21" x14ac:dyDescent="0.2">
      <c r="A5054" s="1">
        <v>35807</v>
      </c>
      <c r="B5054">
        <v>15.578125</v>
      </c>
      <c r="C5054">
        <v>16.25</v>
      </c>
      <c r="D5054">
        <v>15.546875</v>
      </c>
      <c r="E5054">
        <v>16.1875</v>
      </c>
      <c r="F5054">
        <v>10.751287</v>
      </c>
      <c r="G5054">
        <v>78393600</v>
      </c>
      <c r="H5054" s="4">
        <f t="shared" si="234"/>
        <v>1.9684671573276101E-2</v>
      </c>
      <c r="L5054" s="13">
        <v>5.3392595741095228E-3</v>
      </c>
      <c r="M5054" s="9">
        <v>5053</v>
      </c>
      <c r="R5054">
        <f t="shared" ca="1" si="235"/>
        <v>10.678529483743933</v>
      </c>
      <c r="S5054">
        <f t="shared" ca="1" si="236"/>
        <v>1.9684671573276111E-2</v>
      </c>
      <c r="T5054">
        <v>5.3392595741095289E-3</v>
      </c>
      <c r="U5054">
        <v>5053</v>
      </c>
    </row>
    <row r="5055" spans="1:21" x14ac:dyDescent="0.2">
      <c r="A5055" s="1">
        <v>35804</v>
      </c>
      <c r="B5055">
        <v>16.257812999999999</v>
      </c>
      <c r="C5055">
        <v>16.4375</v>
      </c>
      <c r="D5055">
        <v>15.734375</v>
      </c>
      <c r="E5055">
        <v>15.875</v>
      </c>
      <c r="F5055">
        <v>10.543737</v>
      </c>
      <c r="G5055">
        <v>87534400</v>
      </c>
      <c r="H5055" s="4">
        <f t="shared" si="234"/>
        <v>-2.6819615353411017E-2</v>
      </c>
      <c r="L5055" s="13">
        <v>5.3436161359279198E-3</v>
      </c>
      <c r="M5055" s="9">
        <v>5054</v>
      </c>
      <c r="R5055">
        <f t="shared" ca="1" si="235"/>
        <v>10.472384043263082</v>
      </c>
      <c r="S5055">
        <f t="shared" ca="1" si="236"/>
        <v>-2.6819615353411028E-2</v>
      </c>
      <c r="T5055">
        <v>5.3436161359278833E-3</v>
      </c>
      <c r="U5055">
        <v>5054</v>
      </c>
    </row>
    <row r="5056" spans="1:21" x14ac:dyDescent="0.2">
      <c r="A5056" s="1">
        <v>35803</v>
      </c>
      <c r="B5056">
        <v>16.078125</v>
      </c>
      <c r="C5056">
        <v>16.515625</v>
      </c>
      <c r="D5056">
        <v>15.9375</v>
      </c>
      <c r="E5056">
        <v>16.3125</v>
      </c>
      <c r="F5056">
        <v>10.834308999999999</v>
      </c>
      <c r="G5056">
        <v>77619200</v>
      </c>
      <c r="H5056" s="4">
        <f t="shared" si="234"/>
        <v>7.2355454572499076E-3</v>
      </c>
      <c r="L5056" s="13">
        <v>5.347414954576175E-3</v>
      </c>
      <c r="M5056" s="9">
        <v>5055</v>
      </c>
      <c r="R5056">
        <f t="shared" ca="1" si="235"/>
        <v>10.760989646401612</v>
      </c>
      <c r="S5056">
        <f t="shared" ca="1" si="236"/>
        <v>7.2355454572499813E-3</v>
      </c>
      <c r="T5056">
        <v>5.3474149545762201E-3</v>
      </c>
      <c r="U5056">
        <v>5055</v>
      </c>
    </row>
    <row r="5057" spans="1:21" x14ac:dyDescent="0.2">
      <c r="A5057" s="1">
        <v>35802</v>
      </c>
      <c r="B5057">
        <v>16.234375</v>
      </c>
      <c r="C5057">
        <v>16.398437999999999</v>
      </c>
      <c r="D5057">
        <v>15.9375</v>
      </c>
      <c r="E5057">
        <v>16.195312999999999</v>
      </c>
      <c r="F5057">
        <v>10.75648</v>
      </c>
      <c r="G5057">
        <v>61492800</v>
      </c>
      <c r="H5057" s="4">
        <f t="shared" si="234"/>
        <v>-1.1916094512677102E-2</v>
      </c>
      <c r="L5057" s="13">
        <v>5.3574589831324381E-3</v>
      </c>
      <c r="M5057" s="9">
        <v>5056</v>
      </c>
      <c r="R5057">
        <f t="shared" ca="1" si="235"/>
        <v>10.683687340994798</v>
      </c>
      <c r="S5057">
        <f t="shared" ca="1" si="236"/>
        <v>-1.1916094512677203E-2</v>
      </c>
      <c r="T5057">
        <v>5.3574589831324581E-3</v>
      </c>
      <c r="U5057">
        <v>5056</v>
      </c>
    </row>
    <row r="5058" spans="1:21" x14ac:dyDescent="0.2">
      <c r="A5058" s="1">
        <v>35801</v>
      </c>
      <c r="B5058">
        <v>16.21875</v>
      </c>
      <c r="C5058">
        <v>16.625</v>
      </c>
      <c r="D5058">
        <v>16.15625</v>
      </c>
      <c r="E5058">
        <v>16.390625</v>
      </c>
      <c r="F5058">
        <v>10.886201</v>
      </c>
      <c r="G5058">
        <v>67834400</v>
      </c>
      <c r="H5058" s="4">
        <f t="shared" ref="H5058:H5121" si="237">(F5058-F5059)/F5059</f>
        <v>5.7527143088640688E-3</v>
      </c>
      <c r="L5058" s="13">
        <v>5.3713876610301942E-3</v>
      </c>
      <c r="M5058" s="9">
        <v>5057</v>
      </c>
      <c r="R5058">
        <f t="shared" ca="1" si="235"/>
        <v>10.812530476068837</v>
      </c>
      <c r="S5058">
        <f t="shared" ca="1" si="236"/>
        <v>5.7527143088642015E-3</v>
      </c>
      <c r="T5058">
        <v>5.3713876610302653E-3</v>
      </c>
      <c r="U5058">
        <v>5057</v>
      </c>
    </row>
    <row r="5059" spans="1:21" x14ac:dyDescent="0.2">
      <c r="A5059" s="1">
        <v>35800</v>
      </c>
      <c r="B5059">
        <v>16.40625</v>
      </c>
      <c r="C5059">
        <v>16.703125</v>
      </c>
      <c r="D5059">
        <v>15.984375</v>
      </c>
      <c r="E5059">
        <v>16.296875</v>
      </c>
      <c r="F5059">
        <v>10.823934</v>
      </c>
      <c r="G5059">
        <v>80377600</v>
      </c>
      <c r="H5059" s="4">
        <f t="shared" si="237"/>
        <v>-5.7198098767421521E-3</v>
      </c>
      <c r="L5059" s="13">
        <v>5.3759931366332905E-3</v>
      </c>
      <c r="M5059" s="9">
        <v>5058</v>
      </c>
      <c r="R5059">
        <f t="shared" ref="R5059:R5122" ca="1" si="238">(1+Q$4)*F5059</f>
        <v>10.750684857459241</v>
      </c>
      <c r="S5059">
        <f t="shared" ref="S5059:S5122" ca="1" si="239">(R5059-R5060)/R5060</f>
        <v>-5.7198098767422831E-3</v>
      </c>
      <c r="T5059">
        <v>5.3759931366332376E-3</v>
      </c>
      <c r="U5059">
        <v>5058</v>
      </c>
    </row>
    <row r="5060" spans="1:21" x14ac:dyDescent="0.2">
      <c r="A5060" s="1">
        <v>35797</v>
      </c>
      <c r="B5060">
        <v>16.203125</v>
      </c>
      <c r="C5060">
        <v>16.4375</v>
      </c>
      <c r="D5060">
        <v>16.1875</v>
      </c>
      <c r="E5060">
        <v>16.390625</v>
      </c>
      <c r="F5060">
        <v>10.886201</v>
      </c>
      <c r="G5060">
        <v>39748000</v>
      </c>
      <c r="H5060" s="4">
        <f t="shared" si="237"/>
        <v>1.4506920158866215E-2</v>
      </c>
      <c r="L5060" s="13">
        <v>5.3800752959844095E-3</v>
      </c>
      <c r="M5060" s="9">
        <v>5059</v>
      </c>
      <c r="R5060">
        <f t="shared" ca="1" si="238"/>
        <v>10.812530476068837</v>
      </c>
      <c r="S5060">
        <f t="shared" ca="1" si="239"/>
        <v>1.4506920158866248E-2</v>
      </c>
      <c r="T5060">
        <v>5.3800752959843315E-3</v>
      </c>
      <c r="U5060">
        <v>5059</v>
      </c>
    </row>
    <row r="5061" spans="1:21" x14ac:dyDescent="0.2">
      <c r="A5061" s="1">
        <v>35795</v>
      </c>
      <c r="B5061">
        <v>16.375</v>
      </c>
      <c r="C5061">
        <v>16.4375</v>
      </c>
      <c r="D5061">
        <v>16.125</v>
      </c>
      <c r="E5061">
        <v>16.15625</v>
      </c>
      <c r="F5061">
        <v>10.730534</v>
      </c>
      <c r="G5061">
        <v>46147200</v>
      </c>
      <c r="H5061" s="4">
        <f t="shared" si="237"/>
        <v>-7.6777689637397778E-3</v>
      </c>
      <c r="L5061" s="13">
        <v>5.3816666830032852E-3</v>
      </c>
      <c r="M5061" s="9">
        <v>5060</v>
      </c>
      <c r="R5061">
        <f t="shared" ca="1" si="238"/>
        <v>10.657916926161187</v>
      </c>
      <c r="S5061">
        <f t="shared" ca="1" si="239"/>
        <v>-7.6777689637398082E-3</v>
      </c>
      <c r="T5061">
        <v>5.3816666830032592E-3</v>
      </c>
      <c r="U5061">
        <v>5060</v>
      </c>
    </row>
    <row r="5062" spans="1:21" x14ac:dyDescent="0.2">
      <c r="A5062" s="1">
        <v>35794</v>
      </c>
      <c r="B5062">
        <v>15.804688000000001</v>
      </c>
      <c r="C5062">
        <v>16.375</v>
      </c>
      <c r="D5062">
        <v>15.78125</v>
      </c>
      <c r="E5062">
        <v>16.28125</v>
      </c>
      <c r="F5062">
        <v>10.813558</v>
      </c>
      <c r="G5062">
        <v>77864800</v>
      </c>
      <c r="H5062" s="4">
        <f t="shared" si="237"/>
        <v>3.1172648758265444E-2</v>
      </c>
      <c r="L5062" s="13">
        <v>5.3856270250312475E-3</v>
      </c>
      <c r="M5062" s="9">
        <v>5061</v>
      </c>
      <c r="R5062">
        <f t="shared" ca="1" si="238"/>
        <v>10.740379075284205</v>
      </c>
      <c r="S5062">
        <f t="shared" ca="1" si="239"/>
        <v>3.1172648758265555E-2</v>
      </c>
      <c r="T5062">
        <v>5.3856270250312787E-3</v>
      </c>
      <c r="U5062">
        <v>5061</v>
      </c>
    </row>
    <row r="5063" spans="1:21" x14ac:dyDescent="0.2">
      <c r="A5063" s="1">
        <v>35793</v>
      </c>
      <c r="B5063">
        <v>15.296875</v>
      </c>
      <c r="C5063">
        <v>15.84375</v>
      </c>
      <c r="D5063">
        <v>15.265625</v>
      </c>
      <c r="E5063">
        <v>15.789063000000001</v>
      </c>
      <c r="F5063">
        <v>10.486661</v>
      </c>
      <c r="G5063">
        <v>67815200</v>
      </c>
      <c r="H5063" s="4">
        <f t="shared" si="237"/>
        <v>4.6066728785640575E-2</v>
      </c>
      <c r="L5063" s="13">
        <v>5.3866331750075042E-3</v>
      </c>
      <c r="M5063" s="9">
        <v>5062</v>
      </c>
      <c r="R5063">
        <f t="shared" ca="1" si="238"/>
        <v>10.415694295439014</v>
      </c>
      <c r="S5063">
        <f t="shared" ca="1" si="239"/>
        <v>4.6066728785640471E-2</v>
      </c>
      <c r="T5063">
        <v>5.3866331750074704E-3</v>
      </c>
      <c r="U5063">
        <v>5062</v>
      </c>
    </row>
    <row r="5064" spans="1:21" x14ac:dyDescent="0.2">
      <c r="A5064" s="1">
        <v>35790</v>
      </c>
      <c r="B5064">
        <v>14.859375</v>
      </c>
      <c r="C5064">
        <v>15.09375</v>
      </c>
      <c r="D5064">
        <v>14.84375</v>
      </c>
      <c r="E5064">
        <v>15.09375</v>
      </c>
      <c r="F5064">
        <v>10.024849</v>
      </c>
      <c r="G5064">
        <v>32388800</v>
      </c>
      <c r="H5064" s="4">
        <f t="shared" si="237"/>
        <v>1.5238837901132892E-2</v>
      </c>
      <c r="L5064" s="13">
        <v>5.395867754486223E-3</v>
      </c>
      <c r="M5064" s="9">
        <v>5063</v>
      </c>
      <c r="R5064">
        <f t="shared" ca="1" si="238"/>
        <v>9.9570075300362539</v>
      </c>
      <c r="S5064">
        <f t="shared" ca="1" si="239"/>
        <v>1.5238837901133008E-2</v>
      </c>
      <c r="T5064">
        <v>5.395867754486177E-3</v>
      </c>
      <c r="U5064">
        <v>5063</v>
      </c>
    </row>
    <row r="5065" spans="1:21" x14ac:dyDescent="0.2">
      <c r="A5065" s="1">
        <v>35788</v>
      </c>
      <c r="B5065">
        <v>15.46875</v>
      </c>
      <c r="C5065">
        <v>15.484375</v>
      </c>
      <c r="D5065">
        <v>14.75</v>
      </c>
      <c r="E5065">
        <v>14.867188000000001</v>
      </c>
      <c r="F5065">
        <v>9.8743750000000006</v>
      </c>
      <c r="G5065">
        <v>88411200</v>
      </c>
      <c r="H5065" s="4">
        <f t="shared" si="237"/>
        <v>-3.5479035847774801E-2</v>
      </c>
      <c r="L5065" s="13">
        <v>5.3967276601215039E-3</v>
      </c>
      <c r="M5065" s="9">
        <v>5064</v>
      </c>
      <c r="R5065">
        <f t="shared" ca="1" si="238"/>
        <v>9.807551837379469</v>
      </c>
      <c r="S5065">
        <f t="shared" ca="1" si="239"/>
        <v>-3.5479035847774808E-2</v>
      </c>
      <c r="T5065">
        <v>5.3967276601215074E-3</v>
      </c>
      <c r="U5065">
        <v>5064</v>
      </c>
    </row>
    <row r="5066" spans="1:21" x14ac:dyDescent="0.2">
      <c r="A5066" s="1">
        <v>35787</v>
      </c>
      <c r="B5066">
        <v>15.882813000000001</v>
      </c>
      <c r="C5066">
        <v>16.03125</v>
      </c>
      <c r="D5066">
        <v>15.375</v>
      </c>
      <c r="E5066">
        <v>15.414063000000001</v>
      </c>
      <c r="F5066">
        <v>10.237595000000001</v>
      </c>
      <c r="G5066">
        <v>67195200</v>
      </c>
      <c r="H5066" s="4">
        <f t="shared" si="237"/>
        <v>-2.9035435918024082E-2</v>
      </c>
      <c r="L5066" s="13">
        <v>5.4012467409299903E-3</v>
      </c>
      <c r="M5066" s="9">
        <v>5065</v>
      </c>
      <c r="R5066">
        <f t="shared" ca="1" si="238"/>
        <v>10.168313807465978</v>
      </c>
      <c r="S5066">
        <f t="shared" ca="1" si="239"/>
        <v>-2.9035435918024155E-2</v>
      </c>
      <c r="T5066">
        <v>5.4012467409299755E-3</v>
      </c>
      <c r="U5066">
        <v>5065</v>
      </c>
    </row>
    <row r="5067" spans="1:21" x14ac:dyDescent="0.2">
      <c r="A5067" s="1">
        <v>35786</v>
      </c>
      <c r="B5067">
        <v>16.140625</v>
      </c>
      <c r="C5067">
        <v>16.25</v>
      </c>
      <c r="D5067">
        <v>15.734375</v>
      </c>
      <c r="E5067">
        <v>15.875</v>
      </c>
      <c r="F5067">
        <v>10.543737</v>
      </c>
      <c r="G5067">
        <v>59063200</v>
      </c>
      <c r="H5067" s="4">
        <f t="shared" si="237"/>
        <v>-1.3112989213422731E-2</v>
      </c>
      <c r="L5067" s="13">
        <v>5.4055658889936983E-3</v>
      </c>
      <c r="M5067" s="9">
        <v>5066</v>
      </c>
      <c r="R5067">
        <f t="shared" ca="1" si="238"/>
        <v>10.472384043263082</v>
      </c>
      <c r="S5067">
        <f t="shared" ca="1" si="239"/>
        <v>-1.3112989213422703E-2</v>
      </c>
      <c r="T5067">
        <v>5.4055658889936254E-3</v>
      </c>
      <c r="U5067">
        <v>5066</v>
      </c>
    </row>
    <row r="5068" spans="1:21" x14ac:dyDescent="0.2">
      <c r="A5068" s="1">
        <v>35783</v>
      </c>
      <c r="B5068">
        <v>16.09375</v>
      </c>
      <c r="C5068">
        <v>16.273437999999999</v>
      </c>
      <c r="D5068">
        <v>15.78125</v>
      </c>
      <c r="E5068">
        <v>16.085937999999999</v>
      </c>
      <c r="F5068">
        <v>10.683833999999999</v>
      </c>
      <c r="G5068">
        <v>138065600</v>
      </c>
      <c r="H5068" s="4">
        <f t="shared" si="237"/>
        <v>-1.671454781649534E-2</v>
      </c>
      <c r="L5068" s="13">
        <v>5.4092009283717339E-3</v>
      </c>
      <c r="M5068" s="9">
        <v>5067</v>
      </c>
      <c r="R5068">
        <f t="shared" ca="1" si="238"/>
        <v>10.611532960512157</v>
      </c>
      <c r="S5068">
        <f t="shared" ca="1" si="239"/>
        <v>-1.6714547816495277E-2</v>
      </c>
      <c r="T5068">
        <v>5.4092009283716221E-3</v>
      </c>
      <c r="U5068">
        <v>5067</v>
      </c>
    </row>
    <row r="5069" spans="1:21" x14ac:dyDescent="0.2">
      <c r="A5069" s="1">
        <v>35782</v>
      </c>
      <c r="B5069">
        <v>16.8125</v>
      </c>
      <c r="C5069">
        <v>16.84375</v>
      </c>
      <c r="D5069">
        <v>16.296875</v>
      </c>
      <c r="E5069">
        <v>16.359375</v>
      </c>
      <c r="F5069">
        <v>10.865444999999999</v>
      </c>
      <c r="G5069">
        <v>98774400</v>
      </c>
      <c r="H5069" s="4">
        <f t="shared" si="237"/>
        <v>-3.5023011516104714E-2</v>
      </c>
      <c r="L5069" s="13">
        <v>5.4095902670218679E-3</v>
      </c>
      <c r="M5069" s="9">
        <v>5068</v>
      </c>
      <c r="R5069">
        <f t="shared" ca="1" si="238"/>
        <v>10.79191493878808</v>
      </c>
      <c r="S5069">
        <f t="shared" ca="1" si="239"/>
        <v>-3.5023011516104728E-2</v>
      </c>
      <c r="T5069">
        <v>5.4095902670219485E-3</v>
      </c>
      <c r="U5069">
        <v>5068</v>
      </c>
    </row>
    <row r="5070" spans="1:21" x14ac:dyDescent="0.2">
      <c r="A5070" s="1">
        <v>35781</v>
      </c>
      <c r="B5070">
        <v>17.484375</v>
      </c>
      <c r="C5070">
        <v>17.546875</v>
      </c>
      <c r="D5070">
        <v>16.9375</v>
      </c>
      <c r="E5070">
        <v>16.953125</v>
      </c>
      <c r="F5070">
        <v>11.259797000000001</v>
      </c>
      <c r="G5070">
        <v>51472000</v>
      </c>
      <c r="H5070" s="4">
        <f t="shared" si="237"/>
        <v>-2.4719053825305242E-2</v>
      </c>
      <c r="L5070" s="13">
        <v>5.4462171586862106E-3</v>
      </c>
      <c r="M5070" s="9">
        <v>5069</v>
      </c>
      <c r="R5070">
        <f t="shared" ca="1" si="238"/>
        <v>11.183598228330384</v>
      </c>
      <c r="S5070">
        <f t="shared" ca="1" si="239"/>
        <v>-2.4719053825305339E-2</v>
      </c>
      <c r="T5070">
        <v>5.4462171586861976E-3</v>
      </c>
      <c r="U5070">
        <v>5069</v>
      </c>
    </row>
    <row r="5071" spans="1:21" x14ac:dyDescent="0.2">
      <c r="A5071" s="1">
        <v>35780</v>
      </c>
      <c r="B5071">
        <v>16.984375</v>
      </c>
      <c r="C5071">
        <v>17.546875</v>
      </c>
      <c r="D5071">
        <v>16.875</v>
      </c>
      <c r="E5071">
        <v>17.382812999999999</v>
      </c>
      <c r="F5071">
        <v>11.545183</v>
      </c>
      <c r="G5071">
        <v>65401600</v>
      </c>
      <c r="H5071" s="4">
        <f t="shared" si="237"/>
        <v>2.1579360548354153E-2</v>
      </c>
      <c r="L5071" s="13">
        <v>5.4474925056303344E-3</v>
      </c>
      <c r="M5071" s="9">
        <v>5070</v>
      </c>
      <c r="R5071">
        <f t="shared" ca="1" si="238"/>
        <v>11.467052926846733</v>
      </c>
      <c r="S5071">
        <f t="shared" ca="1" si="239"/>
        <v>2.1579360548354253E-2</v>
      </c>
      <c r="T5071">
        <v>5.4474925056303856E-3</v>
      </c>
      <c r="U5071">
        <v>5070</v>
      </c>
    </row>
    <row r="5072" spans="1:21" x14ac:dyDescent="0.2">
      <c r="A5072" s="1">
        <v>35779</v>
      </c>
      <c r="B5072">
        <v>17.054687999999999</v>
      </c>
      <c r="C5072">
        <v>17.125</v>
      </c>
      <c r="D5072">
        <v>16.625</v>
      </c>
      <c r="E5072">
        <v>17.015625</v>
      </c>
      <c r="F5072">
        <v>11.301308000000001</v>
      </c>
      <c r="G5072">
        <v>84305600</v>
      </c>
      <c r="H5072" s="4">
        <f t="shared" si="237"/>
        <v>-4.5706060468066719E-3</v>
      </c>
      <c r="L5072" s="13">
        <v>5.4510634120737769E-3</v>
      </c>
      <c r="M5072" s="9">
        <v>5071</v>
      </c>
      <c r="R5072">
        <f t="shared" ca="1" si="238"/>
        <v>11.224828309659223</v>
      </c>
      <c r="S5072">
        <f t="shared" ca="1" si="239"/>
        <v>-4.5706060468067638E-3</v>
      </c>
      <c r="T5072">
        <v>5.4510634120738099E-3</v>
      </c>
      <c r="U5072">
        <v>5071</v>
      </c>
    </row>
    <row r="5073" spans="1:21" x14ac:dyDescent="0.2">
      <c r="A5073" s="1">
        <v>35776</v>
      </c>
      <c r="B5073">
        <v>17.21875</v>
      </c>
      <c r="C5073">
        <v>17.3125</v>
      </c>
      <c r="D5073">
        <v>17</v>
      </c>
      <c r="E5073">
        <v>17.09375</v>
      </c>
      <c r="F5073">
        <v>11.353199</v>
      </c>
      <c r="G5073">
        <v>54308000</v>
      </c>
      <c r="H5073" s="4">
        <f t="shared" si="237"/>
        <v>-1.662892654018561E-2</v>
      </c>
      <c r="L5073" s="13">
        <v>5.4514216296400195E-3</v>
      </c>
      <c r="M5073" s="9">
        <v>5072</v>
      </c>
      <c r="R5073">
        <f t="shared" ca="1" si="238"/>
        <v>11.276368146093779</v>
      </c>
      <c r="S5073">
        <f t="shared" ca="1" si="239"/>
        <v>-1.6628926540185617E-2</v>
      </c>
      <c r="T5073">
        <v>5.4514216296400473E-3</v>
      </c>
      <c r="U5073">
        <v>5072</v>
      </c>
    </row>
    <row r="5074" spans="1:21" x14ac:dyDescent="0.2">
      <c r="A5074" s="1">
        <v>35775</v>
      </c>
      <c r="B5074">
        <v>17.546875</v>
      </c>
      <c r="C5074">
        <v>17.625</v>
      </c>
      <c r="D5074">
        <v>17.359375</v>
      </c>
      <c r="E5074">
        <v>17.382812999999999</v>
      </c>
      <c r="F5074">
        <v>11.545183</v>
      </c>
      <c r="G5074">
        <v>70189600</v>
      </c>
      <c r="H5074" s="4">
        <f t="shared" si="237"/>
        <v>-2.2407636767830308E-2</v>
      </c>
      <c r="L5074" s="13">
        <v>5.4553282252599172E-3</v>
      </c>
      <c r="M5074" s="9">
        <v>5073</v>
      </c>
      <c r="R5074">
        <f t="shared" ca="1" si="238"/>
        <v>11.467052926846733</v>
      </c>
      <c r="S5074">
        <f t="shared" ca="1" si="239"/>
        <v>-2.2407636767830284E-2</v>
      </c>
      <c r="T5074">
        <v>5.455328225259984E-3</v>
      </c>
      <c r="U5074">
        <v>5073</v>
      </c>
    </row>
    <row r="5075" spans="1:21" x14ac:dyDescent="0.2">
      <c r="A5075" s="1">
        <v>35774</v>
      </c>
      <c r="B5075">
        <v>17.78125</v>
      </c>
      <c r="C5075">
        <v>17.90625</v>
      </c>
      <c r="D5075">
        <v>17.625</v>
      </c>
      <c r="E5075">
        <v>17.78125</v>
      </c>
      <c r="F5075">
        <v>11.809813</v>
      </c>
      <c r="G5075">
        <v>66434400</v>
      </c>
      <c r="H5075" s="4">
        <f t="shared" si="237"/>
        <v>-1.429223768302762E-2</v>
      </c>
      <c r="L5075" s="13">
        <v>5.4557670664320745E-3</v>
      </c>
      <c r="M5075" s="9">
        <v>5074</v>
      </c>
      <c r="R5075">
        <f t="shared" ca="1" si="238"/>
        <v>11.729892088082329</v>
      </c>
      <c r="S5075">
        <f t="shared" ca="1" si="239"/>
        <v>-1.4292237683027616E-2</v>
      </c>
      <c r="T5075">
        <v>5.4557670664321361E-3</v>
      </c>
      <c r="U5075">
        <v>5074</v>
      </c>
    </row>
    <row r="5076" spans="1:21" x14ac:dyDescent="0.2">
      <c r="A5076" s="1">
        <v>35773</v>
      </c>
      <c r="B5076">
        <v>18.125</v>
      </c>
      <c r="C5076">
        <v>18.171875</v>
      </c>
      <c r="D5076">
        <v>17.9375</v>
      </c>
      <c r="E5076">
        <v>18.039062999999999</v>
      </c>
      <c r="F5076">
        <v>11.981049000000001</v>
      </c>
      <c r="G5076">
        <v>51782400</v>
      </c>
      <c r="H5076" s="4">
        <f t="shared" si="237"/>
        <v>-1.2403635355294202E-2</v>
      </c>
      <c r="L5076" s="13">
        <v>5.4642890491658751E-3</v>
      </c>
      <c r="M5076" s="9">
        <v>5075</v>
      </c>
      <c r="R5076">
        <f t="shared" ca="1" si="238"/>
        <v>11.899969277415883</v>
      </c>
      <c r="S5076">
        <f t="shared" ca="1" si="239"/>
        <v>-1.2403635355294235E-2</v>
      </c>
      <c r="T5076">
        <v>5.4642890491658803E-3</v>
      </c>
      <c r="U5076">
        <v>5075</v>
      </c>
    </row>
    <row r="5077" spans="1:21" x14ac:dyDescent="0.2">
      <c r="A5077" s="1">
        <v>35772</v>
      </c>
      <c r="B5077">
        <v>17.9375</v>
      </c>
      <c r="C5077">
        <v>18.328125</v>
      </c>
      <c r="D5077">
        <v>17.890625</v>
      </c>
      <c r="E5077">
        <v>18.265625</v>
      </c>
      <c r="F5077">
        <v>12.131524000000001</v>
      </c>
      <c r="G5077">
        <v>49952800</v>
      </c>
      <c r="H5077" s="4">
        <f t="shared" si="237"/>
        <v>2.0960642829851783E-2</v>
      </c>
      <c r="L5077" s="13">
        <v>5.4796286855794485E-3</v>
      </c>
      <c r="M5077" s="9">
        <v>5076</v>
      </c>
      <c r="R5077">
        <f t="shared" ca="1" si="238"/>
        <v>12.049425963305337</v>
      </c>
      <c r="S5077">
        <f t="shared" ca="1" si="239"/>
        <v>2.0960642829851911E-2</v>
      </c>
      <c r="T5077">
        <v>5.479628685579478E-3</v>
      </c>
      <c r="U5077">
        <v>5076</v>
      </c>
    </row>
    <row r="5078" spans="1:21" x14ac:dyDescent="0.2">
      <c r="A5078" s="1">
        <v>35769</v>
      </c>
      <c r="B5078">
        <v>17.765625</v>
      </c>
      <c r="C5078">
        <v>18.09375</v>
      </c>
      <c r="D5078">
        <v>17.765625</v>
      </c>
      <c r="E5078">
        <v>17.890625</v>
      </c>
      <c r="F5078">
        <v>11.88246</v>
      </c>
      <c r="G5078">
        <v>48136000</v>
      </c>
      <c r="H5078" s="4">
        <f t="shared" si="237"/>
        <v>3.9458393792775924E-3</v>
      </c>
      <c r="L5078" s="13">
        <v>5.4839509933959961E-3</v>
      </c>
      <c r="M5078" s="9">
        <v>5077</v>
      </c>
      <c r="R5078">
        <f t="shared" ca="1" si="238"/>
        <v>11.802047461797637</v>
      </c>
      <c r="S5078">
        <f t="shared" ca="1" si="239"/>
        <v>3.9458393792774988E-3</v>
      </c>
      <c r="T5078">
        <v>5.4839509933959796E-3</v>
      </c>
      <c r="U5078">
        <v>5077</v>
      </c>
    </row>
    <row r="5079" spans="1:21" x14ac:dyDescent="0.2">
      <c r="A5079" s="1">
        <v>35768</v>
      </c>
      <c r="B5079">
        <v>18.09375</v>
      </c>
      <c r="C5079">
        <v>18.234375</v>
      </c>
      <c r="D5079">
        <v>17.78125</v>
      </c>
      <c r="E5079">
        <v>17.820312999999999</v>
      </c>
      <c r="F5079">
        <v>11.835758</v>
      </c>
      <c r="G5079">
        <v>62630400</v>
      </c>
      <c r="H5079" s="4">
        <f t="shared" si="237"/>
        <v>-1.4686515972336313E-2</v>
      </c>
      <c r="L5079" s="13">
        <v>5.4963488400800314E-3</v>
      </c>
      <c r="M5079" s="9">
        <v>5078</v>
      </c>
      <c r="R5079">
        <f t="shared" ca="1" si="238"/>
        <v>11.755661509683272</v>
      </c>
      <c r="S5079">
        <f t="shared" ca="1" si="239"/>
        <v>-1.4686515972336233E-2</v>
      </c>
      <c r="T5079">
        <v>5.4963488400799534E-3</v>
      </c>
      <c r="U5079">
        <v>5078</v>
      </c>
    </row>
    <row r="5080" spans="1:21" x14ac:dyDescent="0.2">
      <c r="A5080" s="1">
        <v>35767</v>
      </c>
      <c r="B5080">
        <v>17.710937999999999</v>
      </c>
      <c r="C5080">
        <v>18.132812999999999</v>
      </c>
      <c r="D5080">
        <v>17.625</v>
      </c>
      <c r="E5080">
        <v>18.085937999999999</v>
      </c>
      <c r="F5080">
        <v>12.012174999999999</v>
      </c>
      <c r="G5080">
        <v>57712000</v>
      </c>
      <c r="H5080" s="4">
        <f t="shared" si="237"/>
        <v>1.7135072333490719E-2</v>
      </c>
      <c r="L5080" s="13">
        <v>5.4985122393471243E-3</v>
      </c>
      <c r="M5080" s="9">
        <v>5079</v>
      </c>
      <c r="R5080">
        <f t="shared" ca="1" si="238"/>
        <v>11.930884637475659</v>
      </c>
      <c r="S5080">
        <f t="shared" ca="1" si="239"/>
        <v>1.7135072333490636E-2</v>
      </c>
      <c r="T5080">
        <v>5.4985122393471477E-3</v>
      </c>
      <c r="U5080">
        <v>5079</v>
      </c>
    </row>
    <row r="5081" spans="1:21" x14ac:dyDescent="0.2">
      <c r="A5081" s="1">
        <v>35766</v>
      </c>
      <c r="B5081">
        <v>17.945312999999999</v>
      </c>
      <c r="C5081">
        <v>18.109375</v>
      </c>
      <c r="D5081">
        <v>17.75</v>
      </c>
      <c r="E5081">
        <v>17.78125</v>
      </c>
      <c r="F5081">
        <v>11.809813</v>
      </c>
      <c r="G5081">
        <v>50167200</v>
      </c>
      <c r="H5081" s="4">
        <f t="shared" si="237"/>
        <v>-1.0865160779252977E-2</v>
      </c>
      <c r="L5081" s="13">
        <v>5.5017409710299567E-3</v>
      </c>
      <c r="M5081" s="9">
        <v>5080</v>
      </c>
      <c r="R5081">
        <f t="shared" ca="1" si="238"/>
        <v>11.729892088082329</v>
      </c>
      <c r="S5081">
        <f t="shared" ca="1" si="239"/>
        <v>-1.0865160779252973E-2</v>
      </c>
      <c r="T5081">
        <v>5.5017409710299489E-3</v>
      </c>
      <c r="U5081">
        <v>5080</v>
      </c>
    </row>
    <row r="5082" spans="1:21" x14ac:dyDescent="0.2">
      <c r="A5082" s="1">
        <v>35765</v>
      </c>
      <c r="B5082">
        <v>17.742187999999999</v>
      </c>
      <c r="C5082">
        <v>18</v>
      </c>
      <c r="D5082">
        <v>17.703125</v>
      </c>
      <c r="E5082">
        <v>17.976562999999999</v>
      </c>
      <c r="F5082">
        <v>11.939538000000001</v>
      </c>
      <c r="G5082">
        <v>49006400</v>
      </c>
      <c r="H5082" s="4">
        <f t="shared" si="237"/>
        <v>1.634298493609054E-2</v>
      </c>
      <c r="L5082" s="13">
        <v>5.5036289471548164E-3</v>
      </c>
      <c r="M5082" s="9">
        <v>5081</v>
      </c>
      <c r="R5082">
        <f t="shared" ca="1" si="238"/>
        <v>11.858739196087043</v>
      </c>
      <c r="S5082">
        <f t="shared" ca="1" si="239"/>
        <v>1.6342984936090633E-2</v>
      </c>
      <c r="T5082">
        <v>5.5036289471547132E-3</v>
      </c>
      <c r="U5082">
        <v>5081</v>
      </c>
    </row>
    <row r="5083" spans="1:21" x14ac:dyDescent="0.2">
      <c r="A5083" s="1">
        <v>35762</v>
      </c>
      <c r="B5083">
        <v>17.65625</v>
      </c>
      <c r="C5083">
        <v>17.78125</v>
      </c>
      <c r="D5083">
        <v>17.640625</v>
      </c>
      <c r="E5083">
        <v>17.6875</v>
      </c>
      <c r="F5083">
        <v>11.747548</v>
      </c>
      <c r="G5083">
        <v>17392800</v>
      </c>
      <c r="H5083" s="4">
        <f t="shared" si="237"/>
        <v>-4.4151417665516261E-4</v>
      </c>
      <c r="L5083" s="13">
        <v>5.5083864755048322E-3</v>
      </c>
      <c r="M5083" s="9">
        <v>5082</v>
      </c>
      <c r="R5083">
        <f t="shared" ca="1" si="238"/>
        <v>11.668048455938072</v>
      </c>
      <c r="S5083">
        <f t="shared" ca="1" si="239"/>
        <v>-4.4151417665519275E-4</v>
      </c>
      <c r="T5083">
        <v>5.508386475504886E-3</v>
      </c>
      <c r="U5083">
        <v>5082</v>
      </c>
    </row>
    <row r="5084" spans="1:21" x14ac:dyDescent="0.2">
      <c r="A5084" s="1">
        <v>35760</v>
      </c>
      <c r="B5084">
        <v>17.375</v>
      </c>
      <c r="C5084">
        <v>17.734375</v>
      </c>
      <c r="D5084">
        <v>17.28125</v>
      </c>
      <c r="E5084">
        <v>17.695312999999999</v>
      </c>
      <c r="F5084">
        <v>11.752737</v>
      </c>
      <c r="G5084">
        <v>63053600</v>
      </c>
      <c r="H5084" s="4">
        <f t="shared" si="237"/>
        <v>1.8434925205359578E-2</v>
      </c>
      <c r="L5084" s="13">
        <v>5.5173211171130792E-3</v>
      </c>
      <c r="M5084" s="9">
        <v>5083</v>
      </c>
      <c r="R5084">
        <f t="shared" ca="1" si="238"/>
        <v>11.673202340258261</v>
      </c>
      <c r="S5084">
        <f t="shared" ca="1" si="239"/>
        <v>1.843492520535946E-2</v>
      </c>
      <c r="T5084">
        <v>5.5173211171131043E-3</v>
      </c>
      <c r="U5084">
        <v>5083</v>
      </c>
    </row>
    <row r="5085" spans="1:21" x14ac:dyDescent="0.2">
      <c r="A5085" s="1">
        <v>35759</v>
      </c>
      <c r="B5085">
        <v>16.984375</v>
      </c>
      <c r="C5085">
        <v>17.40625</v>
      </c>
      <c r="D5085">
        <v>16.96875</v>
      </c>
      <c r="E5085">
        <v>17.375</v>
      </c>
      <c r="F5085">
        <v>11.539998000000001</v>
      </c>
      <c r="G5085">
        <v>56463200</v>
      </c>
      <c r="H5085" s="4">
        <f t="shared" si="237"/>
        <v>2.583085201934043E-2</v>
      </c>
      <c r="L5085" s="13">
        <v>5.5184517395526038E-3</v>
      </c>
      <c r="M5085" s="9">
        <v>5084</v>
      </c>
      <c r="R5085">
        <f t="shared" ca="1" si="238"/>
        <v>11.461903015457223</v>
      </c>
      <c r="S5085">
        <f t="shared" ca="1" si="239"/>
        <v>2.583085201934059E-2</v>
      </c>
      <c r="T5085">
        <v>5.5184517395526376E-3</v>
      </c>
      <c r="U5085">
        <v>5084</v>
      </c>
    </row>
    <row r="5086" spans="1:21" x14ac:dyDescent="0.2">
      <c r="A5086" s="1">
        <v>35758</v>
      </c>
      <c r="B5086">
        <v>17.140625</v>
      </c>
      <c r="C5086">
        <v>17.265625</v>
      </c>
      <c r="D5086">
        <v>16.9375</v>
      </c>
      <c r="E5086">
        <v>16.9375</v>
      </c>
      <c r="F5086">
        <v>11.249416</v>
      </c>
      <c r="G5086">
        <v>39084000</v>
      </c>
      <c r="H5086" s="4">
        <f t="shared" si="237"/>
        <v>-1.7225824312963687E-2</v>
      </c>
      <c r="L5086" s="13">
        <v>5.5307416147480455E-3</v>
      </c>
      <c r="M5086" s="9">
        <v>5085</v>
      </c>
      <c r="R5086">
        <f t="shared" ca="1" si="238"/>
        <v>11.173287479991998</v>
      </c>
      <c r="S5086">
        <f t="shared" ca="1" si="239"/>
        <v>-1.7225824312963781E-2</v>
      </c>
      <c r="T5086">
        <v>5.5307416147479284E-3</v>
      </c>
      <c r="U5086">
        <v>5085</v>
      </c>
    </row>
    <row r="5087" spans="1:21" x14ac:dyDescent="0.2">
      <c r="A5087" s="1">
        <v>35755</v>
      </c>
      <c r="B5087">
        <v>17.226562999999999</v>
      </c>
      <c r="C5087">
        <v>17.25</v>
      </c>
      <c r="D5087">
        <v>17.046875</v>
      </c>
      <c r="E5087">
        <v>17.234375</v>
      </c>
      <c r="F5087">
        <v>11.446593</v>
      </c>
      <c r="G5087">
        <v>68220800</v>
      </c>
      <c r="H5087" s="4">
        <f t="shared" si="237"/>
        <v>7.3055348070008852E-3</v>
      </c>
      <c r="L5087" s="13">
        <v>5.534974534169285E-3</v>
      </c>
      <c r="M5087" s="9">
        <v>5086</v>
      </c>
      <c r="R5087">
        <f t="shared" ca="1" si="238"/>
        <v>11.36913011799582</v>
      </c>
      <c r="S5087">
        <f t="shared" ca="1" si="239"/>
        <v>7.3055348070008939E-3</v>
      </c>
      <c r="T5087">
        <v>5.5349745341692867E-3</v>
      </c>
      <c r="U5087">
        <v>5086</v>
      </c>
    </row>
    <row r="5088" spans="1:21" x14ac:dyDescent="0.2">
      <c r="A5088" s="1">
        <v>35754</v>
      </c>
      <c r="B5088">
        <v>16.90625</v>
      </c>
      <c r="C5088">
        <v>17.140625</v>
      </c>
      <c r="D5088">
        <v>16.859375</v>
      </c>
      <c r="E5088">
        <v>17.109375</v>
      </c>
      <c r="F5088">
        <v>11.363576</v>
      </c>
      <c r="G5088">
        <v>53680800</v>
      </c>
      <c r="H5088" s="4">
        <f t="shared" si="237"/>
        <v>1.3419841688710797E-2</v>
      </c>
      <c r="L5088" s="13">
        <v>5.5405987594311073E-3</v>
      </c>
      <c r="M5088" s="9">
        <v>5087</v>
      </c>
      <c r="R5088">
        <f t="shared" ca="1" si="238"/>
        <v>11.286674921501486</v>
      </c>
      <c r="S5088">
        <f t="shared" ca="1" si="239"/>
        <v>1.3419841688710797E-2</v>
      </c>
      <c r="T5088">
        <v>5.540598759430998E-3</v>
      </c>
      <c r="U5088">
        <v>5087</v>
      </c>
    </row>
    <row r="5089" spans="1:21" x14ac:dyDescent="0.2">
      <c r="A5089" s="1">
        <v>35753</v>
      </c>
      <c r="B5089">
        <v>16.703125</v>
      </c>
      <c r="C5089">
        <v>16.890625</v>
      </c>
      <c r="D5089">
        <v>16.671875</v>
      </c>
      <c r="E5089">
        <v>16.882812999999999</v>
      </c>
      <c r="F5089">
        <v>11.213098</v>
      </c>
      <c r="G5089">
        <v>31720800</v>
      </c>
      <c r="H5089" s="4">
        <f t="shared" si="237"/>
        <v>7.9291591905608708E-3</v>
      </c>
      <c r="L5089" s="13">
        <v>5.5441850487251681E-3</v>
      </c>
      <c r="M5089" s="9">
        <v>5088</v>
      </c>
      <c r="R5089">
        <f t="shared" ca="1" si="238"/>
        <v>11.137215255914025</v>
      </c>
      <c r="S5089">
        <f t="shared" ca="1" si="239"/>
        <v>7.9291591905609055E-3</v>
      </c>
      <c r="T5089">
        <v>5.5441850487252071E-3</v>
      </c>
      <c r="U5089">
        <v>5088</v>
      </c>
    </row>
    <row r="5090" spans="1:21" x14ac:dyDescent="0.2">
      <c r="A5090" s="1">
        <v>35752</v>
      </c>
      <c r="B5090">
        <v>16.867187999999999</v>
      </c>
      <c r="C5090">
        <v>16.9375</v>
      </c>
      <c r="D5090">
        <v>16.71875</v>
      </c>
      <c r="E5090">
        <v>16.75</v>
      </c>
      <c r="F5090">
        <v>11.124886999999999</v>
      </c>
      <c r="G5090">
        <v>36683200</v>
      </c>
      <c r="H5090" s="4">
        <f t="shared" si="237"/>
        <v>-6.4873241230275092E-3</v>
      </c>
      <c r="L5090" s="13">
        <v>5.5449448195633187E-3</v>
      </c>
      <c r="M5090" s="9">
        <v>5089</v>
      </c>
      <c r="R5090">
        <f t="shared" ca="1" si="238"/>
        <v>11.049601208936156</v>
      </c>
      <c r="S5090">
        <f t="shared" ca="1" si="239"/>
        <v>-6.4873241230275769E-3</v>
      </c>
      <c r="T5090">
        <v>5.5449448195632918E-3</v>
      </c>
      <c r="U5090">
        <v>5089</v>
      </c>
    </row>
    <row r="5091" spans="1:21" x14ac:dyDescent="0.2">
      <c r="A5091" s="1">
        <v>35751</v>
      </c>
      <c r="B5091">
        <v>16.8125</v>
      </c>
      <c r="C5091">
        <v>16.976562999999999</v>
      </c>
      <c r="D5091">
        <v>16.679687999999999</v>
      </c>
      <c r="E5091">
        <v>16.859375</v>
      </c>
      <c r="F5091">
        <v>11.197528999999999</v>
      </c>
      <c r="G5091">
        <v>60094400</v>
      </c>
      <c r="H5091" s="4">
        <f t="shared" si="237"/>
        <v>1.1720476925469073E-2</v>
      </c>
      <c r="L5091" s="13">
        <v>5.54912439210529E-3</v>
      </c>
      <c r="M5091" s="9">
        <v>5090</v>
      </c>
      <c r="R5091">
        <f t="shared" ca="1" si="238"/>
        <v>11.121751616488121</v>
      </c>
      <c r="S5091">
        <f t="shared" ca="1" si="239"/>
        <v>1.1720476925469077E-2</v>
      </c>
      <c r="T5091">
        <v>5.5491243921053871E-3</v>
      </c>
      <c r="U5091">
        <v>5090</v>
      </c>
    </row>
    <row r="5092" spans="1:21" x14ac:dyDescent="0.2">
      <c r="A5092" s="1">
        <v>35748</v>
      </c>
      <c r="B5092">
        <v>16.453125</v>
      </c>
      <c r="C5092">
        <v>16.734375</v>
      </c>
      <c r="D5092">
        <v>16.421875</v>
      </c>
      <c r="E5092">
        <v>16.664062999999999</v>
      </c>
      <c r="F5092">
        <v>11.067809</v>
      </c>
      <c r="G5092">
        <v>46663200</v>
      </c>
      <c r="H5092" s="4">
        <f t="shared" si="237"/>
        <v>1.3301876609232819E-2</v>
      </c>
      <c r="L5092" s="13">
        <v>5.5543672402526695E-3</v>
      </c>
      <c r="M5092" s="9">
        <v>5091</v>
      </c>
      <c r="R5092">
        <f t="shared" ca="1" si="238"/>
        <v>10.992909474646753</v>
      </c>
      <c r="S5092">
        <f t="shared" ca="1" si="239"/>
        <v>1.3301876609232885E-2</v>
      </c>
      <c r="T5092">
        <v>5.5543672402526417E-3</v>
      </c>
      <c r="U5092">
        <v>5091</v>
      </c>
    </row>
    <row r="5093" spans="1:21" x14ac:dyDescent="0.2">
      <c r="A5093" s="1">
        <v>35747</v>
      </c>
      <c r="B5093">
        <v>16.257812999999999</v>
      </c>
      <c r="C5093">
        <v>16.453125</v>
      </c>
      <c r="D5093">
        <v>16.148437999999999</v>
      </c>
      <c r="E5093">
        <v>16.445312999999999</v>
      </c>
      <c r="F5093">
        <v>10.922518999999999</v>
      </c>
      <c r="G5093">
        <v>60094400</v>
      </c>
      <c r="H5093" s="4">
        <f t="shared" si="237"/>
        <v>1.8383645919927177E-2</v>
      </c>
      <c r="L5093" s="13">
        <v>5.5551837943024597E-3</v>
      </c>
      <c r="M5093" s="9">
        <v>5092</v>
      </c>
      <c r="R5093">
        <f t="shared" ca="1" si="238"/>
        <v>10.848602700146809</v>
      </c>
      <c r="S5093">
        <f t="shared" ca="1" si="239"/>
        <v>1.8383645919927187E-2</v>
      </c>
      <c r="T5093">
        <v>5.5551837943024493E-3</v>
      </c>
      <c r="U5093">
        <v>5092</v>
      </c>
    </row>
    <row r="5094" spans="1:21" x14ac:dyDescent="0.2">
      <c r="A5094" s="1">
        <v>35746</v>
      </c>
      <c r="B5094">
        <v>16.265625</v>
      </c>
      <c r="C5094">
        <v>16.375</v>
      </c>
      <c r="D5094">
        <v>16.125</v>
      </c>
      <c r="E5094">
        <v>16.148437999999999</v>
      </c>
      <c r="F5094">
        <v>10.725348</v>
      </c>
      <c r="G5094">
        <v>45784000</v>
      </c>
      <c r="H5094" s="4">
        <f t="shared" si="237"/>
        <v>-1.1004465965272523E-2</v>
      </c>
      <c r="L5094" s="13">
        <v>5.5551837943024597E-3</v>
      </c>
      <c r="M5094" s="9">
        <v>5093</v>
      </c>
      <c r="R5094">
        <f t="shared" ca="1" si="238"/>
        <v>10.652766021539005</v>
      </c>
      <c r="S5094">
        <f t="shared" ca="1" si="239"/>
        <v>-1.1004465965272596E-2</v>
      </c>
      <c r="T5094">
        <v>5.5551837943024493E-3</v>
      </c>
      <c r="U5094">
        <v>5093</v>
      </c>
    </row>
    <row r="5095" spans="1:21" x14ac:dyDescent="0.2">
      <c r="A5095" s="1">
        <v>35745</v>
      </c>
      <c r="B5095">
        <v>16.304687999999999</v>
      </c>
      <c r="C5095">
        <v>16.429687999999999</v>
      </c>
      <c r="D5095">
        <v>16.171875</v>
      </c>
      <c r="E5095">
        <v>16.328125</v>
      </c>
      <c r="F5095">
        <v>10.844688</v>
      </c>
      <c r="G5095">
        <v>37013600</v>
      </c>
      <c r="H5095" s="4">
        <f t="shared" si="237"/>
        <v>3.360544970442358E-3</v>
      </c>
      <c r="L5095" s="13">
        <v>5.5673362749957536E-3</v>
      </c>
      <c r="M5095" s="9">
        <v>5094</v>
      </c>
      <c r="R5095">
        <f t="shared" ca="1" si="238"/>
        <v>10.771298408274658</v>
      </c>
      <c r="S5095">
        <f t="shared" ca="1" si="239"/>
        <v>3.3605449704423255E-3</v>
      </c>
      <c r="T5095">
        <v>5.5673362749956963E-3</v>
      </c>
      <c r="U5095">
        <v>5094</v>
      </c>
    </row>
    <row r="5096" spans="1:21" x14ac:dyDescent="0.2">
      <c r="A5096" s="1">
        <v>35744</v>
      </c>
      <c r="B5096">
        <v>16.453125</v>
      </c>
      <c r="C5096">
        <v>16.5625</v>
      </c>
      <c r="D5096">
        <v>16.21875</v>
      </c>
      <c r="E5096">
        <v>16.273437999999999</v>
      </c>
      <c r="F5096">
        <v>10.808365999999999</v>
      </c>
      <c r="G5096">
        <v>36764800</v>
      </c>
      <c r="H5096" s="4">
        <f t="shared" si="237"/>
        <v>-1.0451160579349869E-2</v>
      </c>
      <c r="L5096" s="13">
        <v>5.5677596801957984E-3</v>
      </c>
      <c r="M5096" s="9">
        <v>5095</v>
      </c>
      <c r="R5096">
        <f t="shared" ca="1" si="238"/>
        <v>10.735222211266008</v>
      </c>
      <c r="S5096">
        <f t="shared" ca="1" si="239"/>
        <v>-1.0451160579349776E-2</v>
      </c>
      <c r="T5096">
        <v>5.5677596801956943E-3</v>
      </c>
      <c r="U5096">
        <v>5095</v>
      </c>
    </row>
    <row r="5097" spans="1:21" x14ac:dyDescent="0.2">
      <c r="A5097" s="1">
        <v>35741</v>
      </c>
      <c r="B5097">
        <v>16.257812999999999</v>
      </c>
      <c r="C5097">
        <v>16.5</v>
      </c>
      <c r="D5097">
        <v>16.234375</v>
      </c>
      <c r="E5097">
        <v>16.445312999999999</v>
      </c>
      <c r="F5097">
        <v>10.922518999999999</v>
      </c>
      <c r="G5097">
        <v>63628800</v>
      </c>
      <c r="H5097" s="4">
        <f t="shared" si="237"/>
        <v>-3.7866530171919073E-3</v>
      </c>
      <c r="L5097" s="13">
        <v>5.5701854713529134E-3</v>
      </c>
      <c r="M5097" s="9">
        <v>5096</v>
      </c>
      <c r="R5097">
        <f t="shared" ca="1" si="238"/>
        <v>10.848602700146809</v>
      </c>
      <c r="S5097">
        <f t="shared" ca="1" si="239"/>
        <v>-3.7866530171919962E-3</v>
      </c>
      <c r="T5097">
        <v>5.5701854713529307E-3</v>
      </c>
      <c r="U5097">
        <v>5096</v>
      </c>
    </row>
    <row r="5098" spans="1:21" x14ac:dyDescent="0.2">
      <c r="A5098" s="1">
        <v>35740</v>
      </c>
      <c r="B5098">
        <v>16.65625</v>
      </c>
      <c r="C5098">
        <v>16.6875</v>
      </c>
      <c r="D5098">
        <v>16.46875</v>
      </c>
      <c r="E5098">
        <v>16.507812999999999</v>
      </c>
      <c r="F5098">
        <v>10.964036</v>
      </c>
      <c r="G5098">
        <v>40266400</v>
      </c>
      <c r="H5098" s="4">
        <f t="shared" si="237"/>
        <v>-1.1230398162431208E-2</v>
      </c>
      <c r="L5098" s="13">
        <v>5.5717349466795412E-3</v>
      </c>
      <c r="M5098" s="9">
        <v>5097</v>
      </c>
      <c r="R5098">
        <f t="shared" ca="1" si="238"/>
        <v>10.889838740871665</v>
      </c>
      <c r="S5098">
        <f t="shared" ca="1" si="239"/>
        <v>-1.1230398162431151E-2</v>
      </c>
      <c r="T5098">
        <v>5.5717349466796497E-3</v>
      </c>
      <c r="U5098">
        <v>5097</v>
      </c>
    </row>
    <row r="5099" spans="1:21" x14ac:dyDescent="0.2">
      <c r="A5099" s="1">
        <v>35739</v>
      </c>
      <c r="B5099">
        <v>16.8125</v>
      </c>
      <c r="C5099">
        <v>16.828125</v>
      </c>
      <c r="D5099">
        <v>16.5625</v>
      </c>
      <c r="E5099">
        <v>16.695312999999999</v>
      </c>
      <c r="F5099">
        <v>11.088564999999999</v>
      </c>
      <c r="G5099">
        <v>42512800</v>
      </c>
      <c r="H5099" s="4">
        <f t="shared" si="237"/>
        <v>-5.1210150119662349E-3</v>
      </c>
      <c r="L5099" s="13">
        <v>5.5739077689288393E-3</v>
      </c>
      <c r="M5099" s="9">
        <v>5098</v>
      </c>
      <c r="R5099">
        <f t="shared" ca="1" si="238"/>
        <v>11.013525011927506</v>
      </c>
      <c r="S5099">
        <f t="shared" ca="1" si="239"/>
        <v>-5.1210150119662375E-3</v>
      </c>
      <c r="T5099">
        <v>5.573907768928802E-3</v>
      </c>
      <c r="U5099">
        <v>5098</v>
      </c>
    </row>
    <row r="5100" spans="1:21" x14ac:dyDescent="0.2">
      <c r="A5100" s="1">
        <v>35738</v>
      </c>
      <c r="B5100">
        <v>16.75</v>
      </c>
      <c r="C5100">
        <v>16.867187999999999</v>
      </c>
      <c r="D5100">
        <v>16.648437999999999</v>
      </c>
      <c r="E5100">
        <v>16.78125</v>
      </c>
      <c r="F5100">
        <v>11.145642</v>
      </c>
      <c r="G5100">
        <v>49134400</v>
      </c>
      <c r="H5100" s="4">
        <f t="shared" si="237"/>
        <v>9.318142916389092E-4</v>
      </c>
      <c r="L5100" s="13">
        <v>5.5773930079577524E-3</v>
      </c>
      <c r="M5100" s="9">
        <v>5099</v>
      </c>
      <c r="R5100">
        <f t="shared" ca="1" si="238"/>
        <v>11.070215752984243</v>
      </c>
      <c r="S5100">
        <f t="shared" ca="1" si="239"/>
        <v>9.3181429163894465E-4</v>
      </c>
      <c r="T5100">
        <v>5.577393007957749E-3</v>
      </c>
      <c r="U5100">
        <v>5099</v>
      </c>
    </row>
    <row r="5101" spans="1:21" x14ac:dyDescent="0.2">
      <c r="A5101" s="1">
        <v>35737</v>
      </c>
      <c r="B5101">
        <v>16.453125</v>
      </c>
      <c r="C5101">
        <v>16.78125</v>
      </c>
      <c r="D5101">
        <v>16.414062999999999</v>
      </c>
      <c r="E5101">
        <v>16.765625</v>
      </c>
      <c r="F5101">
        <v>11.135266</v>
      </c>
      <c r="G5101">
        <v>67714400</v>
      </c>
      <c r="H5101" s="4">
        <f t="shared" si="237"/>
        <v>3.1731159982795958E-2</v>
      </c>
      <c r="L5101" s="13">
        <v>5.5810452736358342E-3</v>
      </c>
      <c r="M5101" s="9">
        <v>5100</v>
      </c>
      <c r="R5101">
        <f t="shared" ca="1" si="238"/>
        <v>11.059909970809203</v>
      </c>
      <c r="S5101">
        <f t="shared" ca="1" si="239"/>
        <v>3.1731159982795888E-2</v>
      </c>
      <c r="T5101">
        <v>5.5810452736358958E-3</v>
      </c>
      <c r="U5101">
        <v>5100</v>
      </c>
    </row>
    <row r="5102" spans="1:21" x14ac:dyDescent="0.2">
      <c r="A5102" s="1">
        <v>35734</v>
      </c>
      <c r="B5102">
        <v>16.375</v>
      </c>
      <c r="C5102">
        <v>16.4375</v>
      </c>
      <c r="D5102">
        <v>16.203125</v>
      </c>
      <c r="E5102">
        <v>16.25</v>
      </c>
      <c r="F5102">
        <v>10.792797999999999</v>
      </c>
      <c r="G5102">
        <v>46808800</v>
      </c>
      <c r="H5102" s="4">
        <f t="shared" si="237"/>
        <v>1.0689934040314406E-2</v>
      </c>
      <c r="L5102" s="13">
        <v>5.6031976081541805E-3</v>
      </c>
      <c r="M5102" s="9">
        <v>5101</v>
      </c>
      <c r="R5102">
        <f t="shared" ca="1" si="238"/>
        <v>10.719759565072772</v>
      </c>
      <c r="S5102">
        <f t="shared" ca="1" si="239"/>
        <v>1.068993404031441E-2</v>
      </c>
      <c r="T5102">
        <v>5.603197608154151E-3</v>
      </c>
      <c r="U5102">
        <v>5101</v>
      </c>
    </row>
    <row r="5103" spans="1:21" x14ac:dyDescent="0.2">
      <c r="A5103" s="1">
        <v>35733</v>
      </c>
      <c r="B5103">
        <v>16.1875</v>
      </c>
      <c r="C5103">
        <v>16.421875</v>
      </c>
      <c r="D5103">
        <v>16.0625</v>
      </c>
      <c r="E5103">
        <v>16.078125</v>
      </c>
      <c r="F5103">
        <v>10.678644</v>
      </c>
      <c r="G5103">
        <v>72097600</v>
      </c>
      <c r="H5103" s="4">
        <f t="shared" si="237"/>
        <v>-1.7192208878697476E-2</v>
      </c>
      <c r="L5103" s="13">
        <v>5.6050735565110919E-3</v>
      </c>
      <c r="M5103" s="9">
        <v>5102</v>
      </c>
      <c r="R5103">
        <f t="shared" ca="1" si="238"/>
        <v>10.606378082959301</v>
      </c>
      <c r="S5103">
        <f t="shared" ca="1" si="239"/>
        <v>-1.7192208878697379E-2</v>
      </c>
      <c r="T5103">
        <v>5.6050735565110667E-3</v>
      </c>
      <c r="U5103">
        <v>5102</v>
      </c>
    </row>
    <row r="5104" spans="1:21" x14ac:dyDescent="0.2">
      <c r="A5104" s="1">
        <v>35732</v>
      </c>
      <c r="B5104">
        <v>16.71875</v>
      </c>
      <c r="C5104">
        <v>16.882812999999999</v>
      </c>
      <c r="D5104">
        <v>16.265625</v>
      </c>
      <c r="E5104">
        <v>16.359375</v>
      </c>
      <c r="F5104">
        <v>10.865444999999999</v>
      </c>
      <c r="G5104">
        <v>85532800</v>
      </c>
      <c r="H5104" s="4">
        <f t="shared" si="237"/>
        <v>-1.874388828461606E-2</v>
      </c>
      <c r="L5104" s="13">
        <v>5.6213458509452091E-3</v>
      </c>
      <c r="M5104" s="9">
        <v>5103</v>
      </c>
      <c r="R5104">
        <f t="shared" ca="1" si="238"/>
        <v>10.79191493878808</v>
      </c>
      <c r="S5104">
        <f t="shared" ca="1" si="239"/>
        <v>-1.8743888284616164E-2</v>
      </c>
      <c r="T5104">
        <v>5.6213458509452663E-3</v>
      </c>
      <c r="U5104">
        <v>5103</v>
      </c>
    </row>
    <row r="5105" spans="1:21" x14ac:dyDescent="0.2">
      <c r="A5105" s="1">
        <v>35731</v>
      </c>
      <c r="B5105">
        <v>16.53125</v>
      </c>
      <c r="C5105">
        <v>16.875</v>
      </c>
      <c r="D5105">
        <v>15.4375</v>
      </c>
      <c r="E5105">
        <v>16.671875</v>
      </c>
      <c r="F5105">
        <v>11.072996</v>
      </c>
      <c r="G5105">
        <v>160057600</v>
      </c>
      <c r="H5105" s="4">
        <f t="shared" si="237"/>
        <v>3.4917665461178228E-2</v>
      </c>
      <c r="L5105" s="13">
        <v>5.6315155637630633E-3</v>
      </c>
      <c r="M5105" s="9">
        <v>5104</v>
      </c>
      <c r="R5105">
        <f t="shared" ca="1" si="238"/>
        <v>10.998061372501603</v>
      </c>
      <c r="S5105">
        <f t="shared" ca="1" si="239"/>
        <v>3.4917665461178304E-2</v>
      </c>
      <c r="T5105">
        <v>5.6315155637631413E-3</v>
      </c>
      <c r="U5105">
        <v>5104</v>
      </c>
    </row>
    <row r="5106" spans="1:21" x14ac:dyDescent="0.2">
      <c r="A5106" s="1">
        <v>35730</v>
      </c>
      <c r="B5106">
        <v>16.859375</v>
      </c>
      <c r="C5106">
        <v>17.03125</v>
      </c>
      <c r="D5106">
        <v>16.078125</v>
      </c>
      <c r="E5106">
        <v>16.109375</v>
      </c>
      <c r="F5106">
        <v>10.699398</v>
      </c>
      <c r="G5106">
        <v>96795200</v>
      </c>
      <c r="H5106" s="4">
        <f t="shared" si="237"/>
        <v>-4.8014955013951269E-2</v>
      </c>
      <c r="L5106" s="13">
        <v>5.6334312139971719E-3</v>
      </c>
      <c r="M5106" s="9">
        <v>5105</v>
      </c>
      <c r="R5106">
        <f t="shared" ca="1" si="238"/>
        <v>10.626991633774717</v>
      </c>
      <c r="S5106">
        <f t="shared" ca="1" si="239"/>
        <v>-4.8014955013951338E-2</v>
      </c>
      <c r="T5106">
        <v>5.6334312139971155E-3</v>
      </c>
      <c r="U5106">
        <v>5105</v>
      </c>
    </row>
    <row r="5107" spans="1:21" x14ac:dyDescent="0.2">
      <c r="A5107" s="1">
        <v>35727</v>
      </c>
      <c r="B5107">
        <v>17.109375</v>
      </c>
      <c r="C5107">
        <v>17.15625</v>
      </c>
      <c r="D5107">
        <v>16.65625</v>
      </c>
      <c r="E5107">
        <v>16.921875</v>
      </c>
      <c r="F5107">
        <v>11.239039999999999</v>
      </c>
      <c r="G5107">
        <v>70030400</v>
      </c>
      <c r="H5107" s="4">
        <f t="shared" si="237"/>
        <v>-1.8434612986363314E-3</v>
      </c>
      <c r="L5107" s="13">
        <v>5.6379567547545821E-3</v>
      </c>
      <c r="M5107" s="9">
        <v>5106</v>
      </c>
      <c r="R5107">
        <f t="shared" ca="1" si="238"/>
        <v>11.16298169781696</v>
      </c>
      <c r="S5107">
        <f t="shared" ca="1" si="239"/>
        <v>-1.8434612986362349E-3</v>
      </c>
      <c r="T5107">
        <v>5.6379567547546168E-3</v>
      </c>
      <c r="U5107">
        <v>5106</v>
      </c>
    </row>
    <row r="5108" spans="1:21" x14ac:dyDescent="0.2">
      <c r="A5108" s="1">
        <v>35726</v>
      </c>
      <c r="B5108">
        <v>16.5</v>
      </c>
      <c r="C5108">
        <v>17.15625</v>
      </c>
      <c r="D5108">
        <v>16.5</v>
      </c>
      <c r="E5108">
        <v>16.953125</v>
      </c>
      <c r="F5108">
        <v>11.259797000000001</v>
      </c>
      <c r="G5108">
        <v>66413600</v>
      </c>
      <c r="H5108" s="4">
        <f t="shared" si="237"/>
        <v>-4.604533836887284E-4</v>
      </c>
      <c r="L5108" s="13">
        <v>5.6495853079294349E-3</v>
      </c>
      <c r="M5108" s="9">
        <v>5107</v>
      </c>
      <c r="R5108">
        <f t="shared" ca="1" si="238"/>
        <v>11.183598228330384</v>
      </c>
      <c r="S5108">
        <f t="shared" ca="1" si="239"/>
        <v>-4.6045338368873106E-4</v>
      </c>
      <c r="T5108">
        <v>5.6495853079293534E-3</v>
      </c>
      <c r="U5108">
        <v>5107</v>
      </c>
    </row>
    <row r="5109" spans="1:21" x14ac:dyDescent="0.2">
      <c r="A5109" s="1">
        <v>35725</v>
      </c>
      <c r="B5109">
        <v>17.296875</v>
      </c>
      <c r="C5109">
        <v>17.3125</v>
      </c>
      <c r="D5109">
        <v>16.921875</v>
      </c>
      <c r="E5109">
        <v>16.960937999999999</v>
      </c>
      <c r="F5109">
        <v>11.264984</v>
      </c>
      <c r="G5109">
        <v>55775200</v>
      </c>
      <c r="H5109" s="4">
        <f t="shared" si="237"/>
        <v>-2.03069396197742E-2</v>
      </c>
      <c r="L5109" s="13">
        <v>5.6655959596752237E-3</v>
      </c>
      <c r="M5109" s="9">
        <v>5108</v>
      </c>
      <c r="R5109">
        <f t="shared" ca="1" si="238"/>
        <v>11.188750126185234</v>
      </c>
      <c r="S5109">
        <f t="shared" ca="1" si="239"/>
        <v>-2.0306939619774266E-2</v>
      </c>
      <c r="T5109">
        <v>5.6655959596752818E-3</v>
      </c>
      <c r="U5109">
        <v>5108</v>
      </c>
    </row>
    <row r="5110" spans="1:21" x14ac:dyDescent="0.2">
      <c r="A5110" s="1">
        <v>35724</v>
      </c>
      <c r="B5110">
        <v>17.015625</v>
      </c>
      <c r="C5110">
        <v>17.404287</v>
      </c>
      <c r="D5110">
        <v>16.914062999999999</v>
      </c>
      <c r="E5110">
        <v>17.3125</v>
      </c>
      <c r="F5110">
        <v>11.498483</v>
      </c>
      <c r="G5110">
        <v>115682400</v>
      </c>
      <c r="H5110" s="4">
        <f t="shared" si="237"/>
        <v>4.429787631720368E-2</v>
      </c>
      <c r="L5110" s="13">
        <v>5.6676073151317938E-3</v>
      </c>
      <c r="M5110" s="9">
        <v>5109</v>
      </c>
      <c r="R5110">
        <f t="shared" ca="1" si="238"/>
        <v>11.420668961197705</v>
      </c>
      <c r="S5110">
        <f t="shared" ca="1" si="239"/>
        <v>4.4297876317203756E-2</v>
      </c>
      <c r="T5110">
        <v>5.6676073151317582E-3</v>
      </c>
      <c r="U5110">
        <v>5109</v>
      </c>
    </row>
    <row r="5111" spans="1:21" x14ac:dyDescent="0.2">
      <c r="A5111" s="1">
        <v>35723</v>
      </c>
      <c r="B5111">
        <v>16.625</v>
      </c>
      <c r="C5111">
        <v>16.90625</v>
      </c>
      <c r="D5111">
        <v>15.9375</v>
      </c>
      <c r="E5111">
        <v>16.578125</v>
      </c>
      <c r="F5111">
        <v>11.010731</v>
      </c>
      <c r="G5111">
        <v>154052800</v>
      </c>
      <c r="H5111" s="4">
        <f t="shared" si="237"/>
        <v>2.8353491930489493E-3</v>
      </c>
      <c r="L5111" s="13">
        <v>5.6825367799030789E-3</v>
      </c>
      <c r="M5111" s="9">
        <v>5110</v>
      </c>
      <c r="R5111">
        <f t="shared" ca="1" si="238"/>
        <v>10.936217740357346</v>
      </c>
      <c r="S5111">
        <f t="shared" ca="1" si="239"/>
        <v>2.8353491930488556E-3</v>
      </c>
      <c r="T5111">
        <v>5.6825367799030625E-3</v>
      </c>
      <c r="U5111">
        <v>5110</v>
      </c>
    </row>
    <row r="5112" spans="1:21" x14ac:dyDescent="0.2">
      <c r="A5112" s="1">
        <v>35720</v>
      </c>
      <c r="B5112">
        <v>16.640625</v>
      </c>
      <c r="C5112">
        <v>16.828125</v>
      </c>
      <c r="D5112">
        <v>16.296875</v>
      </c>
      <c r="E5112">
        <v>16.53125</v>
      </c>
      <c r="F5112">
        <v>10.9796</v>
      </c>
      <c r="G5112">
        <v>87720000</v>
      </c>
      <c r="H5112" s="4">
        <f t="shared" si="237"/>
        <v>-1.2368688823995876E-2</v>
      </c>
      <c r="L5112" s="13">
        <v>5.6931563854970245E-3</v>
      </c>
      <c r="M5112" s="9">
        <v>5111</v>
      </c>
      <c r="R5112">
        <f t="shared" ca="1" si="238"/>
        <v>10.905297414134223</v>
      </c>
      <c r="S5112">
        <f t="shared" ca="1" si="239"/>
        <v>-1.2368688823995815E-2</v>
      </c>
      <c r="T5112">
        <v>5.6931563854969516E-3</v>
      </c>
      <c r="U5112">
        <v>5111</v>
      </c>
    </row>
    <row r="5113" spans="1:21" x14ac:dyDescent="0.2">
      <c r="A5113" s="1">
        <v>35719</v>
      </c>
      <c r="B5113">
        <v>17.015625</v>
      </c>
      <c r="C5113">
        <v>17.078125</v>
      </c>
      <c r="D5113">
        <v>16.53125</v>
      </c>
      <c r="E5113">
        <v>16.738275999999999</v>
      </c>
      <c r="F5113">
        <v>11.117103999999999</v>
      </c>
      <c r="G5113">
        <v>47327200</v>
      </c>
      <c r="H5113" s="4">
        <f t="shared" si="237"/>
        <v>-1.3581866615369148E-2</v>
      </c>
      <c r="L5113" s="13">
        <v>5.6977612656100296E-3</v>
      </c>
      <c r="M5113" s="9">
        <v>5112</v>
      </c>
      <c r="R5113">
        <f t="shared" ca="1" si="238"/>
        <v>11.041870879072208</v>
      </c>
      <c r="S5113">
        <f t="shared" ca="1" si="239"/>
        <v>-1.3581866615369247E-2</v>
      </c>
      <c r="T5113">
        <v>5.697761265609922E-3</v>
      </c>
      <c r="U5113">
        <v>5112</v>
      </c>
    </row>
    <row r="5114" spans="1:21" x14ac:dyDescent="0.2">
      <c r="A5114" s="1">
        <v>35718</v>
      </c>
      <c r="B5114">
        <v>16.96875</v>
      </c>
      <c r="C5114">
        <v>17</v>
      </c>
      <c r="D5114">
        <v>16.859375</v>
      </c>
      <c r="E5114">
        <v>16.96875</v>
      </c>
      <c r="F5114">
        <v>11.270174000000001</v>
      </c>
      <c r="G5114">
        <v>45003200</v>
      </c>
      <c r="H5114" s="4">
        <f t="shared" si="237"/>
        <v>-6.8586498808688515E-3</v>
      </c>
      <c r="L5114" s="13">
        <v>5.6997328388874958E-3</v>
      </c>
      <c r="M5114" s="9">
        <v>5113</v>
      </c>
      <c r="R5114">
        <f t="shared" ca="1" si="238"/>
        <v>11.193905003738093</v>
      </c>
      <c r="S5114">
        <f t="shared" ca="1" si="239"/>
        <v>-6.8586498808687283E-3</v>
      </c>
      <c r="T5114">
        <v>5.6997328388875435E-3</v>
      </c>
      <c r="U5114">
        <v>5113</v>
      </c>
    </row>
    <row r="5115" spans="1:21" x14ac:dyDescent="0.2">
      <c r="A5115" s="1">
        <v>35717</v>
      </c>
      <c r="B5115">
        <v>17.140625</v>
      </c>
      <c r="C5115">
        <v>17.171875</v>
      </c>
      <c r="D5115">
        <v>16.921875</v>
      </c>
      <c r="E5115">
        <v>17.085937999999999</v>
      </c>
      <c r="F5115">
        <v>11.348006</v>
      </c>
      <c r="G5115">
        <v>33361600</v>
      </c>
      <c r="H5115" s="4">
        <f t="shared" si="237"/>
        <v>-4.5740412019556998E-4</v>
      </c>
      <c r="L5115" s="13">
        <v>5.7026273534579583E-3</v>
      </c>
      <c r="M5115" s="9">
        <v>5114</v>
      </c>
      <c r="R5115">
        <f t="shared" ca="1" si="238"/>
        <v>11.271210288842912</v>
      </c>
      <c r="S5115">
        <f t="shared" ca="1" si="239"/>
        <v>-4.5740412019565829E-4</v>
      </c>
      <c r="T5115">
        <v>5.7026273534578576E-3</v>
      </c>
      <c r="U5115">
        <v>5114</v>
      </c>
    </row>
    <row r="5116" spans="1:21" x14ac:dyDescent="0.2">
      <c r="A5116" s="1">
        <v>35716</v>
      </c>
      <c r="B5116">
        <v>17.125</v>
      </c>
      <c r="C5116">
        <v>17.234375</v>
      </c>
      <c r="D5116">
        <v>17.070312999999999</v>
      </c>
      <c r="E5116">
        <v>17.09375</v>
      </c>
      <c r="F5116">
        <v>11.353199</v>
      </c>
      <c r="G5116">
        <v>19051200</v>
      </c>
      <c r="H5116" s="4">
        <f t="shared" si="237"/>
        <v>1.8319092650751724E-3</v>
      </c>
      <c r="L5116" s="13">
        <v>5.7037361094862838E-3</v>
      </c>
      <c r="M5116" s="9">
        <v>5115</v>
      </c>
      <c r="R5116">
        <f t="shared" ca="1" si="238"/>
        <v>11.276368146093779</v>
      </c>
      <c r="S5116">
        <f t="shared" ca="1" si="239"/>
        <v>1.8319092650751967E-3</v>
      </c>
      <c r="T5116">
        <v>5.7037361094862083E-3</v>
      </c>
      <c r="U5116">
        <v>5115</v>
      </c>
    </row>
    <row r="5117" spans="1:21" x14ac:dyDescent="0.2">
      <c r="A5117" s="1">
        <v>35713</v>
      </c>
      <c r="B5117">
        <v>17.289062999999999</v>
      </c>
      <c r="C5117">
        <v>17.34375</v>
      </c>
      <c r="D5117">
        <v>17.03125</v>
      </c>
      <c r="E5117">
        <v>17.0625</v>
      </c>
      <c r="F5117">
        <v>11.332439000000001</v>
      </c>
      <c r="G5117">
        <v>24893600</v>
      </c>
      <c r="H5117" s="4">
        <f t="shared" si="237"/>
        <v>-1.7543861170072641E-2</v>
      </c>
      <c r="L5117" s="13">
        <v>5.7139175768629209E-3</v>
      </c>
      <c r="M5117" s="9">
        <v>5116</v>
      </c>
      <c r="R5117">
        <f t="shared" ca="1" si="238"/>
        <v>11.255748635882348</v>
      </c>
      <c r="S5117">
        <f t="shared" ca="1" si="239"/>
        <v>-1.7543861170072676E-2</v>
      </c>
      <c r="T5117">
        <v>5.7139175768628645E-3</v>
      </c>
      <c r="U5117">
        <v>5116</v>
      </c>
    </row>
    <row r="5118" spans="1:21" x14ac:dyDescent="0.2">
      <c r="A5118" s="1">
        <v>35712</v>
      </c>
      <c r="B5118">
        <v>17.3125</v>
      </c>
      <c r="C5118">
        <v>17.453125</v>
      </c>
      <c r="D5118">
        <v>17.265625</v>
      </c>
      <c r="E5118">
        <v>17.367187999999999</v>
      </c>
      <c r="F5118">
        <v>11.534803999999999</v>
      </c>
      <c r="G5118">
        <v>34672800</v>
      </c>
      <c r="H5118" s="4">
        <f t="shared" si="237"/>
        <v>-4.5008673311739333E-4</v>
      </c>
      <c r="L5118" s="13">
        <v>5.7468455603312289E-3</v>
      </c>
      <c r="M5118" s="9">
        <v>5117</v>
      </c>
      <c r="R5118">
        <f t="shared" ca="1" si="238"/>
        <v>11.456744164973687</v>
      </c>
      <c r="S5118">
        <f t="shared" ca="1" si="239"/>
        <v>-4.5008673311741729E-4</v>
      </c>
      <c r="T5118">
        <v>5.7468455603312454E-3</v>
      </c>
      <c r="U5118">
        <v>5117</v>
      </c>
    </row>
    <row r="5119" spans="1:21" x14ac:dyDescent="0.2">
      <c r="A5119" s="1">
        <v>35711</v>
      </c>
      <c r="B5119">
        <v>17.078125</v>
      </c>
      <c r="C5119">
        <v>17.382812999999999</v>
      </c>
      <c r="D5119">
        <v>17.03125</v>
      </c>
      <c r="E5119">
        <v>17.375</v>
      </c>
      <c r="F5119">
        <v>11.539998000000001</v>
      </c>
      <c r="G5119">
        <v>71196800</v>
      </c>
      <c r="H5119" s="4">
        <f t="shared" si="237"/>
        <v>1.7849412593180881E-2</v>
      </c>
      <c r="L5119" s="13">
        <v>5.7475752027724399E-3</v>
      </c>
      <c r="M5119" s="9">
        <v>5118</v>
      </c>
      <c r="R5119">
        <f t="shared" ca="1" si="238"/>
        <v>11.461903015457223</v>
      </c>
      <c r="S5119">
        <f t="shared" ca="1" si="239"/>
        <v>1.7849412593180906E-2</v>
      </c>
      <c r="T5119">
        <v>5.7475752027723271E-3</v>
      </c>
      <c r="U5119">
        <v>5118</v>
      </c>
    </row>
    <row r="5120" spans="1:21" x14ac:dyDescent="0.2">
      <c r="A5120" s="1">
        <v>35710</v>
      </c>
      <c r="B5120">
        <v>16.875</v>
      </c>
      <c r="C5120">
        <v>17.210937999999999</v>
      </c>
      <c r="D5120">
        <v>16.828125</v>
      </c>
      <c r="E5120">
        <v>17.070312999999999</v>
      </c>
      <c r="F5120">
        <v>11.337628</v>
      </c>
      <c r="G5120">
        <v>54548800</v>
      </c>
      <c r="H5120" s="4">
        <f t="shared" si="237"/>
        <v>1.0638347183936499E-2</v>
      </c>
      <c r="L5120" s="13">
        <v>5.7527143088640688E-3</v>
      </c>
      <c r="M5120" s="9">
        <v>5119</v>
      </c>
      <c r="R5120">
        <f t="shared" ca="1" si="238"/>
        <v>11.260902520202537</v>
      </c>
      <c r="S5120">
        <f t="shared" ca="1" si="239"/>
        <v>1.0638347183936468E-2</v>
      </c>
      <c r="T5120">
        <v>5.7527143088639821E-3</v>
      </c>
      <c r="U5120">
        <v>5119</v>
      </c>
    </row>
    <row r="5121" spans="1:21" x14ac:dyDescent="0.2">
      <c r="A5121" s="1">
        <v>35709</v>
      </c>
      <c r="B5121">
        <v>16.984375</v>
      </c>
      <c r="C5121">
        <v>17.03125</v>
      </c>
      <c r="D5121">
        <v>16.78125</v>
      </c>
      <c r="E5121">
        <v>16.890625</v>
      </c>
      <c r="F5121">
        <v>11.218284000000001</v>
      </c>
      <c r="G5121">
        <v>41776800</v>
      </c>
      <c r="H5121" s="4">
        <f t="shared" si="237"/>
        <v>1.3894842305233199E-3</v>
      </c>
      <c r="L5121" s="13">
        <v>5.7547313691507854E-3</v>
      </c>
      <c r="M5121" s="9">
        <v>5120</v>
      </c>
      <c r="R5121">
        <f t="shared" ca="1" si="238"/>
        <v>11.142366160536207</v>
      </c>
      <c r="S5121">
        <f t="shared" ca="1" si="239"/>
        <v>1.3894842305233208E-3</v>
      </c>
      <c r="T5121">
        <v>5.754731369150742E-3</v>
      </c>
      <c r="U5121">
        <v>5120</v>
      </c>
    </row>
    <row r="5122" spans="1:21" x14ac:dyDescent="0.2">
      <c r="A5122" s="1">
        <v>35706</v>
      </c>
      <c r="B5122">
        <v>16.867187999999999</v>
      </c>
      <c r="C5122">
        <v>17.03125</v>
      </c>
      <c r="D5122">
        <v>16.671875</v>
      </c>
      <c r="E5122">
        <v>16.867187999999999</v>
      </c>
      <c r="F5122">
        <v>11.202718000000001</v>
      </c>
      <c r="G5122">
        <v>60284800</v>
      </c>
      <c r="H5122" s="4">
        <f t="shared" ref="H5122:H5185" si="240">(F5122-F5123)/F5123</f>
        <v>1.3139400385080506E-2</v>
      </c>
      <c r="L5122" s="13">
        <v>5.7569050030614188E-3</v>
      </c>
      <c r="M5122" s="9">
        <v>5121</v>
      </c>
      <c r="R5122">
        <f t="shared" ca="1" si="238"/>
        <v>11.126905500808311</v>
      </c>
      <c r="S5122">
        <f t="shared" ca="1" si="239"/>
        <v>1.3139400385080541E-2</v>
      </c>
      <c r="T5122">
        <v>5.7569050030614839E-3</v>
      </c>
      <c r="U5122">
        <v>5121</v>
      </c>
    </row>
    <row r="5123" spans="1:21" x14ac:dyDescent="0.2">
      <c r="A5123" s="1">
        <v>35705</v>
      </c>
      <c r="B5123">
        <v>16.71875</v>
      </c>
      <c r="C5123">
        <v>16.828125</v>
      </c>
      <c r="D5123">
        <v>16.59375</v>
      </c>
      <c r="E5123">
        <v>16.648437999999999</v>
      </c>
      <c r="F5123">
        <v>11.05743</v>
      </c>
      <c r="G5123">
        <v>28831200</v>
      </c>
      <c r="H5123" s="4">
        <f t="shared" si="240"/>
        <v>-5.1354499902290431E-3</v>
      </c>
      <c r="L5123" s="13">
        <v>5.76287917348281E-3</v>
      </c>
      <c r="M5123" s="9">
        <v>5122</v>
      </c>
      <c r="R5123">
        <f t="shared" ref="R5123:R5186" ca="1" si="241">(1+Q$4)*F5123</f>
        <v>10.982600712773706</v>
      </c>
      <c r="S5123">
        <f t="shared" ref="S5123:S5186" ca="1" si="242">(R5123-R5124)/R5124</f>
        <v>-5.1354499902289798E-3</v>
      </c>
      <c r="T5123">
        <v>5.7628791734827605E-3</v>
      </c>
      <c r="U5123">
        <v>5122</v>
      </c>
    </row>
    <row r="5124" spans="1:21" x14ac:dyDescent="0.2">
      <c r="A5124" s="1">
        <v>35704</v>
      </c>
      <c r="B5124">
        <v>16.5625</v>
      </c>
      <c r="C5124">
        <v>16.8125</v>
      </c>
      <c r="D5124">
        <v>16.421875</v>
      </c>
      <c r="E5124">
        <v>16.734375</v>
      </c>
      <c r="F5124">
        <v>11.114508000000001</v>
      </c>
      <c r="G5124">
        <v>61466400</v>
      </c>
      <c r="H5124" s="4">
        <f t="shared" si="240"/>
        <v>1.180915023659539E-2</v>
      </c>
      <c r="L5124" s="13">
        <v>5.7646650086943469E-3</v>
      </c>
      <c r="M5124" s="9">
        <v>5123</v>
      </c>
      <c r="R5124">
        <f t="shared" ca="1" si="241"/>
        <v>11.039292447063112</v>
      </c>
      <c r="S5124">
        <f t="shared" ca="1" si="242"/>
        <v>1.1809150236595328E-2</v>
      </c>
      <c r="T5124">
        <v>5.7646650086943937E-3</v>
      </c>
      <c r="U5124">
        <v>5123</v>
      </c>
    </row>
    <row r="5125" spans="1:21" x14ac:dyDescent="0.2">
      <c r="A5125" s="1">
        <v>35703</v>
      </c>
      <c r="B5125">
        <v>16.804687999999999</v>
      </c>
      <c r="C5125">
        <v>16.96875</v>
      </c>
      <c r="D5125">
        <v>16.53125</v>
      </c>
      <c r="E5125">
        <v>16.539062999999999</v>
      </c>
      <c r="F5125">
        <v>10.984787000000001</v>
      </c>
      <c r="G5125">
        <v>43892800</v>
      </c>
      <c r="H5125" s="4">
        <f t="shared" si="240"/>
        <v>-1.6264151048157909E-2</v>
      </c>
      <c r="L5125" s="13">
        <v>5.769595582336611E-3</v>
      </c>
      <c r="M5125" s="9">
        <v>5124</v>
      </c>
      <c r="R5125">
        <f t="shared" ca="1" si="241"/>
        <v>10.910449311989074</v>
      </c>
      <c r="S5125">
        <f t="shared" ca="1" si="242"/>
        <v>-1.626415104815794E-2</v>
      </c>
      <c r="T5125">
        <v>5.7695955823366439E-3</v>
      </c>
      <c r="U5125">
        <v>5124</v>
      </c>
    </row>
    <row r="5126" spans="1:21" x14ac:dyDescent="0.2">
      <c r="A5126" s="1">
        <v>35702</v>
      </c>
      <c r="B5126">
        <v>16.6875</v>
      </c>
      <c r="C5126">
        <v>16.84375</v>
      </c>
      <c r="D5126">
        <v>16.609375</v>
      </c>
      <c r="E5126">
        <v>16.8125</v>
      </c>
      <c r="F5126">
        <v>11.166399</v>
      </c>
      <c r="G5126">
        <v>27505600</v>
      </c>
      <c r="H5126" s="4">
        <f t="shared" si="240"/>
        <v>8.435205792542538E-3</v>
      </c>
      <c r="L5126" s="13">
        <v>5.7751245885671182E-3</v>
      </c>
      <c r="M5126" s="9">
        <v>5125</v>
      </c>
      <c r="R5126">
        <f t="shared" ca="1" si="241"/>
        <v>11.090832283497667</v>
      </c>
      <c r="S5126">
        <f t="shared" ca="1" si="242"/>
        <v>8.4352057925425657E-3</v>
      </c>
      <c r="T5126">
        <v>5.7751245885671078E-3</v>
      </c>
      <c r="U5126">
        <v>5125</v>
      </c>
    </row>
    <row r="5127" spans="1:21" x14ac:dyDescent="0.2">
      <c r="A5127" s="1">
        <v>35699</v>
      </c>
      <c r="B5127">
        <v>16.703125</v>
      </c>
      <c r="C5127">
        <v>16.71875</v>
      </c>
      <c r="D5127">
        <v>16.453125</v>
      </c>
      <c r="E5127">
        <v>16.671875</v>
      </c>
      <c r="F5127">
        <v>11.072996</v>
      </c>
      <c r="G5127">
        <v>36652000</v>
      </c>
      <c r="H5127" s="4">
        <f t="shared" si="240"/>
        <v>4.7079654143698862E-3</v>
      </c>
      <c r="L5127" s="13">
        <v>5.7777643030878113E-3</v>
      </c>
      <c r="M5127" s="9">
        <v>5126</v>
      </c>
      <c r="R5127">
        <f t="shared" ca="1" si="241"/>
        <v>10.998061372501603</v>
      </c>
      <c r="S5127">
        <f t="shared" ca="1" si="242"/>
        <v>4.7079654143699226E-3</v>
      </c>
      <c r="T5127">
        <v>5.7777643030878121E-3</v>
      </c>
      <c r="U5127">
        <v>5126</v>
      </c>
    </row>
    <row r="5128" spans="1:21" x14ac:dyDescent="0.2">
      <c r="A5128" s="1">
        <v>35698</v>
      </c>
      <c r="B5128">
        <v>16.609375</v>
      </c>
      <c r="C5128">
        <v>16.765625</v>
      </c>
      <c r="D5128">
        <v>16.507812999999999</v>
      </c>
      <c r="E5128">
        <v>16.59375</v>
      </c>
      <c r="F5128">
        <v>11.021108999999999</v>
      </c>
      <c r="G5128">
        <v>39272000</v>
      </c>
      <c r="H5128" s="4">
        <f t="shared" si="240"/>
        <v>2.359947253159789E-3</v>
      </c>
      <c r="L5128" s="13">
        <v>5.7802910508319314E-3</v>
      </c>
      <c r="M5128" s="9">
        <v>5127</v>
      </c>
      <c r="R5128">
        <f t="shared" ca="1" si="241"/>
        <v>10.946525508997723</v>
      </c>
      <c r="S5128">
        <f t="shared" ca="1" si="242"/>
        <v>2.3599472531597508E-3</v>
      </c>
      <c r="T5128">
        <v>5.7802910508320919E-3</v>
      </c>
      <c r="U5128">
        <v>5127</v>
      </c>
    </row>
    <row r="5129" spans="1:21" x14ac:dyDescent="0.2">
      <c r="A5129" s="1">
        <v>35697</v>
      </c>
      <c r="B5129">
        <v>16.953125</v>
      </c>
      <c r="C5129">
        <v>17.007812999999999</v>
      </c>
      <c r="D5129">
        <v>16.515625</v>
      </c>
      <c r="E5129">
        <v>16.554687999999999</v>
      </c>
      <c r="F5129">
        <v>10.995161</v>
      </c>
      <c r="G5129">
        <v>60040000</v>
      </c>
      <c r="H5129" s="4">
        <f t="shared" si="240"/>
        <v>-2.2601617719533226E-2</v>
      </c>
      <c r="L5129" s="13">
        <v>5.7826028711729528E-3</v>
      </c>
      <c r="M5129" s="9">
        <v>5128</v>
      </c>
      <c r="R5129">
        <f t="shared" ca="1" si="241"/>
        <v>10.920753107698774</v>
      </c>
      <c r="S5129">
        <f t="shared" ca="1" si="242"/>
        <v>-2.2601617719533101E-2</v>
      </c>
      <c r="T5129">
        <v>5.7826028711729302E-3</v>
      </c>
      <c r="U5129">
        <v>5128</v>
      </c>
    </row>
    <row r="5130" spans="1:21" x14ac:dyDescent="0.2">
      <c r="A5130" s="1">
        <v>35696</v>
      </c>
      <c r="B5130">
        <v>16.695312999999999</v>
      </c>
      <c r="C5130">
        <v>16.9375</v>
      </c>
      <c r="D5130">
        <v>16.640625</v>
      </c>
      <c r="E5130">
        <v>16.9375</v>
      </c>
      <c r="F5130">
        <v>11.249416</v>
      </c>
      <c r="G5130">
        <v>39946400</v>
      </c>
      <c r="H5130" s="4">
        <f t="shared" si="240"/>
        <v>1.6408577343537428E-2</v>
      </c>
      <c r="L5130" s="13">
        <v>5.7857926815692053E-3</v>
      </c>
      <c r="M5130" s="9">
        <v>5129</v>
      </c>
      <c r="R5130">
        <f t="shared" ca="1" si="241"/>
        <v>11.173287479991998</v>
      </c>
      <c r="S5130">
        <f t="shared" ca="1" si="242"/>
        <v>1.6408577343537303E-2</v>
      </c>
      <c r="T5130">
        <v>5.785792681569083E-3</v>
      </c>
      <c r="U5130">
        <v>5129</v>
      </c>
    </row>
    <row r="5131" spans="1:21" x14ac:dyDescent="0.2">
      <c r="A5131" s="1">
        <v>35695</v>
      </c>
      <c r="B5131">
        <v>16.875</v>
      </c>
      <c r="C5131">
        <v>16.984375</v>
      </c>
      <c r="D5131">
        <v>16.648437999999999</v>
      </c>
      <c r="E5131">
        <v>16.664062999999999</v>
      </c>
      <c r="F5131">
        <v>11.067809</v>
      </c>
      <c r="G5131">
        <v>43251200</v>
      </c>
      <c r="H5131" s="4">
        <f t="shared" si="240"/>
        <v>-1.3869942989151812E-2</v>
      </c>
      <c r="L5131" s="13">
        <v>5.7904213086117928E-3</v>
      </c>
      <c r="M5131" s="9">
        <v>5130</v>
      </c>
      <c r="R5131">
        <f t="shared" ca="1" si="241"/>
        <v>10.992909474646753</v>
      </c>
      <c r="S5131">
        <f t="shared" ca="1" si="242"/>
        <v>-1.3869942989151715E-2</v>
      </c>
      <c r="T5131">
        <v>5.7904213086118926E-3</v>
      </c>
      <c r="U5131">
        <v>5130</v>
      </c>
    </row>
    <row r="5132" spans="1:21" x14ac:dyDescent="0.2">
      <c r="A5132" s="1">
        <v>35692</v>
      </c>
      <c r="B5132">
        <v>16.53125</v>
      </c>
      <c r="C5132">
        <v>16.90625</v>
      </c>
      <c r="D5132">
        <v>16.5</v>
      </c>
      <c r="E5132">
        <v>16.898437999999999</v>
      </c>
      <c r="F5132">
        <v>11.223478</v>
      </c>
      <c r="G5132">
        <v>77435200</v>
      </c>
      <c r="H5132" s="4">
        <f t="shared" si="240"/>
        <v>2.2211920288535147E-2</v>
      </c>
      <c r="L5132" s="13">
        <v>5.7912071644111857E-3</v>
      </c>
      <c r="M5132" s="9">
        <v>5131</v>
      </c>
      <c r="R5132">
        <f t="shared" ca="1" si="241"/>
        <v>11.14752501101974</v>
      </c>
      <c r="S5132">
        <f t="shared" ca="1" si="242"/>
        <v>2.221192028853505E-2</v>
      </c>
      <c r="T5132">
        <v>5.7912071644113088E-3</v>
      </c>
      <c r="U5132">
        <v>5131</v>
      </c>
    </row>
    <row r="5133" spans="1:21" x14ac:dyDescent="0.2">
      <c r="A5133" s="1">
        <v>35691</v>
      </c>
      <c r="B5133">
        <v>16.78125</v>
      </c>
      <c r="C5133">
        <v>16.890625</v>
      </c>
      <c r="D5133">
        <v>16.429687999999999</v>
      </c>
      <c r="E5133">
        <v>16.53125</v>
      </c>
      <c r="F5133">
        <v>10.9796</v>
      </c>
      <c r="G5133">
        <v>61077600</v>
      </c>
      <c r="H5133" s="4">
        <f t="shared" si="240"/>
        <v>-7.0387061007847673E-3</v>
      </c>
      <c r="L5133" s="13">
        <v>5.793827382004034E-3</v>
      </c>
      <c r="M5133" s="9">
        <v>5132</v>
      </c>
      <c r="R5133">
        <f t="shared" ca="1" si="241"/>
        <v>10.905297414134223</v>
      </c>
      <c r="S5133">
        <f t="shared" ca="1" si="242"/>
        <v>-7.0387061007847734E-3</v>
      </c>
      <c r="T5133">
        <v>5.7938273820041927E-3</v>
      </c>
      <c r="U5133">
        <v>5132</v>
      </c>
    </row>
    <row r="5134" spans="1:21" x14ac:dyDescent="0.2">
      <c r="A5134" s="1">
        <v>35690</v>
      </c>
      <c r="B5134">
        <v>17.078125</v>
      </c>
      <c r="C5134">
        <v>17.09375</v>
      </c>
      <c r="D5134">
        <v>16.578125</v>
      </c>
      <c r="E5134">
        <v>16.648437999999999</v>
      </c>
      <c r="F5134">
        <v>11.05743</v>
      </c>
      <c r="G5134">
        <v>61609600</v>
      </c>
      <c r="H5134" s="4">
        <f t="shared" si="240"/>
        <v>-2.3373213874538581E-2</v>
      </c>
      <c r="L5134" s="13">
        <v>5.7964335440695751E-3</v>
      </c>
      <c r="M5134" s="9">
        <v>5133</v>
      </c>
      <c r="R5134">
        <f t="shared" ca="1" si="241"/>
        <v>10.982600712773706</v>
      </c>
      <c r="S5134">
        <f t="shared" ca="1" si="242"/>
        <v>-2.3373213874538518E-2</v>
      </c>
      <c r="T5134">
        <v>5.796433544069661E-3</v>
      </c>
      <c r="U5134">
        <v>5133</v>
      </c>
    </row>
    <row r="5135" spans="1:21" x14ac:dyDescent="0.2">
      <c r="A5135" s="1">
        <v>35689</v>
      </c>
      <c r="B5135">
        <v>16.46875</v>
      </c>
      <c r="C5135">
        <v>17.125</v>
      </c>
      <c r="D5135">
        <v>16.375</v>
      </c>
      <c r="E5135">
        <v>17.046875</v>
      </c>
      <c r="F5135">
        <v>11.322063</v>
      </c>
      <c r="G5135">
        <v>102538400</v>
      </c>
      <c r="H5135" s="4">
        <f t="shared" si="240"/>
        <v>4.3520036542353105E-2</v>
      </c>
      <c r="L5135" s="13">
        <v>5.7967079927201161E-3</v>
      </c>
      <c r="M5135" s="9">
        <v>5134</v>
      </c>
      <c r="R5135">
        <f t="shared" ca="1" si="241"/>
        <v>11.245442853707308</v>
      </c>
      <c r="S5135">
        <f t="shared" ca="1" si="242"/>
        <v>4.3520036542353112E-2</v>
      </c>
      <c r="T5135">
        <v>5.7967079927200528E-3</v>
      </c>
      <c r="U5135">
        <v>5134</v>
      </c>
    </row>
    <row r="5136" spans="1:21" x14ac:dyDescent="0.2">
      <c r="A5136" s="1">
        <v>35688</v>
      </c>
      <c r="B5136">
        <v>16.953125</v>
      </c>
      <c r="C5136">
        <v>17.15625</v>
      </c>
      <c r="D5136">
        <v>16.328125</v>
      </c>
      <c r="E5136">
        <v>16.335937999999999</v>
      </c>
      <c r="F5136">
        <v>10.849876</v>
      </c>
      <c r="G5136">
        <v>129003200</v>
      </c>
      <c r="H5136" s="4">
        <f t="shared" si="240"/>
        <v>-5.2560277720896713E-2</v>
      </c>
      <c r="L5136" s="13">
        <v>5.7969621320880715E-3</v>
      </c>
      <c r="M5136" s="9">
        <v>5135</v>
      </c>
      <c r="R5136">
        <f t="shared" ca="1" si="241"/>
        <v>10.776451299362177</v>
      </c>
      <c r="S5136">
        <f t="shared" ca="1" si="242"/>
        <v>-5.2560277720896754E-2</v>
      </c>
      <c r="T5136">
        <v>5.7969621320880507E-3</v>
      </c>
      <c r="U5136">
        <v>5135</v>
      </c>
    </row>
    <row r="5137" spans="1:21" x14ac:dyDescent="0.2">
      <c r="A5137" s="1">
        <v>35685</v>
      </c>
      <c r="B5137">
        <v>17.109375</v>
      </c>
      <c r="C5137">
        <v>17.296875</v>
      </c>
      <c r="D5137">
        <v>16.953125</v>
      </c>
      <c r="E5137">
        <v>17.242187999999999</v>
      </c>
      <c r="F5137">
        <v>11.451784999999999</v>
      </c>
      <c r="G5137">
        <v>48576000</v>
      </c>
      <c r="H5137" s="4">
        <f t="shared" si="240"/>
        <v>8.2230887774176389E-3</v>
      </c>
      <c r="L5137" s="13">
        <v>5.8080797072678691E-3</v>
      </c>
      <c r="M5137" s="9">
        <v>5136</v>
      </c>
      <c r="R5137">
        <f t="shared" ca="1" si="241"/>
        <v>11.374286982014015</v>
      </c>
      <c r="S5137">
        <f t="shared" ca="1" si="242"/>
        <v>8.2230887774176389E-3</v>
      </c>
      <c r="T5137">
        <v>5.8080797072678414E-3</v>
      </c>
      <c r="U5137">
        <v>5136</v>
      </c>
    </row>
    <row r="5138" spans="1:21" x14ac:dyDescent="0.2">
      <c r="A5138" s="1">
        <v>35684</v>
      </c>
      <c r="B5138">
        <v>16.875</v>
      </c>
      <c r="C5138">
        <v>17.171875</v>
      </c>
      <c r="D5138">
        <v>16.609375</v>
      </c>
      <c r="E5138">
        <v>17.101562999999999</v>
      </c>
      <c r="F5138">
        <v>11.358383999999999</v>
      </c>
      <c r="G5138">
        <v>61779200</v>
      </c>
      <c r="H5138" s="4">
        <f t="shared" si="240"/>
        <v>1.2488541028199907E-2</v>
      </c>
      <c r="L5138" s="13">
        <v>5.8116376526993509E-3</v>
      </c>
      <c r="M5138" s="9">
        <v>5137</v>
      </c>
      <c r="R5138">
        <f t="shared" ca="1" si="241"/>
        <v>11.281518057483289</v>
      </c>
      <c r="S5138">
        <f t="shared" ca="1" si="242"/>
        <v>1.2488541028199841E-2</v>
      </c>
      <c r="T5138">
        <v>5.811637652699474E-3</v>
      </c>
      <c r="U5138">
        <v>5137</v>
      </c>
    </row>
    <row r="5139" spans="1:21" x14ac:dyDescent="0.2">
      <c r="A5139" s="1">
        <v>35683</v>
      </c>
      <c r="B5139">
        <v>17.359375</v>
      </c>
      <c r="C5139">
        <v>17.390625</v>
      </c>
      <c r="D5139">
        <v>16.882812999999999</v>
      </c>
      <c r="E5139">
        <v>16.890625</v>
      </c>
      <c r="F5139">
        <v>11.218284000000001</v>
      </c>
      <c r="G5139">
        <v>53294400</v>
      </c>
      <c r="H5139" s="4">
        <f t="shared" si="240"/>
        <v>-3.1362242527008026E-2</v>
      </c>
      <c r="L5139" s="13">
        <v>5.8183542286764766E-3</v>
      </c>
      <c r="M5139" s="9">
        <v>5138</v>
      </c>
      <c r="R5139">
        <f t="shared" ca="1" si="241"/>
        <v>11.142366160536207</v>
      </c>
      <c r="S5139">
        <f t="shared" ca="1" si="242"/>
        <v>-3.1362242527007908E-2</v>
      </c>
      <c r="T5139">
        <v>5.8183542286763144E-3</v>
      </c>
      <c r="U5139">
        <v>5138</v>
      </c>
    </row>
    <row r="5140" spans="1:21" x14ac:dyDescent="0.2">
      <c r="A5140" s="1">
        <v>35682</v>
      </c>
      <c r="B5140">
        <v>17.40625</v>
      </c>
      <c r="C5140">
        <v>17.53125</v>
      </c>
      <c r="D5140">
        <v>17.296875</v>
      </c>
      <c r="E5140">
        <v>17.4375</v>
      </c>
      <c r="F5140">
        <v>11.581505999999999</v>
      </c>
      <c r="G5140">
        <v>39465600</v>
      </c>
      <c r="H5140" s="4">
        <f t="shared" si="240"/>
        <v>1.3459348177436348E-3</v>
      </c>
      <c r="L5140" s="13">
        <v>5.8276839118819703E-3</v>
      </c>
      <c r="M5140" s="9">
        <v>5139</v>
      </c>
      <c r="R5140">
        <f t="shared" ca="1" si="241"/>
        <v>11.503130117088052</v>
      </c>
      <c r="S5140">
        <f t="shared" ca="1" si="242"/>
        <v>1.3459348177435719E-3</v>
      </c>
      <c r="T5140">
        <v>5.8276839118819312E-3</v>
      </c>
      <c r="U5140">
        <v>5139</v>
      </c>
    </row>
    <row r="5141" spans="1:21" x14ac:dyDescent="0.2">
      <c r="A5141" s="1">
        <v>35681</v>
      </c>
      <c r="B5141">
        <v>17.21875</v>
      </c>
      <c r="C5141">
        <v>17.476562999999999</v>
      </c>
      <c r="D5141">
        <v>17.21875</v>
      </c>
      <c r="E5141">
        <v>17.414062999999999</v>
      </c>
      <c r="F5141">
        <v>11.565939</v>
      </c>
      <c r="G5141">
        <v>42416000</v>
      </c>
      <c r="H5141" s="4">
        <f t="shared" si="240"/>
        <v>1.4565041321857382E-2</v>
      </c>
      <c r="L5141" s="13">
        <v>5.8456449506081604E-3</v>
      </c>
      <c r="M5141" s="9">
        <v>5140</v>
      </c>
      <c r="R5141">
        <f t="shared" ca="1" si="241"/>
        <v>11.487668464127488</v>
      </c>
      <c r="S5141">
        <f t="shared" ca="1" si="242"/>
        <v>1.4565041321857326E-2</v>
      </c>
      <c r="T5141">
        <v>5.8456449506080971E-3</v>
      </c>
      <c r="U5141">
        <v>5140</v>
      </c>
    </row>
    <row r="5142" spans="1:21" x14ac:dyDescent="0.2">
      <c r="A5142" s="1">
        <v>35678</v>
      </c>
      <c r="B5142">
        <v>17.382812999999999</v>
      </c>
      <c r="C5142">
        <v>17.460937999999999</v>
      </c>
      <c r="D5142">
        <v>17.03125</v>
      </c>
      <c r="E5142">
        <v>17.164062999999999</v>
      </c>
      <c r="F5142">
        <v>11.399899</v>
      </c>
      <c r="G5142">
        <v>48398400</v>
      </c>
      <c r="H5142" s="4">
        <f t="shared" si="240"/>
        <v>-6.3314679220473477E-3</v>
      </c>
      <c r="L5142" s="13">
        <v>5.86470984182739E-3</v>
      </c>
      <c r="M5142" s="9">
        <v>5141</v>
      </c>
      <c r="R5142">
        <f t="shared" ca="1" si="241"/>
        <v>11.322752111742806</v>
      </c>
      <c r="S5142">
        <f t="shared" ca="1" si="242"/>
        <v>-6.3314679220472028E-3</v>
      </c>
      <c r="T5142">
        <v>5.8647098418273744E-3</v>
      </c>
      <c r="U5142">
        <v>5141</v>
      </c>
    </row>
    <row r="5143" spans="1:21" x14ac:dyDescent="0.2">
      <c r="A5143" s="1">
        <v>35677</v>
      </c>
      <c r="B5143">
        <v>17</v>
      </c>
      <c r="C5143">
        <v>17.3125</v>
      </c>
      <c r="D5143">
        <v>16.96875</v>
      </c>
      <c r="E5143">
        <v>17.273437999999999</v>
      </c>
      <c r="F5143">
        <v>11.472537000000001</v>
      </c>
      <c r="G5143">
        <v>44476000</v>
      </c>
      <c r="H5143" s="4">
        <f t="shared" si="240"/>
        <v>1.1899226187347157E-2</v>
      </c>
      <c r="L5143" s="13">
        <v>5.8661792710725212E-3</v>
      </c>
      <c r="M5143" s="9">
        <v>5142</v>
      </c>
      <c r="R5143">
        <f t="shared" ca="1" si="241"/>
        <v>11.394898546364093</v>
      </c>
      <c r="S5143">
        <f t="shared" ca="1" si="242"/>
        <v>1.1899226187347036E-2</v>
      </c>
      <c r="T5143">
        <v>5.8661792710725481E-3</v>
      </c>
      <c r="U5143">
        <v>5142</v>
      </c>
    </row>
    <row r="5144" spans="1:21" x14ac:dyDescent="0.2">
      <c r="A5144" s="1">
        <v>35676</v>
      </c>
      <c r="B5144">
        <v>17.203125</v>
      </c>
      <c r="C5144">
        <v>17.359375</v>
      </c>
      <c r="D5144">
        <v>17.023437999999999</v>
      </c>
      <c r="E5144">
        <v>17.070312999999999</v>
      </c>
      <c r="F5144">
        <v>11.337628</v>
      </c>
      <c r="G5144">
        <v>42872800</v>
      </c>
      <c r="H5144" s="4">
        <f t="shared" si="240"/>
        <v>-4.5558560560556858E-3</v>
      </c>
      <c r="L5144" s="13">
        <v>5.8727908832827136E-3</v>
      </c>
      <c r="M5144" s="9">
        <v>5143</v>
      </c>
      <c r="R5144">
        <f t="shared" ca="1" si="241"/>
        <v>11.260902520202537</v>
      </c>
      <c r="S5144">
        <f t="shared" ca="1" si="242"/>
        <v>-4.5558560560555912E-3</v>
      </c>
      <c r="T5144">
        <v>5.8727908832826988E-3</v>
      </c>
      <c r="U5144">
        <v>5143</v>
      </c>
    </row>
    <row r="5145" spans="1:21" x14ac:dyDescent="0.2">
      <c r="A5145" s="1">
        <v>35675</v>
      </c>
      <c r="B5145">
        <v>16.640625</v>
      </c>
      <c r="C5145">
        <v>17.1875</v>
      </c>
      <c r="D5145">
        <v>16.625</v>
      </c>
      <c r="E5145">
        <v>17.148437999999999</v>
      </c>
      <c r="F5145">
        <v>11.389517</v>
      </c>
      <c r="G5145">
        <v>50112800</v>
      </c>
      <c r="H5145" s="4">
        <f t="shared" si="240"/>
        <v>3.7824521853784383E-2</v>
      </c>
      <c r="L5145" s="13">
        <v>5.8768314083989023E-3</v>
      </c>
      <c r="M5145" s="9">
        <v>5144</v>
      </c>
      <c r="R5145">
        <f t="shared" ca="1" si="241"/>
        <v>11.312440370171752</v>
      </c>
      <c r="S5145">
        <f t="shared" ca="1" si="242"/>
        <v>3.7824521853784272E-2</v>
      </c>
      <c r="T5145">
        <v>5.8768314083988494E-3</v>
      </c>
      <c r="U5145">
        <v>5144</v>
      </c>
    </row>
    <row r="5146" spans="1:21" x14ac:dyDescent="0.2">
      <c r="A5146" s="1">
        <v>35671</v>
      </c>
      <c r="B5146">
        <v>16.507812999999999</v>
      </c>
      <c r="C5146">
        <v>16.734375</v>
      </c>
      <c r="D5146">
        <v>16.46875</v>
      </c>
      <c r="E5146">
        <v>16.523437999999999</v>
      </c>
      <c r="F5146">
        <v>10.974415</v>
      </c>
      <c r="G5146">
        <v>37857600</v>
      </c>
      <c r="H5146" s="4">
        <f t="shared" si="240"/>
        <v>9.4664045247574524E-4</v>
      </c>
      <c r="L5146" s="13">
        <v>5.8768314083989023E-3</v>
      </c>
      <c r="M5146" s="9">
        <v>5145</v>
      </c>
      <c r="R5146">
        <f t="shared" ca="1" si="241"/>
        <v>10.900147502744712</v>
      </c>
      <c r="S5146">
        <f t="shared" ca="1" si="242"/>
        <v>9.4664045247574351E-4</v>
      </c>
      <c r="T5146">
        <v>5.8768314083988494E-3</v>
      </c>
      <c r="U5146">
        <v>5145</v>
      </c>
    </row>
    <row r="5147" spans="1:21" x14ac:dyDescent="0.2">
      <c r="A5147" s="1">
        <v>35670</v>
      </c>
      <c r="B5147">
        <v>16.6875</v>
      </c>
      <c r="C5147">
        <v>16.71875</v>
      </c>
      <c r="D5147">
        <v>16.5</v>
      </c>
      <c r="E5147">
        <v>16.507812999999999</v>
      </c>
      <c r="F5147">
        <v>10.964036</v>
      </c>
      <c r="G5147">
        <v>43641600</v>
      </c>
      <c r="H5147" s="4">
        <f t="shared" si="240"/>
        <v>-1.857838269337939E-2</v>
      </c>
      <c r="L5147" s="13">
        <v>5.8806409471996073E-3</v>
      </c>
      <c r="M5147" s="9">
        <v>5146</v>
      </c>
      <c r="R5147">
        <f t="shared" ca="1" si="241"/>
        <v>10.889838740871665</v>
      </c>
      <c r="S5147">
        <f t="shared" ca="1" si="242"/>
        <v>-1.8578382693379396E-2</v>
      </c>
      <c r="T5147">
        <v>5.8806409471996793E-3</v>
      </c>
      <c r="U5147">
        <v>5146</v>
      </c>
    </row>
    <row r="5148" spans="1:21" x14ac:dyDescent="0.2">
      <c r="A5148" s="1">
        <v>35669</v>
      </c>
      <c r="B5148">
        <v>16.90625</v>
      </c>
      <c r="C5148">
        <v>16.914062999999999</v>
      </c>
      <c r="D5148">
        <v>16.625</v>
      </c>
      <c r="E5148">
        <v>16.820312999999999</v>
      </c>
      <c r="F5148">
        <v>11.171586</v>
      </c>
      <c r="G5148">
        <v>49371200</v>
      </c>
      <c r="H5148" s="4">
        <f t="shared" si="240"/>
        <v>-3.2404807142816304E-3</v>
      </c>
      <c r="L5148" s="13">
        <v>5.8820343540037408E-3</v>
      </c>
      <c r="M5148" s="9">
        <v>5147</v>
      </c>
      <c r="R5148">
        <f t="shared" ca="1" si="241"/>
        <v>11.095984181352517</v>
      </c>
      <c r="S5148">
        <f t="shared" ca="1" si="242"/>
        <v>-3.2404807142814769E-3</v>
      </c>
      <c r="T5148">
        <v>5.8820343540038171E-3</v>
      </c>
      <c r="U5148">
        <v>5147</v>
      </c>
    </row>
    <row r="5149" spans="1:21" x14ac:dyDescent="0.2">
      <c r="A5149" s="1">
        <v>35668</v>
      </c>
      <c r="B5149">
        <v>17</v>
      </c>
      <c r="C5149">
        <v>17.109375</v>
      </c>
      <c r="D5149">
        <v>16.84375</v>
      </c>
      <c r="E5149">
        <v>16.875</v>
      </c>
      <c r="F5149">
        <v>11.207905</v>
      </c>
      <c r="G5149">
        <v>34327200</v>
      </c>
      <c r="H5149" s="4">
        <f t="shared" si="240"/>
        <v>-1.0989161291757281E-2</v>
      </c>
      <c r="L5149" s="13">
        <v>5.888884462436292E-3</v>
      </c>
      <c r="M5149" s="9">
        <v>5148</v>
      </c>
      <c r="R5149">
        <f t="shared" ca="1" si="241"/>
        <v>11.132057398663159</v>
      </c>
      <c r="S5149">
        <f t="shared" ca="1" si="242"/>
        <v>-1.0989161291757374E-2</v>
      </c>
      <c r="T5149">
        <v>5.8888844624363198E-3</v>
      </c>
      <c r="U5149">
        <v>5148</v>
      </c>
    </row>
    <row r="5150" spans="1:21" x14ac:dyDescent="0.2">
      <c r="A5150" s="1">
        <v>35667</v>
      </c>
      <c r="B5150">
        <v>17.234375</v>
      </c>
      <c r="C5150">
        <v>17.375</v>
      </c>
      <c r="D5150">
        <v>16.953125</v>
      </c>
      <c r="E5150">
        <v>17.0625</v>
      </c>
      <c r="F5150">
        <v>11.332439000000001</v>
      </c>
      <c r="G5150">
        <v>38856800</v>
      </c>
      <c r="H5150" s="4">
        <f t="shared" si="240"/>
        <v>-5.4648170479825176E-3</v>
      </c>
      <c r="L5150" s="13">
        <v>5.8938560685090945E-3</v>
      </c>
      <c r="M5150" s="9">
        <v>5149</v>
      </c>
      <c r="R5150">
        <f t="shared" ca="1" si="241"/>
        <v>11.255748635882348</v>
      </c>
      <c r="S5150">
        <f t="shared" ca="1" si="242"/>
        <v>-5.4648170479824499E-3</v>
      </c>
      <c r="T5150">
        <v>5.8938560685091231E-3</v>
      </c>
      <c r="U5150">
        <v>5149</v>
      </c>
    </row>
    <row r="5151" spans="1:21" x14ac:dyDescent="0.2">
      <c r="A5151" s="1">
        <v>35664</v>
      </c>
      <c r="B5151">
        <v>16.90625</v>
      </c>
      <c r="C5151">
        <v>17.1875</v>
      </c>
      <c r="D5151">
        <v>16.765625</v>
      </c>
      <c r="E5151">
        <v>17.15625</v>
      </c>
      <c r="F5151">
        <v>11.394709000000001</v>
      </c>
      <c r="G5151">
        <v>72161600</v>
      </c>
      <c r="H5151" s="4">
        <f t="shared" si="240"/>
        <v>-4.5327024381839531E-3</v>
      </c>
      <c r="L5151" s="13">
        <v>5.8943610207056402E-3</v>
      </c>
      <c r="M5151" s="9">
        <v>5150</v>
      </c>
      <c r="R5151">
        <f t="shared" ca="1" si="241"/>
        <v>11.317597234189948</v>
      </c>
      <c r="S5151">
        <f t="shared" ca="1" si="242"/>
        <v>-4.5327024381840234E-3</v>
      </c>
      <c r="T5151">
        <v>5.8943610207055222E-3</v>
      </c>
      <c r="U5151">
        <v>5150</v>
      </c>
    </row>
    <row r="5152" spans="1:21" x14ac:dyDescent="0.2">
      <c r="A5152" s="1">
        <v>35663</v>
      </c>
      <c r="B5152">
        <v>17.703125</v>
      </c>
      <c r="C5152">
        <v>17.796875</v>
      </c>
      <c r="D5152">
        <v>17.1875</v>
      </c>
      <c r="E5152">
        <v>17.234375</v>
      </c>
      <c r="F5152">
        <v>11.446593</v>
      </c>
      <c r="G5152">
        <v>64412000</v>
      </c>
      <c r="H5152" s="4">
        <f t="shared" si="240"/>
        <v>-1.9119579033348957E-2</v>
      </c>
      <c r="L5152" s="13">
        <v>5.898642486914147E-3</v>
      </c>
      <c r="M5152" s="9">
        <v>5151</v>
      </c>
      <c r="R5152">
        <f t="shared" ca="1" si="241"/>
        <v>11.36913011799582</v>
      </c>
      <c r="S5152">
        <f t="shared" ca="1" si="242"/>
        <v>-1.9119579033348873E-2</v>
      </c>
      <c r="T5152">
        <v>5.8986424869141452E-3</v>
      </c>
      <c r="U5152">
        <v>5151</v>
      </c>
    </row>
    <row r="5153" spans="1:21" x14ac:dyDescent="0.2">
      <c r="A5153" s="1">
        <v>35662</v>
      </c>
      <c r="B5153">
        <v>17.375</v>
      </c>
      <c r="C5153">
        <v>17.585937999999999</v>
      </c>
      <c r="D5153">
        <v>17.125</v>
      </c>
      <c r="E5153">
        <v>17.570312999999999</v>
      </c>
      <c r="F5153">
        <v>11.669713</v>
      </c>
      <c r="G5153">
        <v>51433600</v>
      </c>
      <c r="H5153" s="4">
        <f t="shared" si="240"/>
        <v>1.2606875171049709E-2</v>
      </c>
      <c r="L5153" s="13">
        <v>5.903078150572269E-3</v>
      </c>
      <c r="M5153" s="9">
        <v>5152</v>
      </c>
      <c r="R5153">
        <f t="shared" ca="1" si="241"/>
        <v>11.590740191135243</v>
      </c>
      <c r="S5153">
        <f t="shared" ca="1" si="242"/>
        <v>1.2606875171049652E-2</v>
      </c>
      <c r="T5153">
        <v>5.9030781505722638E-3</v>
      </c>
      <c r="U5153">
        <v>5152</v>
      </c>
    </row>
    <row r="5154" spans="1:21" x14ac:dyDescent="0.2">
      <c r="A5154" s="1">
        <v>35661</v>
      </c>
      <c r="B5154">
        <v>16.84375</v>
      </c>
      <c r="C5154">
        <v>17.375</v>
      </c>
      <c r="D5154">
        <v>16.828125</v>
      </c>
      <c r="E5154">
        <v>17.351562999999999</v>
      </c>
      <c r="F5154">
        <v>11.524426</v>
      </c>
      <c r="G5154">
        <v>91013600</v>
      </c>
      <c r="H5154" s="4">
        <f t="shared" si="240"/>
        <v>3.6881344635318031E-2</v>
      </c>
      <c r="L5154" s="13">
        <v>5.913617350599005E-3</v>
      </c>
      <c r="M5154" s="9">
        <v>5153</v>
      </c>
      <c r="R5154">
        <f t="shared" ca="1" si="241"/>
        <v>11.44643639633331</v>
      </c>
      <c r="S5154">
        <f t="shared" ca="1" si="242"/>
        <v>3.6881344635318038E-2</v>
      </c>
      <c r="T5154">
        <v>5.9136173505989625E-3</v>
      </c>
      <c r="U5154">
        <v>5153</v>
      </c>
    </row>
    <row r="5155" spans="1:21" x14ac:dyDescent="0.2">
      <c r="A5155" s="1">
        <v>35660</v>
      </c>
      <c r="B5155">
        <v>16.625</v>
      </c>
      <c r="C5155">
        <v>16.734375</v>
      </c>
      <c r="D5155">
        <v>16.375</v>
      </c>
      <c r="E5155">
        <v>16.734375</v>
      </c>
      <c r="F5155">
        <v>11.114508000000001</v>
      </c>
      <c r="G5155">
        <v>69969600</v>
      </c>
      <c r="H5155" s="4">
        <f t="shared" si="240"/>
        <v>7.5258213149324701E-3</v>
      </c>
      <c r="L5155" s="13">
        <v>5.9269773436083951E-3</v>
      </c>
      <c r="M5155" s="9">
        <v>5154</v>
      </c>
      <c r="R5155">
        <f t="shared" ca="1" si="241"/>
        <v>11.039292447063112</v>
      </c>
      <c r="S5155">
        <f t="shared" ca="1" si="242"/>
        <v>7.5258213149323756E-3</v>
      </c>
      <c r="T5155">
        <v>5.9269773436085313E-3</v>
      </c>
      <c r="U5155">
        <v>5154</v>
      </c>
    </row>
    <row r="5156" spans="1:21" x14ac:dyDescent="0.2">
      <c r="A5156" s="1">
        <v>35657</v>
      </c>
      <c r="B5156">
        <v>16.9375</v>
      </c>
      <c r="C5156">
        <v>17</v>
      </c>
      <c r="D5156">
        <v>16.59375</v>
      </c>
      <c r="E5156">
        <v>16.609375</v>
      </c>
      <c r="F5156">
        <v>11.031487</v>
      </c>
      <c r="G5156">
        <v>51078400</v>
      </c>
      <c r="H5156" s="4">
        <f t="shared" si="240"/>
        <v>-2.4770668560873149E-2</v>
      </c>
      <c r="L5156" s="13">
        <v>5.9328528877623027E-3</v>
      </c>
      <c r="M5156" s="9">
        <v>5155</v>
      </c>
      <c r="R5156">
        <f t="shared" ca="1" si="241"/>
        <v>10.956833277638102</v>
      </c>
      <c r="S5156">
        <f t="shared" ca="1" si="242"/>
        <v>-2.4770668560873153E-2</v>
      </c>
      <c r="T5156">
        <v>5.9328528877624241E-3</v>
      </c>
      <c r="U5156">
        <v>5155</v>
      </c>
    </row>
    <row r="5157" spans="1:21" x14ac:dyDescent="0.2">
      <c r="A5157" s="1">
        <v>35656</v>
      </c>
      <c r="B5157">
        <v>17</v>
      </c>
      <c r="C5157">
        <v>17.09375</v>
      </c>
      <c r="D5157">
        <v>16.765625</v>
      </c>
      <c r="E5157">
        <v>17.03125</v>
      </c>
      <c r="F5157">
        <v>11.311685000000001</v>
      </c>
      <c r="G5157">
        <v>45900800</v>
      </c>
      <c r="H5157" s="4">
        <f t="shared" si="240"/>
        <v>1.3782613422171882E-3</v>
      </c>
      <c r="L5157" s="13">
        <v>5.9380022861903366E-3</v>
      </c>
      <c r="M5157" s="9">
        <v>5156</v>
      </c>
      <c r="R5157">
        <f t="shared" ca="1" si="241"/>
        <v>11.235135085066933</v>
      </c>
      <c r="S5157">
        <f t="shared" ca="1" si="242"/>
        <v>1.378261342217312E-3</v>
      </c>
      <c r="T5157">
        <v>5.9380022861902923E-3</v>
      </c>
      <c r="U5157">
        <v>5156</v>
      </c>
    </row>
    <row r="5158" spans="1:21" x14ac:dyDescent="0.2">
      <c r="A5158" s="1">
        <v>35655</v>
      </c>
      <c r="B5158">
        <v>17.265625</v>
      </c>
      <c r="C5158">
        <v>17.28125</v>
      </c>
      <c r="D5158">
        <v>16.84375</v>
      </c>
      <c r="E5158">
        <v>17.007812999999999</v>
      </c>
      <c r="F5158">
        <v>11.296116</v>
      </c>
      <c r="G5158">
        <v>66731200</v>
      </c>
      <c r="H5158" s="4">
        <f t="shared" si="240"/>
        <v>4.5948393258733158E-4</v>
      </c>
      <c r="L5158" s="13">
        <v>5.9393325645070091E-3</v>
      </c>
      <c r="M5158" s="9">
        <v>5157</v>
      </c>
      <c r="R5158">
        <f t="shared" ca="1" si="241"/>
        <v>11.219671445641026</v>
      </c>
      <c r="S5158">
        <f t="shared" ca="1" si="242"/>
        <v>4.5948393258726995E-4</v>
      </c>
      <c r="T5158">
        <v>5.9393325645070525E-3</v>
      </c>
      <c r="U5158">
        <v>5157</v>
      </c>
    </row>
    <row r="5159" spans="1:21" x14ac:dyDescent="0.2">
      <c r="A5159" s="1">
        <v>35654</v>
      </c>
      <c r="B5159">
        <v>17.421875</v>
      </c>
      <c r="C5159">
        <v>17.46875</v>
      </c>
      <c r="D5159">
        <v>16.976562999999999</v>
      </c>
      <c r="E5159">
        <v>17</v>
      </c>
      <c r="F5159">
        <v>11.290927999999999</v>
      </c>
      <c r="G5159">
        <v>60887200</v>
      </c>
      <c r="H5159" s="4">
        <f t="shared" si="240"/>
        <v>-1.6275255100507334E-2</v>
      </c>
      <c r="L5159" s="13">
        <v>5.9461691573754081E-3</v>
      </c>
      <c r="M5159" s="9">
        <v>5158</v>
      </c>
      <c r="R5159">
        <f t="shared" ca="1" si="241"/>
        <v>11.214518554553507</v>
      </c>
      <c r="S5159">
        <f t="shared" ca="1" si="242"/>
        <v>-1.6275255100507272E-2</v>
      </c>
      <c r="T5159">
        <v>5.9461691573755348E-3</v>
      </c>
      <c r="U5159">
        <v>5158</v>
      </c>
    </row>
    <row r="5160" spans="1:21" x14ac:dyDescent="0.2">
      <c r="A5160" s="1">
        <v>35653</v>
      </c>
      <c r="B5160">
        <v>17.5</v>
      </c>
      <c r="C5160">
        <v>17.53125</v>
      </c>
      <c r="D5160">
        <v>17.046875</v>
      </c>
      <c r="E5160">
        <v>17.28125</v>
      </c>
      <c r="F5160">
        <v>11.477731</v>
      </c>
      <c r="G5160">
        <v>72696000</v>
      </c>
      <c r="H5160" s="4">
        <f t="shared" si="240"/>
        <v>-1.2499682741526203E-2</v>
      </c>
      <c r="L5160" s="13">
        <v>5.9519814987843552E-3</v>
      </c>
      <c r="M5160" s="9">
        <v>5159</v>
      </c>
      <c r="R5160">
        <f t="shared" ca="1" si="241"/>
        <v>11.400057396847627</v>
      </c>
      <c r="S5160">
        <f t="shared" ca="1" si="242"/>
        <v>-1.2499682741526182E-2</v>
      </c>
      <c r="T5160">
        <v>5.9519814987843448E-3</v>
      </c>
      <c r="U5160">
        <v>5159</v>
      </c>
    </row>
    <row r="5161" spans="1:21" x14ac:dyDescent="0.2">
      <c r="A5161" s="1">
        <v>35650</v>
      </c>
      <c r="B5161">
        <v>17.851562999999999</v>
      </c>
      <c r="C5161">
        <v>17.890625</v>
      </c>
      <c r="D5161">
        <v>17.5</v>
      </c>
      <c r="E5161">
        <v>17.5</v>
      </c>
      <c r="F5161">
        <v>11.623015000000001</v>
      </c>
      <c r="G5161">
        <v>66815200</v>
      </c>
      <c r="H5161" s="4">
        <f t="shared" si="240"/>
        <v>-2.7355598936628062E-2</v>
      </c>
      <c r="L5161" s="13">
        <v>5.9589936750838656E-3</v>
      </c>
      <c r="M5161" s="9">
        <v>5160</v>
      </c>
      <c r="R5161">
        <f t="shared" ca="1" si="241"/>
        <v>11.544358211951554</v>
      </c>
      <c r="S5161">
        <f t="shared" ca="1" si="242"/>
        <v>-2.7355598936628155E-2</v>
      </c>
      <c r="T5161">
        <v>5.9589936750838943E-3</v>
      </c>
      <c r="U5161">
        <v>5160</v>
      </c>
    </row>
    <row r="5162" spans="1:21" x14ac:dyDescent="0.2">
      <c r="A5162" s="1">
        <v>35649</v>
      </c>
      <c r="B5162">
        <v>18.039062999999999</v>
      </c>
      <c r="C5162">
        <v>18.046875</v>
      </c>
      <c r="D5162">
        <v>17.75</v>
      </c>
      <c r="E5162">
        <v>17.992187999999999</v>
      </c>
      <c r="F5162">
        <v>11.949911999999999</v>
      </c>
      <c r="G5162">
        <v>43947200</v>
      </c>
      <c r="H5162" s="4">
        <f t="shared" si="240"/>
        <v>3.4856056277565444E-3</v>
      </c>
      <c r="L5162" s="13">
        <v>5.9619849367675611E-3</v>
      </c>
      <c r="M5162" s="9">
        <v>5161</v>
      </c>
      <c r="R5162">
        <f t="shared" ca="1" si="241"/>
        <v>11.869042991796743</v>
      </c>
      <c r="S5162">
        <f t="shared" ca="1" si="242"/>
        <v>3.4856056277565786E-3</v>
      </c>
      <c r="T5162">
        <v>5.961984936767634E-3</v>
      </c>
      <c r="U5162">
        <v>5161</v>
      </c>
    </row>
    <row r="5163" spans="1:21" x14ac:dyDescent="0.2">
      <c r="A5163" s="1">
        <v>35648</v>
      </c>
      <c r="B5163">
        <v>17.914062999999999</v>
      </c>
      <c r="C5163">
        <v>18.078125</v>
      </c>
      <c r="D5163">
        <v>17.78125</v>
      </c>
      <c r="E5163">
        <v>17.929687999999999</v>
      </c>
      <c r="F5163">
        <v>11.908404000000001</v>
      </c>
      <c r="G5163">
        <v>43410400</v>
      </c>
      <c r="H5163" s="4">
        <f t="shared" si="240"/>
        <v>8.7258201405256001E-4</v>
      </c>
      <c r="L5163" s="13">
        <v>5.9620060694243783E-3</v>
      </c>
      <c r="M5163" s="9">
        <v>5162</v>
      </c>
      <c r="R5163">
        <f t="shared" ca="1" si="241"/>
        <v>11.827815890165912</v>
      </c>
      <c r="S5163">
        <f t="shared" ca="1" si="242"/>
        <v>8.7258201405252466E-4</v>
      </c>
      <c r="T5163">
        <v>5.9620060694243618E-3</v>
      </c>
      <c r="U5163">
        <v>5162</v>
      </c>
    </row>
    <row r="5164" spans="1:21" x14ac:dyDescent="0.2">
      <c r="A5164" s="1">
        <v>35647</v>
      </c>
      <c r="B5164">
        <v>17.78125</v>
      </c>
      <c r="C5164">
        <v>18.046875</v>
      </c>
      <c r="D5164">
        <v>17.75</v>
      </c>
      <c r="E5164">
        <v>17.914062999999999</v>
      </c>
      <c r="F5164">
        <v>11.898021999999999</v>
      </c>
      <c r="G5164">
        <v>59333600</v>
      </c>
      <c r="H5164" s="4">
        <f t="shared" si="240"/>
        <v>1.2361801340402618E-2</v>
      </c>
      <c r="L5164" s="13">
        <v>5.973212993335102E-3</v>
      </c>
      <c r="M5164" s="9">
        <v>5163</v>
      </c>
      <c r="R5164">
        <f t="shared" ca="1" si="241"/>
        <v>11.817504148594857</v>
      </c>
      <c r="S5164">
        <f t="shared" ca="1" si="242"/>
        <v>1.2361801340402686E-2</v>
      </c>
      <c r="T5164">
        <v>5.9732129933351497E-3</v>
      </c>
      <c r="U5164">
        <v>5163</v>
      </c>
    </row>
    <row r="5165" spans="1:21" x14ac:dyDescent="0.2">
      <c r="A5165" s="1">
        <v>35646</v>
      </c>
      <c r="B5165">
        <v>17.53125</v>
      </c>
      <c r="C5165">
        <v>17.75</v>
      </c>
      <c r="D5165">
        <v>17.429687999999999</v>
      </c>
      <c r="E5165">
        <v>17.695312999999999</v>
      </c>
      <c r="F5165">
        <v>11.752737</v>
      </c>
      <c r="G5165">
        <v>46312800</v>
      </c>
      <c r="H5165" s="4">
        <f t="shared" si="240"/>
        <v>6.6666929338348342E-3</v>
      </c>
      <c r="L5165" s="13">
        <v>5.9732959905759546E-3</v>
      </c>
      <c r="M5165" s="9">
        <v>5164</v>
      </c>
      <c r="R5165">
        <f t="shared" ca="1" si="241"/>
        <v>11.673202340258261</v>
      </c>
      <c r="S5165">
        <f t="shared" ca="1" si="242"/>
        <v>6.6666929338348047E-3</v>
      </c>
      <c r="T5165">
        <v>5.9732959905759624E-3</v>
      </c>
      <c r="U5165">
        <v>5164</v>
      </c>
    </row>
    <row r="5166" spans="1:21" x14ac:dyDescent="0.2">
      <c r="A5166" s="1">
        <v>35643</v>
      </c>
      <c r="B5166">
        <v>17.671875</v>
      </c>
      <c r="C5166">
        <v>17.726562999999999</v>
      </c>
      <c r="D5166">
        <v>17.398437999999999</v>
      </c>
      <c r="E5166">
        <v>17.578125</v>
      </c>
      <c r="F5166">
        <v>11.674904</v>
      </c>
      <c r="G5166">
        <v>58912800</v>
      </c>
      <c r="H5166" s="4">
        <f t="shared" si="240"/>
        <v>-5.3050266801964218E-3</v>
      </c>
      <c r="L5166" s="13">
        <v>5.9803461417524562E-3</v>
      </c>
      <c r="M5166" s="9">
        <v>5165</v>
      </c>
      <c r="R5166">
        <f t="shared" ca="1" si="241"/>
        <v>11.59589606192077</v>
      </c>
      <c r="S5166">
        <f t="shared" ca="1" si="242"/>
        <v>-5.3050266801964547E-3</v>
      </c>
      <c r="T5166">
        <v>5.9803461417524363E-3</v>
      </c>
      <c r="U5166">
        <v>5165</v>
      </c>
    </row>
    <row r="5167" spans="1:21" x14ac:dyDescent="0.2">
      <c r="A5167" s="1">
        <v>35642</v>
      </c>
      <c r="B5167">
        <v>17.75</v>
      </c>
      <c r="C5167">
        <v>17.765625</v>
      </c>
      <c r="D5167">
        <v>17.609375</v>
      </c>
      <c r="E5167">
        <v>17.671875</v>
      </c>
      <c r="F5167">
        <v>11.737170000000001</v>
      </c>
      <c r="G5167">
        <v>42240800</v>
      </c>
      <c r="H5167" s="4">
        <f t="shared" si="240"/>
        <v>1.771360798387507E-3</v>
      </c>
      <c r="L5167" s="13">
        <v>6.0055993228725173E-3</v>
      </c>
      <c r="M5167" s="9">
        <v>5166</v>
      </c>
      <c r="R5167">
        <f t="shared" ca="1" si="241"/>
        <v>11.657740687297697</v>
      </c>
      <c r="S5167">
        <f t="shared" ca="1" si="242"/>
        <v>1.7713607983876013E-3</v>
      </c>
      <c r="T5167">
        <v>6.0055993228724514E-3</v>
      </c>
      <c r="U5167">
        <v>5166</v>
      </c>
    </row>
    <row r="5168" spans="1:21" x14ac:dyDescent="0.2">
      <c r="A5168" s="1">
        <v>35641</v>
      </c>
      <c r="B5168">
        <v>17.59375</v>
      </c>
      <c r="C5168">
        <v>17.75</v>
      </c>
      <c r="D5168">
        <v>17.453125</v>
      </c>
      <c r="E5168">
        <v>17.640625</v>
      </c>
      <c r="F5168">
        <v>11.716416000000001</v>
      </c>
      <c r="G5168">
        <v>78324000</v>
      </c>
      <c r="H5168" s="4">
        <f t="shared" si="240"/>
        <v>8.4862707508738307E-3</v>
      </c>
      <c r="L5168" s="13">
        <v>6.0067789040952049E-3</v>
      </c>
      <c r="M5168" s="9">
        <v>5167</v>
      </c>
      <c r="R5168">
        <f t="shared" ca="1" si="241"/>
        <v>11.637127136482279</v>
      </c>
      <c r="S5168">
        <f t="shared" ca="1" si="242"/>
        <v>8.4862707508737336E-3</v>
      </c>
      <c r="T5168">
        <v>6.0067789040950895E-3</v>
      </c>
      <c r="U5168">
        <v>5167</v>
      </c>
    </row>
    <row r="5169" spans="1:21" x14ac:dyDescent="0.2">
      <c r="A5169" s="1">
        <v>35640</v>
      </c>
      <c r="B5169">
        <v>17.09375</v>
      </c>
      <c r="C5169">
        <v>17.507812999999999</v>
      </c>
      <c r="D5169">
        <v>17.015625</v>
      </c>
      <c r="E5169">
        <v>17.492187999999999</v>
      </c>
      <c r="F5169">
        <v>11.617824000000001</v>
      </c>
      <c r="G5169">
        <v>79061600</v>
      </c>
      <c r="H5169" s="4">
        <f t="shared" si="240"/>
        <v>2.1441361933069756E-2</v>
      </c>
      <c r="L5169" s="13">
        <v>6.0135289526216306E-3</v>
      </c>
      <c r="M5169" s="9">
        <v>5168</v>
      </c>
      <c r="R5169">
        <f t="shared" ca="1" si="241"/>
        <v>11.539202341166028</v>
      </c>
      <c r="S5169">
        <f t="shared" ca="1" si="242"/>
        <v>2.1441361933069829E-2</v>
      </c>
      <c r="T5169">
        <v>6.0135289526216688E-3</v>
      </c>
      <c r="U5169">
        <v>5168</v>
      </c>
    </row>
    <row r="5170" spans="1:21" x14ac:dyDescent="0.2">
      <c r="A5170" s="1">
        <v>35639</v>
      </c>
      <c r="B5170">
        <v>17.40625</v>
      </c>
      <c r="C5170">
        <v>17.421875</v>
      </c>
      <c r="D5170">
        <v>16.96875</v>
      </c>
      <c r="E5170">
        <v>17.125</v>
      </c>
      <c r="F5170">
        <v>11.373951</v>
      </c>
      <c r="G5170">
        <v>56404000</v>
      </c>
      <c r="H5170" s="4">
        <f t="shared" si="240"/>
        <v>-1.0830298222817766E-2</v>
      </c>
      <c r="L5170" s="13">
        <v>6.0172129898717003E-3</v>
      </c>
      <c r="M5170" s="9">
        <v>5169</v>
      </c>
      <c r="R5170">
        <f t="shared" ca="1" si="241"/>
        <v>11.296979710443855</v>
      </c>
      <c r="S5170">
        <f t="shared" ca="1" si="242"/>
        <v>-1.0830298222817832E-2</v>
      </c>
      <c r="T5170">
        <v>6.0172129898718113E-3</v>
      </c>
      <c r="U5170">
        <v>5169</v>
      </c>
    </row>
    <row r="5171" spans="1:21" x14ac:dyDescent="0.2">
      <c r="A5171" s="1">
        <v>35636</v>
      </c>
      <c r="B5171">
        <v>17.3125</v>
      </c>
      <c r="C5171">
        <v>17.78125</v>
      </c>
      <c r="D5171">
        <v>17.15625</v>
      </c>
      <c r="E5171">
        <v>17.3125</v>
      </c>
      <c r="F5171">
        <v>11.498483</v>
      </c>
      <c r="G5171">
        <v>90308800</v>
      </c>
      <c r="H5171" s="4">
        <f t="shared" si="240"/>
        <v>3.6231210460215455E-3</v>
      </c>
      <c r="L5171" s="13">
        <v>6.0224025076801137E-3</v>
      </c>
      <c r="M5171" s="9">
        <v>5170</v>
      </c>
      <c r="R5171">
        <f t="shared" ca="1" si="241"/>
        <v>11.420668961197705</v>
      </c>
      <c r="S5171">
        <f t="shared" ca="1" si="242"/>
        <v>3.6231210460216105E-3</v>
      </c>
      <c r="T5171">
        <v>6.0224025076801319E-3</v>
      </c>
      <c r="U5171">
        <v>5170</v>
      </c>
    </row>
    <row r="5172" spans="1:21" x14ac:dyDescent="0.2">
      <c r="A5172" s="1">
        <v>35635</v>
      </c>
      <c r="B5172">
        <v>17.296875</v>
      </c>
      <c r="C5172">
        <v>17.546875</v>
      </c>
      <c r="D5172">
        <v>16.953125</v>
      </c>
      <c r="E5172">
        <v>17.25</v>
      </c>
      <c r="F5172">
        <v>11.456973</v>
      </c>
      <c r="G5172">
        <v>141855200</v>
      </c>
      <c r="H5172" s="4">
        <f t="shared" si="240"/>
        <v>-2.43038088520048E-2</v>
      </c>
      <c r="L5172" s="13">
        <v>6.024275893028134E-3</v>
      </c>
      <c r="M5172" s="9">
        <v>5171</v>
      </c>
      <c r="R5172">
        <f t="shared" ca="1" si="241"/>
        <v>11.379439873101534</v>
      </c>
      <c r="S5172">
        <f t="shared" ca="1" si="242"/>
        <v>-2.4303808852004869E-2</v>
      </c>
      <c r="T5172">
        <v>6.0242758930280065E-3</v>
      </c>
      <c r="U5172">
        <v>5171</v>
      </c>
    </row>
    <row r="5173" spans="1:21" x14ac:dyDescent="0.2">
      <c r="A5173" s="1">
        <v>35634</v>
      </c>
      <c r="B5173">
        <v>18.15625</v>
      </c>
      <c r="C5173">
        <v>18.359375</v>
      </c>
      <c r="D5173">
        <v>17.625</v>
      </c>
      <c r="E5173">
        <v>17.679687999999999</v>
      </c>
      <c r="F5173">
        <v>11.742357</v>
      </c>
      <c r="G5173">
        <v>95556000</v>
      </c>
      <c r="H5173" s="4">
        <f t="shared" si="240"/>
        <v>-1.8647143169111747E-2</v>
      </c>
      <c r="L5173" s="13">
        <v>6.0263160951109646E-3</v>
      </c>
      <c r="M5173" s="9">
        <v>5172</v>
      </c>
      <c r="R5173">
        <f t="shared" ca="1" si="241"/>
        <v>11.662892585152546</v>
      </c>
      <c r="S5173">
        <f t="shared" ca="1" si="242"/>
        <v>-1.8647143169111688E-2</v>
      </c>
      <c r="T5173">
        <v>6.0263160951109828E-3</v>
      </c>
      <c r="U5173">
        <v>5172</v>
      </c>
    </row>
    <row r="5174" spans="1:21" x14ac:dyDescent="0.2">
      <c r="A5174" s="1">
        <v>35633</v>
      </c>
      <c r="B5174">
        <v>17.109375</v>
      </c>
      <c r="C5174">
        <v>18.101562999999999</v>
      </c>
      <c r="D5174">
        <v>17.09375</v>
      </c>
      <c r="E5174">
        <v>18.015625</v>
      </c>
      <c r="F5174">
        <v>11.965479</v>
      </c>
      <c r="G5174">
        <v>101384000</v>
      </c>
      <c r="H5174" s="4">
        <f t="shared" si="240"/>
        <v>6.0229806797799136E-2</v>
      </c>
      <c r="L5174" s="13">
        <v>6.0299420752128133E-3</v>
      </c>
      <c r="M5174" s="9">
        <v>5173</v>
      </c>
      <c r="R5174">
        <f t="shared" ca="1" si="241"/>
        <v>11.884504644757309</v>
      </c>
      <c r="S5174">
        <f t="shared" ca="1" si="242"/>
        <v>6.0229806797799088E-2</v>
      </c>
      <c r="T5174">
        <v>6.0299420752126459E-3</v>
      </c>
      <c r="U5174">
        <v>5173</v>
      </c>
    </row>
    <row r="5175" spans="1:21" x14ac:dyDescent="0.2">
      <c r="A5175" s="1">
        <v>35632</v>
      </c>
      <c r="B5175">
        <v>17.609375</v>
      </c>
      <c r="C5175">
        <v>17.625</v>
      </c>
      <c r="D5175">
        <v>16.71875</v>
      </c>
      <c r="E5175">
        <v>16.992187999999999</v>
      </c>
      <c r="F5175">
        <v>11.285741</v>
      </c>
      <c r="G5175">
        <v>127223200</v>
      </c>
      <c r="H5175" s="4">
        <f t="shared" si="240"/>
        <v>-3.2472995252356314E-2</v>
      </c>
      <c r="L5175" s="13">
        <v>6.0320688756517696E-3</v>
      </c>
      <c r="M5175" s="9">
        <v>5174</v>
      </c>
      <c r="R5175">
        <f t="shared" ca="1" si="241"/>
        <v>11.209366656698657</v>
      </c>
      <c r="S5175">
        <f t="shared" ca="1" si="242"/>
        <v>-3.2472995252356265E-2</v>
      </c>
      <c r="T5175">
        <v>6.0320688756516465E-3</v>
      </c>
      <c r="U5175">
        <v>5174</v>
      </c>
    </row>
    <row r="5176" spans="1:21" x14ac:dyDescent="0.2">
      <c r="A5176" s="1">
        <v>35629</v>
      </c>
      <c r="B5176">
        <v>18.125</v>
      </c>
      <c r="C5176">
        <v>18.421875</v>
      </c>
      <c r="D5176">
        <v>17.5</v>
      </c>
      <c r="E5176">
        <v>17.5625</v>
      </c>
      <c r="F5176">
        <v>11.664523000000001</v>
      </c>
      <c r="G5176">
        <v>158927200</v>
      </c>
      <c r="H5176" s="4">
        <f t="shared" si="240"/>
        <v>-6.0201074435924234E-2</v>
      </c>
      <c r="L5176" s="13">
        <v>6.0340615620855043E-3</v>
      </c>
      <c r="M5176" s="9">
        <v>5175</v>
      </c>
      <c r="R5176">
        <f t="shared" ca="1" si="241"/>
        <v>11.585585313582387</v>
      </c>
      <c r="S5176">
        <f t="shared" ca="1" si="242"/>
        <v>-6.0201074435924325E-2</v>
      </c>
      <c r="T5176">
        <v>6.034061562085493E-3</v>
      </c>
      <c r="U5176">
        <v>5175</v>
      </c>
    </row>
    <row r="5177" spans="1:21" x14ac:dyDescent="0.2">
      <c r="A5177" s="1">
        <v>35628</v>
      </c>
      <c r="B5177">
        <v>18.8125</v>
      </c>
      <c r="C5177">
        <v>18.84375</v>
      </c>
      <c r="D5177">
        <v>18.3125</v>
      </c>
      <c r="E5177">
        <v>18.6875</v>
      </c>
      <c r="F5177">
        <v>12.411721999999999</v>
      </c>
      <c r="G5177">
        <v>131668000</v>
      </c>
      <c r="H5177" s="4">
        <f t="shared" si="240"/>
        <v>7.1582707747072276E-3</v>
      </c>
      <c r="L5177" s="13">
        <v>6.0483726044641807E-3</v>
      </c>
      <c r="M5177" s="9">
        <v>5176</v>
      </c>
      <c r="R5177">
        <f t="shared" ca="1" si="241"/>
        <v>12.327727770734166</v>
      </c>
      <c r="S5177">
        <f t="shared" ca="1" si="242"/>
        <v>7.1582707747073092E-3</v>
      </c>
      <c r="T5177">
        <v>6.0483726044642987E-3</v>
      </c>
      <c r="U5177">
        <v>5176</v>
      </c>
    </row>
    <row r="5178" spans="1:21" x14ac:dyDescent="0.2">
      <c r="A5178" s="1">
        <v>35627</v>
      </c>
      <c r="B5178">
        <v>17.796875</v>
      </c>
      <c r="C5178">
        <v>18.6875</v>
      </c>
      <c r="D5178">
        <v>17.5</v>
      </c>
      <c r="E5178">
        <v>18.554687999999999</v>
      </c>
      <c r="F5178">
        <v>12.323506999999999</v>
      </c>
      <c r="G5178">
        <v>111217600</v>
      </c>
      <c r="H5178" s="4">
        <f t="shared" si="240"/>
        <v>7.1992984619538528E-2</v>
      </c>
      <c r="L5178" s="13">
        <v>6.0799296092642289E-3</v>
      </c>
      <c r="M5178" s="9">
        <v>5177</v>
      </c>
      <c r="R5178">
        <f t="shared" ca="1" si="241"/>
        <v>12.240109750825621</v>
      </c>
      <c r="S5178">
        <f t="shared" ca="1" si="242"/>
        <v>7.1992984619538444E-2</v>
      </c>
      <c r="T5178">
        <v>6.0799296092642766E-3</v>
      </c>
      <c r="U5178">
        <v>5177</v>
      </c>
    </row>
    <row r="5179" spans="1:21" x14ac:dyDescent="0.2">
      <c r="A5179" s="1">
        <v>35626</v>
      </c>
      <c r="B5179">
        <v>17.257812999999999</v>
      </c>
      <c r="C5179">
        <v>17.40625</v>
      </c>
      <c r="D5179">
        <v>17.078125</v>
      </c>
      <c r="E5179">
        <v>17.308588</v>
      </c>
      <c r="F5179">
        <v>11.495884</v>
      </c>
      <c r="G5179">
        <v>75503200</v>
      </c>
      <c r="H5179" s="4">
        <f t="shared" si="240"/>
        <v>1.8620221747070079E-2</v>
      </c>
      <c r="L5179" s="13">
        <v>6.0834841605825925E-3</v>
      </c>
      <c r="M5179" s="9">
        <v>5178</v>
      </c>
      <c r="R5179">
        <f t="shared" ca="1" si="241"/>
        <v>11.4180875494906</v>
      </c>
      <c r="S5179">
        <f t="shared" ca="1" si="242"/>
        <v>1.8620221747070124E-2</v>
      </c>
      <c r="T5179">
        <v>6.0834841605825977E-3</v>
      </c>
      <c r="U5179">
        <v>5178</v>
      </c>
    </row>
    <row r="5180" spans="1:21" x14ac:dyDescent="0.2">
      <c r="A5180" s="1">
        <v>35625</v>
      </c>
      <c r="B5180">
        <v>16.351562999999999</v>
      </c>
      <c r="C5180">
        <v>17</v>
      </c>
      <c r="D5180">
        <v>16.3125</v>
      </c>
      <c r="E5180">
        <v>16.992187999999999</v>
      </c>
      <c r="F5180">
        <v>11.285741</v>
      </c>
      <c r="G5180">
        <v>57424000</v>
      </c>
      <c r="H5180" s="4">
        <f t="shared" si="240"/>
        <v>4.7687686472218251E-2</v>
      </c>
      <c r="L5180" s="13">
        <v>6.0894965932104901E-3</v>
      </c>
      <c r="M5180" s="9">
        <v>5179</v>
      </c>
      <c r="R5180">
        <f t="shared" ca="1" si="241"/>
        <v>11.209366656698657</v>
      </c>
      <c r="S5180">
        <f t="shared" ca="1" si="242"/>
        <v>4.7687686472218195E-2</v>
      </c>
      <c r="T5180">
        <v>6.0894965932105248E-3</v>
      </c>
      <c r="U5180">
        <v>5179</v>
      </c>
    </row>
    <row r="5181" spans="1:21" x14ac:dyDescent="0.2">
      <c r="A5181" s="1">
        <v>35622</v>
      </c>
      <c r="B5181">
        <v>16.28125</v>
      </c>
      <c r="C5181">
        <v>16.382812999999999</v>
      </c>
      <c r="D5181">
        <v>16.054687999999999</v>
      </c>
      <c r="E5181">
        <v>16.21875</v>
      </c>
      <c r="F5181">
        <v>10.772047000000001</v>
      </c>
      <c r="G5181">
        <v>38094400</v>
      </c>
      <c r="H5181" s="4">
        <f t="shared" si="240"/>
        <v>-9.6212158660831121E-4</v>
      </c>
      <c r="L5181" s="13">
        <v>6.0908694082242041E-3</v>
      </c>
      <c r="M5181" s="9">
        <v>5180</v>
      </c>
      <c r="R5181">
        <f t="shared" ca="1" si="241"/>
        <v>10.699148993955365</v>
      </c>
      <c r="S5181">
        <f t="shared" ca="1" si="242"/>
        <v>-9.6212158660831664E-4</v>
      </c>
      <c r="T5181">
        <v>6.0908694082240531E-3</v>
      </c>
      <c r="U5181">
        <v>5180</v>
      </c>
    </row>
    <row r="5182" spans="1:21" x14ac:dyDescent="0.2">
      <c r="A5182" s="1">
        <v>35621</v>
      </c>
      <c r="B5182">
        <v>16.3125</v>
      </c>
      <c r="C5182">
        <v>16.40625</v>
      </c>
      <c r="D5182">
        <v>16.109375</v>
      </c>
      <c r="E5182">
        <v>16.234375</v>
      </c>
      <c r="F5182">
        <v>10.782420999999999</v>
      </c>
      <c r="G5182">
        <v>43780800</v>
      </c>
      <c r="H5182" s="4">
        <f t="shared" si="240"/>
        <v>-6.6921754959551483E-3</v>
      </c>
      <c r="L5182" s="13">
        <v>6.0927932511244624E-3</v>
      </c>
      <c r="M5182" s="9">
        <v>5181</v>
      </c>
      <c r="R5182">
        <f t="shared" ca="1" si="241"/>
        <v>10.709452789665065</v>
      </c>
      <c r="S5182">
        <f t="shared" ca="1" si="242"/>
        <v>-6.6921754959550842E-3</v>
      </c>
      <c r="T5182">
        <v>6.0927932511245378E-3</v>
      </c>
      <c r="U5182">
        <v>5181</v>
      </c>
    </row>
    <row r="5183" spans="1:21" x14ac:dyDescent="0.2">
      <c r="A5183" s="1">
        <v>35620</v>
      </c>
      <c r="B5183">
        <v>16.5625</v>
      </c>
      <c r="C5183">
        <v>16.578125</v>
      </c>
      <c r="D5183">
        <v>16.1875</v>
      </c>
      <c r="E5183">
        <v>16.34375</v>
      </c>
      <c r="F5183">
        <v>10.855065</v>
      </c>
      <c r="G5183">
        <v>48266400</v>
      </c>
      <c r="H5183" s="4">
        <f t="shared" si="240"/>
        <v>-3.8097281550226259E-3</v>
      </c>
      <c r="L5183" s="13">
        <v>6.0936866865616531E-3</v>
      </c>
      <c r="M5183" s="9">
        <v>5182</v>
      </c>
      <c r="R5183">
        <f t="shared" ca="1" si="241"/>
        <v>10.781605183682366</v>
      </c>
      <c r="S5183">
        <f t="shared" ca="1" si="242"/>
        <v>-3.8097281550226558E-3</v>
      </c>
      <c r="T5183">
        <v>6.0936866865616869E-3</v>
      </c>
      <c r="U5183">
        <v>5182</v>
      </c>
    </row>
    <row r="5184" spans="1:21" x14ac:dyDescent="0.2">
      <c r="A5184" s="1">
        <v>35619</v>
      </c>
      <c r="B5184">
        <v>16.171875</v>
      </c>
      <c r="C5184">
        <v>16.414062999999999</v>
      </c>
      <c r="D5184">
        <v>16.117187999999999</v>
      </c>
      <c r="E5184">
        <v>16.40625</v>
      </c>
      <c r="F5184">
        <v>10.896578</v>
      </c>
      <c r="G5184">
        <v>36007200</v>
      </c>
      <c r="H5184" s="4">
        <f t="shared" si="240"/>
        <v>1.351382397288811E-2</v>
      </c>
      <c r="L5184" s="13">
        <v>6.0946928114030798E-3</v>
      </c>
      <c r="M5184" s="9">
        <v>5183</v>
      </c>
      <c r="R5184">
        <f t="shared" ca="1" si="241"/>
        <v>10.822837251476544</v>
      </c>
      <c r="S5184">
        <f t="shared" ca="1" si="242"/>
        <v>1.3513823972888106E-2</v>
      </c>
      <c r="T5184">
        <v>6.0946928114031206E-3</v>
      </c>
      <c r="U5184">
        <v>5183</v>
      </c>
    </row>
    <row r="5185" spans="1:21" x14ac:dyDescent="0.2">
      <c r="A5185" s="1">
        <v>35618</v>
      </c>
      <c r="B5185">
        <v>16.328125</v>
      </c>
      <c r="C5185">
        <v>16.46875</v>
      </c>
      <c r="D5185">
        <v>16.171875</v>
      </c>
      <c r="E5185">
        <v>16.1875</v>
      </c>
      <c r="F5185">
        <v>10.751287</v>
      </c>
      <c r="G5185">
        <v>39320000</v>
      </c>
      <c r="H5185" s="4">
        <f t="shared" si="240"/>
        <v>-4.827787529005981E-4</v>
      </c>
      <c r="L5185" s="13">
        <v>6.0963121454246779E-3</v>
      </c>
      <c r="M5185" s="9">
        <v>5184</v>
      </c>
      <c r="R5185">
        <f t="shared" ca="1" si="241"/>
        <v>10.678529483743933</v>
      </c>
      <c r="S5185">
        <f t="shared" ca="1" si="242"/>
        <v>-4.8277875290052502E-4</v>
      </c>
      <c r="T5185">
        <v>6.096312145424638E-3</v>
      </c>
      <c r="U5185">
        <v>5184</v>
      </c>
    </row>
    <row r="5186" spans="1:21" x14ac:dyDescent="0.2">
      <c r="A5186" s="1">
        <v>35614</v>
      </c>
      <c r="B5186">
        <v>16.257812999999999</v>
      </c>
      <c r="C5186">
        <v>16.257812999999999</v>
      </c>
      <c r="D5186">
        <v>16.0625</v>
      </c>
      <c r="E5186">
        <v>16.195312999999999</v>
      </c>
      <c r="F5186">
        <v>10.75648</v>
      </c>
      <c r="G5186">
        <v>28764000</v>
      </c>
      <c r="H5186" s="4">
        <f t="shared" ref="H5186:H5249" si="243">(F5186-F5187)/F5187</f>
        <v>9.2505185595382899E-3</v>
      </c>
      <c r="L5186" s="13">
        <v>6.0971525469139714E-3</v>
      </c>
      <c r="M5186" s="9">
        <v>5185</v>
      </c>
      <c r="R5186">
        <f t="shared" ca="1" si="241"/>
        <v>10.683687340994798</v>
      </c>
      <c r="S5186">
        <f t="shared" ca="1" si="242"/>
        <v>9.2505185595382518E-3</v>
      </c>
      <c r="T5186">
        <v>6.0971525469139549E-3</v>
      </c>
      <c r="U5186">
        <v>5185</v>
      </c>
    </row>
    <row r="5187" spans="1:21" x14ac:dyDescent="0.2">
      <c r="A5187" s="1">
        <v>35613</v>
      </c>
      <c r="B5187">
        <v>15.703125</v>
      </c>
      <c r="C5187">
        <v>16.0625</v>
      </c>
      <c r="D5187">
        <v>15.507813000000001</v>
      </c>
      <c r="E5187">
        <v>16.046875</v>
      </c>
      <c r="F5187">
        <v>10.657889000000001</v>
      </c>
      <c r="G5187">
        <v>53237600</v>
      </c>
      <c r="H5187" s="4">
        <f t="shared" si="243"/>
        <v>2.7513706190299563E-2</v>
      </c>
      <c r="L5187" s="13">
        <v>6.0977424995455722E-3</v>
      </c>
      <c r="M5187" s="9">
        <v>5186</v>
      </c>
      <c r="R5187">
        <f t="shared" ref="R5187:R5250" ca="1" si="244">(1+Q$4)*F5187</f>
        <v>10.585763538911216</v>
      </c>
      <c r="S5187">
        <f t="shared" ref="S5187:S5250" ca="1" si="245">(R5187-R5188)/R5188</f>
        <v>2.7513706190299501E-2</v>
      </c>
      <c r="T5187">
        <v>6.0977424995456242E-3</v>
      </c>
      <c r="U5187">
        <v>5186</v>
      </c>
    </row>
    <row r="5188" spans="1:21" x14ac:dyDescent="0.2">
      <c r="A5188" s="1">
        <v>35612</v>
      </c>
      <c r="B5188">
        <v>15.804688000000001</v>
      </c>
      <c r="C5188">
        <v>15.859375</v>
      </c>
      <c r="D5188">
        <v>15.40625</v>
      </c>
      <c r="E5188">
        <v>15.617188000000001</v>
      </c>
      <c r="F5188">
        <v>10.372503</v>
      </c>
      <c r="G5188">
        <v>59377600</v>
      </c>
      <c r="H5188" s="4">
        <f t="shared" si="243"/>
        <v>-1.1374927598543888E-2</v>
      </c>
      <c r="L5188" s="13">
        <v>6.0986267683361337E-3</v>
      </c>
      <c r="M5188" s="9">
        <v>5187</v>
      </c>
      <c r="R5188">
        <f t="shared" ca="1" si="244"/>
        <v>10.302308840394867</v>
      </c>
      <c r="S5188">
        <f t="shared" ca="1" si="245"/>
        <v>-1.1374927598543855E-2</v>
      </c>
      <c r="T5188">
        <v>6.0986267683362022E-3</v>
      </c>
      <c r="U5188">
        <v>5187</v>
      </c>
    </row>
    <row r="5189" spans="1:21" x14ac:dyDescent="0.2">
      <c r="A5189" s="1">
        <v>35611</v>
      </c>
      <c r="B5189">
        <v>15.984375</v>
      </c>
      <c r="C5189">
        <v>16.09375</v>
      </c>
      <c r="D5189">
        <v>15.773438000000001</v>
      </c>
      <c r="E5189">
        <v>15.796875</v>
      </c>
      <c r="F5189">
        <v>10.491847</v>
      </c>
      <c r="G5189">
        <v>38286400</v>
      </c>
      <c r="H5189" s="4">
        <f t="shared" si="243"/>
        <v>-8.8236013765196804E-3</v>
      </c>
      <c r="L5189" s="13">
        <v>6.1067570288206585E-3</v>
      </c>
      <c r="M5189" s="9">
        <v>5188</v>
      </c>
      <c r="R5189">
        <f t="shared" ca="1" si="244"/>
        <v>10.420845200061196</v>
      </c>
      <c r="S5189">
        <f t="shared" ca="1" si="245"/>
        <v>-8.8236013765195798E-3</v>
      </c>
      <c r="T5189">
        <v>6.1067570288206776E-3</v>
      </c>
      <c r="U5189">
        <v>5188</v>
      </c>
    </row>
    <row r="5190" spans="1:21" x14ac:dyDescent="0.2">
      <c r="A5190" s="1">
        <v>35608</v>
      </c>
      <c r="B5190">
        <v>16.140625</v>
      </c>
      <c r="C5190">
        <v>16.25</v>
      </c>
      <c r="D5190">
        <v>15.90625</v>
      </c>
      <c r="E5190">
        <v>15.9375</v>
      </c>
      <c r="F5190">
        <v>10.585247000000001</v>
      </c>
      <c r="G5190">
        <v>38198400</v>
      </c>
      <c r="H5190" s="4">
        <f t="shared" si="243"/>
        <v>-5.8479383871143679E-3</v>
      </c>
      <c r="L5190" s="13">
        <v>6.124228587551993E-3</v>
      </c>
      <c r="M5190" s="9">
        <v>5189</v>
      </c>
      <c r="R5190">
        <f t="shared" ca="1" si="244"/>
        <v>10.513613131359252</v>
      </c>
      <c r="S5190">
        <f t="shared" ca="1" si="245"/>
        <v>-5.8479383871144026E-3</v>
      </c>
      <c r="T5190">
        <v>6.1242285875520788E-3</v>
      </c>
      <c r="U5190">
        <v>5189</v>
      </c>
    </row>
    <row r="5191" spans="1:21" x14ac:dyDescent="0.2">
      <c r="A5191" s="1">
        <v>35607</v>
      </c>
      <c r="B5191">
        <v>16.265625</v>
      </c>
      <c r="C5191">
        <v>16.351562999999999</v>
      </c>
      <c r="D5191">
        <v>15.984375</v>
      </c>
      <c r="E5191">
        <v>16.03125</v>
      </c>
      <c r="F5191">
        <v>10.647513</v>
      </c>
      <c r="G5191">
        <v>37312000</v>
      </c>
      <c r="H5191" s="4">
        <f t="shared" si="243"/>
        <v>-1.6770336207343205E-2</v>
      </c>
      <c r="L5191" s="13">
        <v>6.1259791185324626E-3</v>
      </c>
      <c r="M5191" s="9">
        <v>5190</v>
      </c>
      <c r="R5191">
        <f t="shared" ca="1" si="244"/>
        <v>10.575457756736176</v>
      </c>
      <c r="S5191">
        <f t="shared" ca="1" si="245"/>
        <v>-1.6770336207343178E-2</v>
      </c>
      <c r="T5191">
        <v>6.1259791185324375E-3</v>
      </c>
      <c r="U5191">
        <v>5190</v>
      </c>
    </row>
    <row r="5192" spans="1:21" x14ac:dyDescent="0.2">
      <c r="A5192" s="1">
        <v>35606</v>
      </c>
      <c r="B5192">
        <v>16.609375</v>
      </c>
      <c r="C5192">
        <v>16.65625</v>
      </c>
      <c r="D5192">
        <v>16.226562999999999</v>
      </c>
      <c r="E5192">
        <v>16.304687999999999</v>
      </c>
      <c r="F5192">
        <v>10.829121000000001</v>
      </c>
      <c r="G5192">
        <v>49576000</v>
      </c>
      <c r="H5192" s="4">
        <f t="shared" si="243"/>
        <v>-1.2305231394716275E-2</v>
      </c>
      <c r="L5192" s="13">
        <v>6.1392117675688864E-3</v>
      </c>
      <c r="M5192" s="9">
        <v>5191</v>
      </c>
      <c r="R5192">
        <f t="shared" ca="1" si="244"/>
        <v>10.755836755314093</v>
      </c>
      <c r="S5192">
        <f t="shared" ca="1" si="245"/>
        <v>-1.23052313947164E-2</v>
      </c>
      <c r="T5192">
        <v>6.1392117675688404E-3</v>
      </c>
      <c r="U5192">
        <v>5191</v>
      </c>
    </row>
    <row r="5193" spans="1:21" x14ac:dyDescent="0.2">
      <c r="A5193" s="1">
        <v>35605</v>
      </c>
      <c r="B5193">
        <v>16.1875</v>
      </c>
      <c r="C5193">
        <v>16.515625</v>
      </c>
      <c r="D5193">
        <v>16.046875</v>
      </c>
      <c r="E5193">
        <v>16.507812999999999</v>
      </c>
      <c r="F5193">
        <v>10.964036</v>
      </c>
      <c r="G5193">
        <v>39319200</v>
      </c>
      <c r="H5193" s="4">
        <f t="shared" si="243"/>
        <v>3.1234915746390091E-2</v>
      </c>
      <c r="L5193" s="13">
        <v>6.147725495585535E-3</v>
      </c>
      <c r="M5193" s="9">
        <v>5192</v>
      </c>
      <c r="R5193">
        <f t="shared" ca="1" si="244"/>
        <v>10.889838740871665</v>
      </c>
      <c r="S5193">
        <f t="shared" ca="1" si="245"/>
        <v>3.1234915746390091E-2</v>
      </c>
      <c r="T5193">
        <v>6.1477254955855879E-3</v>
      </c>
      <c r="U5193">
        <v>5192</v>
      </c>
    </row>
    <row r="5194" spans="1:21" x14ac:dyDescent="0.2">
      <c r="A5194" s="1">
        <v>35604</v>
      </c>
      <c r="B5194">
        <v>16.234375</v>
      </c>
      <c r="C5194">
        <v>16.4375</v>
      </c>
      <c r="D5194">
        <v>16</v>
      </c>
      <c r="E5194">
        <v>16.007812999999999</v>
      </c>
      <c r="F5194">
        <v>10.631948</v>
      </c>
      <c r="G5194">
        <v>35724800</v>
      </c>
      <c r="H5194" s="4">
        <f t="shared" si="243"/>
        <v>-1.3955400183316887E-2</v>
      </c>
      <c r="L5194" s="13">
        <v>6.1562080071434029E-3</v>
      </c>
      <c r="M5194" s="9">
        <v>5193</v>
      </c>
      <c r="R5194">
        <f t="shared" ca="1" si="244"/>
        <v>10.559998090240949</v>
      </c>
      <c r="S5194">
        <f t="shared" ca="1" si="245"/>
        <v>-1.3955400183316896E-2</v>
      </c>
      <c r="T5194">
        <v>6.1562080071433543E-3</v>
      </c>
      <c r="U5194">
        <v>5193</v>
      </c>
    </row>
    <row r="5195" spans="1:21" x14ac:dyDescent="0.2">
      <c r="A5195" s="1">
        <v>35601</v>
      </c>
      <c r="B5195">
        <v>16.171875</v>
      </c>
      <c r="C5195">
        <v>16.421875</v>
      </c>
      <c r="D5195">
        <v>16.0625</v>
      </c>
      <c r="E5195">
        <v>16.234375</v>
      </c>
      <c r="F5195">
        <v>10.782420999999999</v>
      </c>
      <c r="G5195">
        <v>64240000</v>
      </c>
      <c r="H5195" s="4">
        <f t="shared" si="243"/>
        <v>4.3495898041351613E-3</v>
      </c>
      <c r="L5195" s="13">
        <v>6.1651736129428652E-3</v>
      </c>
      <c r="M5195" s="9">
        <v>5194</v>
      </c>
      <c r="R5195">
        <f t="shared" ca="1" si="244"/>
        <v>10.709452789665065</v>
      </c>
      <c r="S5195">
        <f t="shared" ca="1" si="245"/>
        <v>4.3495898041353018E-3</v>
      </c>
      <c r="T5195">
        <v>6.1651736129428921E-3</v>
      </c>
      <c r="U5195">
        <v>5194</v>
      </c>
    </row>
    <row r="5196" spans="1:21" x14ac:dyDescent="0.2">
      <c r="A5196" s="1">
        <v>35600</v>
      </c>
      <c r="B5196">
        <v>16.046875</v>
      </c>
      <c r="C5196">
        <v>16.34375</v>
      </c>
      <c r="D5196">
        <v>16</v>
      </c>
      <c r="E5196">
        <v>16.164062999999999</v>
      </c>
      <c r="F5196">
        <v>10.735725</v>
      </c>
      <c r="G5196">
        <v>65519200</v>
      </c>
      <c r="H5196" s="4">
        <f t="shared" si="243"/>
        <v>-6.7208123781151629E-3</v>
      </c>
      <c r="L5196" s="13">
        <v>6.167655399744839E-3</v>
      </c>
      <c r="M5196" s="9">
        <v>5195</v>
      </c>
      <c r="R5196">
        <f t="shared" ca="1" si="244"/>
        <v>10.663072796946713</v>
      </c>
      <c r="S5196">
        <f t="shared" ca="1" si="245"/>
        <v>-6.7208123781153008E-3</v>
      </c>
      <c r="T5196">
        <v>6.1676553997448468E-3</v>
      </c>
      <c r="U5196">
        <v>5195</v>
      </c>
    </row>
    <row r="5197" spans="1:21" x14ac:dyDescent="0.2">
      <c r="A5197" s="1">
        <v>35599</v>
      </c>
      <c r="B5197">
        <v>16.65625</v>
      </c>
      <c r="C5197">
        <v>16.6875</v>
      </c>
      <c r="D5197">
        <v>16.257812999999999</v>
      </c>
      <c r="E5197">
        <v>16.273437999999999</v>
      </c>
      <c r="F5197">
        <v>10.808365999999999</v>
      </c>
      <c r="G5197">
        <v>55657600</v>
      </c>
      <c r="H5197" s="4">
        <f t="shared" si="243"/>
        <v>-2.9809285168334674E-2</v>
      </c>
      <c r="L5197" s="13">
        <v>6.1745832028832336E-3</v>
      </c>
      <c r="M5197" s="9">
        <v>5196</v>
      </c>
      <c r="R5197">
        <f t="shared" ca="1" si="244"/>
        <v>10.735222211266008</v>
      </c>
      <c r="S5197">
        <f t="shared" ca="1" si="245"/>
        <v>-2.9809285168334615E-2</v>
      </c>
      <c r="T5197">
        <v>6.1745832028831894E-3</v>
      </c>
      <c r="U5197">
        <v>5196</v>
      </c>
    </row>
    <row r="5198" spans="1:21" x14ac:dyDescent="0.2">
      <c r="A5198" s="1">
        <v>35598</v>
      </c>
      <c r="B5198">
        <v>16.4375</v>
      </c>
      <c r="C5198">
        <v>16.867187999999999</v>
      </c>
      <c r="D5198">
        <v>16.359375</v>
      </c>
      <c r="E5198">
        <v>16.773437999999999</v>
      </c>
      <c r="F5198">
        <v>11.140454999999999</v>
      </c>
      <c r="G5198">
        <v>53191200</v>
      </c>
      <c r="H5198" s="4">
        <f t="shared" si="243"/>
        <v>2.140826459738172E-2</v>
      </c>
      <c r="L5198" s="13">
        <v>6.1937913515939967E-3</v>
      </c>
      <c r="M5198" s="9">
        <v>5197</v>
      </c>
      <c r="R5198">
        <f t="shared" ca="1" si="244"/>
        <v>11.065063855129392</v>
      </c>
      <c r="S5198">
        <f t="shared" ca="1" si="245"/>
        <v>2.140826459738179E-2</v>
      </c>
      <c r="T5198">
        <v>6.1937913515940756E-3</v>
      </c>
      <c r="U5198">
        <v>5197</v>
      </c>
    </row>
    <row r="5199" spans="1:21" x14ac:dyDescent="0.2">
      <c r="A5199" s="1">
        <v>35597</v>
      </c>
      <c r="B5199">
        <v>16.203125</v>
      </c>
      <c r="C5199">
        <v>16.421875</v>
      </c>
      <c r="D5199">
        <v>16.109375</v>
      </c>
      <c r="E5199">
        <v>16.421875</v>
      </c>
      <c r="F5199">
        <v>10.906955999999999</v>
      </c>
      <c r="G5199">
        <v>40612800</v>
      </c>
      <c r="H5199" s="4">
        <f t="shared" si="243"/>
        <v>1.3500886108319265E-2</v>
      </c>
      <c r="L5199" s="13">
        <v>6.1948538184216136E-3</v>
      </c>
      <c r="M5199" s="9">
        <v>5198</v>
      </c>
      <c r="R5199">
        <f t="shared" ca="1" si="244"/>
        <v>10.83314502011692</v>
      </c>
      <c r="S5199">
        <f t="shared" ca="1" si="245"/>
        <v>1.3500886108319194E-2</v>
      </c>
      <c r="T5199">
        <v>6.1948538184217316E-3</v>
      </c>
      <c r="U5199">
        <v>5198</v>
      </c>
    </row>
    <row r="5200" spans="1:21" x14ac:dyDescent="0.2">
      <c r="A5200" s="1">
        <v>35594</v>
      </c>
      <c r="B5200">
        <v>15.84375</v>
      </c>
      <c r="C5200">
        <v>16.257812999999999</v>
      </c>
      <c r="D5200">
        <v>15.820313000000001</v>
      </c>
      <c r="E5200">
        <v>16.203125</v>
      </c>
      <c r="F5200">
        <v>10.761664</v>
      </c>
      <c r="G5200">
        <v>50116000</v>
      </c>
      <c r="H5200" s="4">
        <f t="shared" si="243"/>
        <v>2.0668857730423238E-2</v>
      </c>
      <c r="L5200" s="13">
        <v>6.2107674849533698E-3</v>
      </c>
      <c r="M5200" s="9">
        <v>5199</v>
      </c>
      <c r="R5200">
        <f t="shared" ca="1" si="244"/>
        <v>10.688836259151641</v>
      </c>
      <c r="S5200">
        <f t="shared" ca="1" si="245"/>
        <v>2.0668857730423217E-2</v>
      </c>
      <c r="T5200">
        <v>6.210767484953356E-3</v>
      </c>
      <c r="U5200">
        <v>5199</v>
      </c>
    </row>
    <row r="5201" spans="1:21" x14ac:dyDescent="0.2">
      <c r="A5201" s="1">
        <v>35593</v>
      </c>
      <c r="B5201">
        <v>15.84375</v>
      </c>
      <c r="C5201">
        <v>16.015625</v>
      </c>
      <c r="D5201">
        <v>15.671875</v>
      </c>
      <c r="E5201">
        <v>15.875</v>
      </c>
      <c r="F5201">
        <v>10.543737</v>
      </c>
      <c r="G5201">
        <v>44614400</v>
      </c>
      <c r="H5201" s="4">
        <f t="shared" si="243"/>
        <v>0</v>
      </c>
      <c r="L5201" s="13">
        <v>6.2146437639254504E-3</v>
      </c>
      <c r="M5201" s="9">
        <v>5200</v>
      </c>
      <c r="R5201">
        <f t="shared" ca="1" si="244"/>
        <v>10.472384043263082</v>
      </c>
      <c r="S5201">
        <f t="shared" ca="1" si="245"/>
        <v>0</v>
      </c>
      <c r="T5201">
        <v>6.2146437639254253E-3</v>
      </c>
      <c r="U5201">
        <v>5200</v>
      </c>
    </row>
    <row r="5202" spans="1:21" x14ac:dyDescent="0.2">
      <c r="A5202" s="1">
        <v>35592</v>
      </c>
      <c r="B5202">
        <v>15.601563000000001</v>
      </c>
      <c r="C5202">
        <v>15.921875</v>
      </c>
      <c r="D5202">
        <v>15.445313000000001</v>
      </c>
      <c r="E5202">
        <v>15.875</v>
      </c>
      <c r="F5202">
        <v>10.543737</v>
      </c>
      <c r="G5202">
        <v>49056800</v>
      </c>
      <c r="H5202" s="4">
        <f t="shared" si="243"/>
        <v>1.7526422666545475E-2</v>
      </c>
      <c r="L5202" s="13">
        <v>6.2182263101667459E-3</v>
      </c>
      <c r="M5202" s="9">
        <v>5201</v>
      </c>
      <c r="R5202">
        <f t="shared" ca="1" si="244"/>
        <v>10.472384043263082</v>
      </c>
      <c r="S5202">
        <f t="shared" ca="1" si="245"/>
        <v>1.7526422666545582E-2</v>
      </c>
      <c r="T5202">
        <v>6.218226310166889E-3</v>
      </c>
      <c r="U5202">
        <v>5201</v>
      </c>
    </row>
    <row r="5203" spans="1:21" x14ac:dyDescent="0.2">
      <c r="A5203" s="1">
        <v>35591</v>
      </c>
      <c r="B5203">
        <v>15.640625</v>
      </c>
      <c r="C5203">
        <v>15.882813000000001</v>
      </c>
      <c r="D5203">
        <v>15.46875</v>
      </c>
      <c r="E5203">
        <v>15.601563000000001</v>
      </c>
      <c r="F5203">
        <v>10.362126</v>
      </c>
      <c r="G5203">
        <v>53135200</v>
      </c>
      <c r="H5203" s="4">
        <f t="shared" si="243"/>
        <v>-2.4971922110243946E-3</v>
      </c>
      <c r="L5203" s="13">
        <v>6.2238507107487753E-3</v>
      </c>
      <c r="M5203" s="9">
        <v>5202</v>
      </c>
      <c r="R5203">
        <f t="shared" ca="1" si="244"/>
        <v>10.292002064987157</v>
      </c>
      <c r="S5203">
        <f t="shared" ca="1" si="245"/>
        <v>-2.4971922110245035E-3</v>
      </c>
      <c r="T5203">
        <v>6.2238507107487814E-3</v>
      </c>
      <c r="U5203">
        <v>5202</v>
      </c>
    </row>
    <row r="5204" spans="1:21" x14ac:dyDescent="0.2">
      <c r="A5204" s="1">
        <v>35590</v>
      </c>
      <c r="B5204">
        <v>15.609375</v>
      </c>
      <c r="C5204">
        <v>15.765625</v>
      </c>
      <c r="D5204">
        <v>15.3125</v>
      </c>
      <c r="E5204">
        <v>15.640625</v>
      </c>
      <c r="F5204">
        <v>10.388066999999999</v>
      </c>
      <c r="G5204">
        <v>48200000</v>
      </c>
      <c r="H5204" s="4">
        <f t="shared" si="243"/>
        <v>8.5640986506803386E-3</v>
      </c>
      <c r="L5204" s="13">
        <v>6.2400915854296498E-3</v>
      </c>
      <c r="M5204" s="9">
        <v>5203</v>
      </c>
      <c r="R5204">
        <f t="shared" ca="1" si="244"/>
        <v>10.317767513657424</v>
      </c>
      <c r="S5204">
        <f t="shared" ca="1" si="245"/>
        <v>8.5640986506803421E-3</v>
      </c>
      <c r="T5204">
        <v>6.2400915854296662E-3</v>
      </c>
      <c r="U5204">
        <v>5203</v>
      </c>
    </row>
    <row r="5205" spans="1:21" x14ac:dyDescent="0.2">
      <c r="A5205" s="1">
        <v>35587</v>
      </c>
      <c r="B5205">
        <v>15.171875</v>
      </c>
      <c r="C5205">
        <v>15.539063000000001</v>
      </c>
      <c r="D5205">
        <v>15.125</v>
      </c>
      <c r="E5205">
        <v>15.507813000000001</v>
      </c>
      <c r="F5205">
        <v>10.299858</v>
      </c>
      <c r="G5205">
        <v>35964000</v>
      </c>
      <c r="H5205" s="4">
        <f t="shared" si="243"/>
        <v>2.9029934094219841E-2</v>
      </c>
      <c r="L5205" s="13">
        <v>6.2404312099133517E-3</v>
      </c>
      <c r="M5205" s="9">
        <v>5204</v>
      </c>
      <c r="R5205">
        <f t="shared" ca="1" si="244"/>
        <v>10.230155453144896</v>
      </c>
      <c r="S5205">
        <f t="shared" ca="1" si="245"/>
        <v>2.9029934094219896E-2</v>
      </c>
      <c r="T5205">
        <v>6.2404312099132017E-3</v>
      </c>
      <c r="U5205">
        <v>5204</v>
      </c>
    </row>
    <row r="5206" spans="1:21" x14ac:dyDescent="0.2">
      <c r="A5206" s="1">
        <v>35586</v>
      </c>
      <c r="B5206">
        <v>15.033200000000001</v>
      </c>
      <c r="C5206">
        <v>15.1875</v>
      </c>
      <c r="D5206">
        <v>14.9375</v>
      </c>
      <c r="E5206">
        <v>15.070313000000001</v>
      </c>
      <c r="F5206">
        <v>10.009289000000001</v>
      </c>
      <c r="G5206">
        <v>35892000</v>
      </c>
      <c r="H5206" s="4">
        <f t="shared" si="243"/>
        <v>1.1536989563248749E-2</v>
      </c>
      <c r="L5206" s="13">
        <v>6.2495821867937186E-3</v>
      </c>
      <c r="M5206" s="9">
        <v>5205</v>
      </c>
      <c r="R5206">
        <f t="shared" ca="1" si="244"/>
        <v>9.9415528297043725</v>
      </c>
      <c r="S5206">
        <f t="shared" ca="1" si="245"/>
        <v>1.1536989563248669E-2</v>
      </c>
      <c r="T5206">
        <v>6.2495821867937073E-3</v>
      </c>
      <c r="U5206">
        <v>5205</v>
      </c>
    </row>
    <row r="5207" spans="1:21" x14ac:dyDescent="0.2">
      <c r="A5207" s="1">
        <v>35585</v>
      </c>
      <c r="B5207">
        <v>15.078125</v>
      </c>
      <c r="C5207">
        <v>15.28125</v>
      </c>
      <c r="D5207">
        <v>14.78125</v>
      </c>
      <c r="E5207">
        <v>14.898438000000001</v>
      </c>
      <c r="F5207">
        <v>9.8951290000000007</v>
      </c>
      <c r="G5207">
        <v>54639200</v>
      </c>
      <c r="H5207" s="4">
        <f t="shared" si="243"/>
        <v>-1.2939845777228062E-2</v>
      </c>
      <c r="L5207" s="13">
        <v>6.2514002413835805E-3</v>
      </c>
      <c r="M5207" s="9">
        <v>5206</v>
      </c>
      <c r="R5207">
        <f t="shared" ca="1" si="244"/>
        <v>9.8281653881948863</v>
      </c>
      <c r="S5207">
        <f t="shared" ca="1" si="245"/>
        <v>-1.2939845777228065E-2</v>
      </c>
      <c r="T5207">
        <v>6.2514002413835649E-3</v>
      </c>
      <c r="U5207">
        <v>5206</v>
      </c>
    </row>
    <row r="5208" spans="1:21" x14ac:dyDescent="0.2">
      <c r="A5208" s="1">
        <v>35584</v>
      </c>
      <c r="B5208">
        <v>15.421875</v>
      </c>
      <c r="C5208">
        <v>15.4375</v>
      </c>
      <c r="D5208">
        <v>15.078125</v>
      </c>
      <c r="E5208">
        <v>15.09375</v>
      </c>
      <c r="F5208">
        <v>10.024849</v>
      </c>
      <c r="G5208">
        <v>41995200</v>
      </c>
      <c r="H5208" s="4">
        <f t="shared" si="243"/>
        <v>-2.9145914448889414E-2</v>
      </c>
      <c r="L5208" s="13">
        <v>6.2551639757626306E-3</v>
      </c>
      <c r="M5208" s="9">
        <v>5207</v>
      </c>
      <c r="R5208">
        <f t="shared" ca="1" si="244"/>
        <v>9.9570075300362539</v>
      </c>
      <c r="S5208">
        <f t="shared" ca="1" si="245"/>
        <v>-2.9145914448889313E-2</v>
      </c>
      <c r="T5208">
        <v>6.2551639757626775E-3</v>
      </c>
      <c r="U5208">
        <v>5207</v>
      </c>
    </row>
    <row r="5209" spans="1:21" x14ac:dyDescent="0.2">
      <c r="A5209" s="1">
        <v>35583</v>
      </c>
      <c r="B5209">
        <v>15.625</v>
      </c>
      <c r="C5209">
        <v>15.6875</v>
      </c>
      <c r="D5209">
        <v>15.390625</v>
      </c>
      <c r="E5209">
        <v>15.546875</v>
      </c>
      <c r="F5209">
        <v>10.325804</v>
      </c>
      <c r="G5209">
        <v>38939200</v>
      </c>
      <c r="H5209" s="4">
        <f t="shared" si="243"/>
        <v>3.0243808713032953E-3</v>
      </c>
      <c r="L5209" s="13">
        <v>6.260280235546198E-3</v>
      </c>
      <c r="M5209" s="9">
        <v>5208</v>
      </c>
      <c r="R5209">
        <f t="shared" ca="1" si="244"/>
        <v>10.255925867978506</v>
      </c>
      <c r="S5209">
        <f t="shared" ca="1" si="245"/>
        <v>3.0243808713032571E-3</v>
      </c>
      <c r="T5209">
        <v>6.2602802355461208E-3</v>
      </c>
      <c r="U5209">
        <v>5208</v>
      </c>
    </row>
    <row r="5210" spans="1:21" x14ac:dyDescent="0.2">
      <c r="A5210" s="1">
        <v>35580</v>
      </c>
      <c r="B5210">
        <v>14.6875</v>
      </c>
      <c r="C5210">
        <v>15.703125</v>
      </c>
      <c r="D5210">
        <v>14.6875</v>
      </c>
      <c r="E5210">
        <v>15.5</v>
      </c>
      <c r="F5210">
        <v>10.294669000000001</v>
      </c>
      <c r="G5210">
        <v>83337600</v>
      </c>
      <c r="H5210" s="4">
        <f t="shared" si="243"/>
        <v>-1.4895884687343961E-2</v>
      </c>
      <c r="L5210" s="13">
        <v>6.26478551317349E-3</v>
      </c>
      <c r="M5210" s="9">
        <v>5209</v>
      </c>
      <c r="R5210">
        <f t="shared" ca="1" si="244"/>
        <v>10.225001568824707</v>
      </c>
      <c r="S5210">
        <f t="shared" ca="1" si="245"/>
        <v>-1.4895884687343994E-2</v>
      </c>
      <c r="T5210">
        <v>6.2647855131735203E-3</v>
      </c>
      <c r="U5210">
        <v>5209</v>
      </c>
    </row>
    <row r="5211" spans="1:21" x14ac:dyDescent="0.2">
      <c r="A5211" s="1">
        <v>35579</v>
      </c>
      <c r="B5211">
        <v>15.90625</v>
      </c>
      <c r="C5211">
        <v>16.132812999999999</v>
      </c>
      <c r="D5211">
        <v>15.625</v>
      </c>
      <c r="E5211">
        <v>15.734375</v>
      </c>
      <c r="F5211">
        <v>10.450336</v>
      </c>
      <c r="G5211">
        <v>51111200</v>
      </c>
      <c r="H5211" s="4">
        <f t="shared" si="243"/>
        <v>0</v>
      </c>
      <c r="L5211" s="13">
        <v>6.2774779866731113E-3</v>
      </c>
      <c r="M5211" s="9">
        <v>5210</v>
      </c>
      <c r="R5211">
        <f t="shared" ca="1" si="244"/>
        <v>10.379615118732357</v>
      </c>
      <c r="S5211">
        <f t="shared" ca="1" si="245"/>
        <v>0</v>
      </c>
      <c r="T5211">
        <v>6.2774779866732258E-3</v>
      </c>
      <c r="U5211">
        <v>5210</v>
      </c>
    </row>
    <row r="5212" spans="1:21" x14ac:dyDescent="0.2">
      <c r="A5212" s="1">
        <v>35578</v>
      </c>
      <c r="B5212">
        <v>15.90625</v>
      </c>
      <c r="C5212">
        <v>15.90625</v>
      </c>
      <c r="D5212">
        <v>15.609375</v>
      </c>
      <c r="E5212">
        <v>15.734375</v>
      </c>
      <c r="F5212">
        <v>10.450336</v>
      </c>
      <c r="G5212">
        <v>52241600</v>
      </c>
      <c r="H5212" s="4">
        <f t="shared" si="243"/>
        <v>-5.9230810865777287E-3</v>
      </c>
      <c r="L5212" s="13">
        <v>6.2872708719642761E-3</v>
      </c>
      <c r="M5212" s="9">
        <v>5211</v>
      </c>
      <c r="R5212">
        <f t="shared" ca="1" si="244"/>
        <v>10.379615118732357</v>
      </c>
      <c r="S5212">
        <f t="shared" ca="1" si="245"/>
        <v>-5.9230810865776948E-3</v>
      </c>
      <c r="T5212">
        <v>6.2872708719643056E-3</v>
      </c>
      <c r="U5212">
        <v>5211</v>
      </c>
    </row>
    <row r="5213" spans="1:21" x14ac:dyDescent="0.2">
      <c r="A5213" s="1">
        <v>35577</v>
      </c>
      <c r="B5213">
        <v>15.34375</v>
      </c>
      <c r="C5213">
        <v>15.921875</v>
      </c>
      <c r="D5213">
        <v>15.296875</v>
      </c>
      <c r="E5213">
        <v>15.828125</v>
      </c>
      <c r="F5213">
        <v>10.512603</v>
      </c>
      <c r="G5213">
        <v>69036000</v>
      </c>
      <c r="H5213" s="4">
        <f t="shared" si="243"/>
        <v>3.0519144235878932E-2</v>
      </c>
      <c r="L5213" s="13">
        <v>6.2894949434957534E-3</v>
      </c>
      <c r="M5213" s="9">
        <v>5212</v>
      </c>
      <c r="R5213">
        <f t="shared" ca="1" si="244"/>
        <v>10.44146073734195</v>
      </c>
      <c r="S5213">
        <f t="shared" ca="1" si="245"/>
        <v>3.0519144235879009E-2</v>
      </c>
      <c r="T5213">
        <v>6.2894949434958089E-3</v>
      </c>
      <c r="U5213">
        <v>5212</v>
      </c>
    </row>
    <row r="5214" spans="1:21" x14ac:dyDescent="0.2">
      <c r="A5214" s="1">
        <v>35573</v>
      </c>
      <c r="B5214">
        <v>15.171875</v>
      </c>
      <c r="C5214">
        <v>15.375</v>
      </c>
      <c r="D5214">
        <v>15.109375</v>
      </c>
      <c r="E5214">
        <v>15.359375</v>
      </c>
      <c r="F5214">
        <v>10.201269</v>
      </c>
      <c r="G5214">
        <v>28904800</v>
      </c>
      <c r="H5214" s="4">
        <f t="shared" si="243"/>
        <v>1.8652604086106108E-2</v>
      </c>
      <c r="L5214" s="13">
        <v>6.2900097116426572E-3</v>
      </c>
      <c r="M5214" s="9">
        <v>5213</v>
      </c>
      <c r="R5214">
        <f t="shared" ca="1" si="244"/>
        <v>10.13223363752665</v>
      </c>
      <c r="S5214">
        <f t="shared" ca="1" si="245"/>
        <v>1.8652604086106007E-2</v>
      </c>
      <c r="T5214">
        <v>6.2900097116426641E-3</v>
      </c>
      <c r="U5214">
        <v>5213</v>
      </c>
    </row>
    <row r="5215" spans="1:21" x14ac:dyDescent="0.2">
      <c r="A5215" s="1">
        <v>35572</v>
      </c>
      <c r="B5215">
        <v>15.125</v>
      </c>
      <c r="C5215">
        <v>15.203125</v>
      </c>
      <c r="D5215">
        <v>14.96875</v>
      </c>
      <c r="E5215">
        <v>15.078125</v>
      </c>
      <c r="F5215">
        <v>10.014473000000001</v>
      </c>
      <c r="G5215">
        <v>33655200</v>
      </c>
      <c r="H5215" s="4">
        <f t="shared" si="243"/>
        <v>2.0770051900615817E-3</v>
      </c>
      <c r="L5215" s="13">
        <v>6.2961550307554003E-3</v>
      </c>
      <c r="M5215" s="9">
        <v>5214</v>
      </c>
      <c r="R5215">
        <f t="shared" ca="1" si="244"/>
        <v>9.9467017478612156</v>
      </c>
      <c r="S5215">
        <f t="shared" ca="1" si="245"/>
        <v>2.077005190061652E-3</v>
      </c>
      <c r="T5215">
        <v>6.2961550307554185E-3</v>
      </c>
      <c r="U5215">
        <v>5214</v>
      </c>
    </row>
    <row r="5216" spans="1:21" x14ac:dyDescent="0.2">
      <c r="A5216" s="1">
        <v>35571</v>
      </c>
      <c r="B5216">
        <v>15.078125</v>
      </c>
      <c r="C5216">
        <v>15.367188000000001</v>
      </c>
      <c r="D5216">
        <v>14.96875</v>
      </c>
      <c r="E5216">
        <v>15.046875</v>
      </c>
      <c r="F5216">
        <v>9.9937159999999992</v>
      </c>
      <c r="G5216">
        <v>76620000</v>
      </c>
      <c r="H5216" s="4">
        <f t="shared" si="243"/>
        <v>1.0493086914581876E-2</v>
      </c>
      <c r="L5216" s="13">
        <v>6.3039295708955563E-3</v>
      </c>
      <c r="M5216" s="9">
        <v>5215</v>
      </c>
      <c r="R5216">
        <f t="shared" ca="1" si="244"/>
        <v>9.92608521734779</v>
      </c>
      <c r="S5216">
        <f t="shared" ca="1" si="245"/>
        <v>1.0493086914581807E-2</v>
      </c>
      <c r="T5216">
        <v>6.3039295708955407E-3</v>
      </c>
      <c r="U5216">
        <v>5215</v>
      </c>
    </row>
    <row r="5217" spans="1:21" x14ac:dyDescent="0.2">
      <c r="A5217" s="1">
        <v>35570</v>
      </c>
      <c r="B5217">
        <v>14.484375</v>
      </c>
      <c r="C5217">
        <v>14.90625</v>
      </c>
      <c r="D5217">
        <v>14.40625</v>
      </c>
      <c r="E5217">
        <v>14.890625</v>
      </c>
      <c r="F5217">
        <v>9.8899399999999993</v>
      </c>
      <c r="G5217">
        <v>64876800</v>
      </c>
      <c r="H5217" s="4">
        <f t="shared" si="243"/>
        <v>3.4744936964399807E-2</v>
      </c>
      <c r="L5217" s="13">
        <v>6.3087340127215112E-3</v>
      </c>
      <c r="M5217" s="9">
        <v>5216</v>
      </c>
      <c r="R5217">
        <f t="shared" ca="1" si="244"/>
        <v>9.8230115038746959</v>
      </c>
      <c r="S5217">
        <f t="shared" ca="1" si="245"/>
        <v>3.474493696439989E-2</v>
      </c>
      <c r="T5217">
        <v>6.3087340127214479E-3</v>
      </c>
      <c r="U5217">
        <v>5216</v>
      </c>
    </row>
    <row r="5218" spans="1:21" x14ac:dyDescent="0.2">
      <c r="A5218" s="1">
        <v>35569</v>
      </c>
      <c r="B5218">
        <v>14.515625</v>
      </c>
      <c r="C5218">
        <v>14.640625</v>
      </c>
      <c r="D5218">
        <v>14.390625</v>
      </c>
      <c r="E5218">
        <v>14.390625</v>
      </c>
      <c r="F5218">
        <v>9.5578529999999997</v>
      </c>
      <c r="G5218">
        <v>45632000</v>
      </c>
      <c r="H5218" s="4">
        <f t="shared" si="243"/>
        <v>-2.7071730852424171E-3</v>
      </c>
      <c r="L5218" s="13">
        <v>6.3092333757850758E-3</v>
      </c>
      <c r="M5218" s="9">
        <v>5217</v>
      </c>
      <c r="R5218">
        <f t="shared" ca="1" si="244"/>
        <v>9.493171846476649</v>
      </c>
      <c r="S5218">
        <f t="shared" ca="1" si="245"/>
        <v>-2.7071730852424166E-3</v>
      </c>
      <c r="T5218">
        <v>6.3092333757850273E-3</v>
      </c>
      <c r="U5218">
        <v>5217</v>
      </c>
    </row>
    <row r="5219" spans="1:21" x14ac:dyDescent="0.2">
      <c r="A5219" s="1">
        <v>35566</v>
      </c>
      <c r="B5219">
        <v>14.546875</v>
      </c>
      <c r="C5219">
        <v>14.625</v>
      </c>
      <c r="D5219">
        <v>14.359375</v>
      </c>
      <c r="E5219">
        <v>14.429688000000001</v>
      </c>
      <c r="F5219">
        <v>9.5837979999999998</v>
      </c>
      <c r="G5219">
        <v>59913600</v>
      </c>
      <c r="H5219" s="4">
        <f t="shared" si="243"/>
        <v>-1.4407903660866859E-2</v>
      </c>
      <c r="L5219" s="13">
        <v>6.3238826627840224E-3</v>
      </c>
      <c r="M5219" s="9">
        <v>5218</v>
      </c>
      <c r="R5219">
        <f t="shared" ca="1" si="244"/>
        <v>9.518941268077592</v>
      </c>
      <c r="S5219">
        <f t="shared" ca="1" si="245"/>
        <v>-1.4407903660866896E-2</v>
      </c>
      <c r="T5219">
        <v>6.3238826627839912E-3</v>
      </c>
      <c r="U5219">
        <v>5218</v>
      </c>
    </row>
    <row r="5220" spans="1:21" x14ac:dyDescent="0.2">
      <c r="A5220" s="1">
        <v>35565</v>
      </c>
      <c r="B5220">
        <v>14.5</v>
      </c>
      <c r="C5220">
        <v>14.734375</v>
      </c>
      <c r="D5220">
        <v>14.484375</v>
      </c>
      <c r="E5220">
        <v>14.640625</v>
      </c>
      <c r="F5220">
        <v>9.7238989999999994</v>
      </c>
      <c r="G5220">
        <v>41861600</v>
      </c>
      <c r="H5220" s="4">
        <f t="shared" si="243"/>
        <v>1.0787493131583894E-2</v>
      </c>
      <c r="L5220" s="13">
        <v>6.3291032643544029E-3</v>
      </c>
      <c r="M5220" s="9">
        <v>5219</v>
      </c>
      <c r="R5220">
        <f t="shared" ca="1" si="244"/>
        <v>9.6580941582573452</v>
      </c>
      <c r="S5220">
        <f t="shared" ca="1" si="245"/>
        <v>1.0787493131583933E-2</v>
      </c>
      <c r="T5220">
        <v>6.3291032643542858E-3</v>
      </c>
      <c r="U5220">
        <v>5219</v>
      </c>
    </row>
    <row r="5221" spans="1:21" x14ac:dyDescent="0.2">
      <c r="A5221" s="1">
        <v>35564</v>
      </c>
      <c r="B5221">
        <v>14.796875</v>
      </c>
      <c r="C5221">
        <v>14.828125</v>
      </c>
      <c r="D5221">
        <v>14.453125</v>
      </c>
      <c r="E5221">
        <v>14.484375</v>
      </c>
      <c r="F5221">
        <v>9.6201220000000003</v>
      </c>
      <c r="G5221">
        <v>60744800</v>
      </c>
      <c r="H5221" s="4">
        <f t="shared" si="243"/>
        <v>-1.5923425492333793E-2</v>
      </c>
      <c r="L5221" s="13">
        <v>6.3293030631070175E-3</v>
      </c>
      <c r="M5221" s="9">
        <v>5220</v>
      </c>
      <c r="R5221">
        <f t="shared" ca="1" si="244"/>
        <v>9.5550194515515816</v>
      </c>
      <c r="S5221">
        <f t="shared" ca="1" si="245"/>
        <v>-1.5923425492333873E-2</v>
      </c>
      <c r="T5221">
        <v>6.3293030631069317E-3</v>
      </c>
      <c r="U5221">
        <v>5220</v>
      </c>
    </row>
    <row r="5222" spans="1:21" x14ac:dyDescent="0.2">
      <c r="A5222" s="1">
        <v>35563</v>
      </c>
      <c r="B5222">
        <v>14.796875</v>
      </c>
      <c r="C5222">
        <v>14.90625</v>
      </c>
      <c r="D5222">
        <v>14.609375</v>
      </c>
      <c r="E5222">
        <v>14.71875</v>
      </c>
      <c r="F5222">
        <v>9.7757860000000001</v>
      </c>
      <c r="G5222">
        <v>49813600</v>
      </c>
      <c r="H5222" s="4">
        <f t="shared" si="243"/>
        <v>-3.1746970506540051E-3</v>
      </c>
      <c r="L5222" s="13">
        <v>6.3399830706686103E-3</v>
      </c>
      <c r="M5222" s="9">
        <v>5221</v>
      </c>
      <c r="R5222">
        <f t="shared" ca="1" si="244"/>
        <v>9.7096300217612246</v>
      </c>
      <c r="S5222">
        <f t="shared" ca="1" si="245"/>
        <v>-3.1746970506540402E-3</v>
      </c>
      <c r="T5222">
        <v>6.3399830706685886E-3</v>
      </c>
      <c r="U5222">
        <v>5221</v>
      </c>
    </row>
    <row r="5223" spans="1:21" x14ac:dyDescent="0.2">
      <c r="A5223" s="1">
        <v>35562</v>
      </c>
      <c r="B5223">
        <v>14.6875</v>
      </c>
      <c r="C5223">
        <v>14.8125</v>
      </c>
      <c r="D5223">
        <v>14.625</v>
      </c>
      <c r="E5223">
        <v>14.765625</v>
      </c>
      <c r="F5223">
        <v>9.8069199999999999</v>
      </c>
      <c r="G5223">
        <v>42976000</v>
      </c>
      <c r="H5223" s="4">
        <f t="shared" si="243"/>
        <v>1.1777549910175305E-2</v>
      </c>
      <c r="L5223" s="13">
        <v>6.3426833620988908E-3</v>
      </c>
      <c r="M5223" s="9">
        <v>5222</v>
      </c>
      <c r="R5223">
        <f t="shared" ca="1" si="244"/>
        <v>9.7405533276823562</v>
      </c>
      <c r="S5223">
        <f t="shared" ca="1" si="245"/>
        <v>1.1777549910175265E-2</v>
      </c>
      <c r="T5223">
        <v>6.3426833620989472E-3</v>
      </c>
      <c r="U5223">
        <v>5222</v>
      </c>
    </row>
    <row r="5224" spans="1:21" x14ac:dyDescent="0.2">
      <c r="A5224" s="1">
        <v>35559</v>
      </c>
      <c r="B5224">
        <v>14.75</v>
      </c>
      <c r="C5224">
        <v>14.8125</v>
      </c>
      <c r="D5224">
        <v>14.46875</v>
      </c>
      <c r="E5224">
        <v>14.59375</v>
      </c>
      <c r="F5224">
        <v>9.6927629999999994</v>
      </c>
      <c r="G5224">
        <v>58392000</v>
      </c>
      <c r="H5224" s="4">
        <f t="shared" si="243"/>
        <v>3.2220226125334313E-3</v>
      </c>
      <c r="L5224" s="13">
        <v>6.3507927680070434E-3</v>
      </c>
      <c r="M5224" s="9">
        <v>5223</v>
      </c>
      <c r="R5224">
        <f t="shared" ca="1" si="244"/>
        <v>9.6271688658708765</v>
      </c>
      <c r="S5224">
        <f t="shared" ca="1" si="245"/>
        <v>3.2220226125335852E-3</v>
      </c>
      <c r="T5224">
        <v>6.3507927680071406E-3</v>
      </c>
      <c r="U5224">
        <v>5223</v>
      </c>
    </row>
    <row r="5225" spans="1:21" x14ac:dyDescent="0.2">
      <c r="A5225" s="1">
        <v>35558</v>
      </c>
      <c r="B5225">
        <v>14.40625</v>
      </c>
      <c r="C5225">
        <v>14.765625</v>
      </c>
      <c r="D5225">
        <v>14.390625</v>
      </c>
      <c r="E5225">
        <v>14.546875</v>
      </c>
      <c r="F5225">
        <v>9.6616330000000001</v>
      </c>
      <c r="G5225">
        <v>53834400</v>
      </c>
      <c r="H5225" s="4">
        <f t="shared" si="243"/>
        <v>7.5758776630025634E-3</v>
      </c>
      <c r="L5225" s="13">
        <v>6.3565299585363914E-3</v>
      </c>
      <c r="M5225" s="9">
        <v>5224</v>
      </c>
      <c r="R5225">
        <f t="shared" ca="1" si="244"/>
        <v>9.5962495328804209</v>
      </c>
      <c r="S5225">
        <f t="shared" ca="1" si="245"/>
        <v>7.5758776630024125E-3</v>
      </c>
      <c r="T5225">
        <v>6.3565299585364946E-3</v>
      </c>
      <c r="U5225">
        <v>5224</v>
      </c>
    </row>
    <row r="5226" spans="1:21" x14ac:dyDescent="0.2">
      <c r="A5226" s="1">
        <v>35557</v>
      </c>
      <c r="B5226">
        <v>14.546875</v>
      </c>
      <c r="C5226">
        <v>14.875</v>
      </c>
      <c r="D5226">
        <v>14.390625</v>
      </c>
      <c r="E5226">
        <v>14.4375</v>
      </c>
      <c r="F5226">
        <v>9.5889880000000005</v>
      </c>
      <c r="G5226">
        <v>70532800</v>
      </c>
      <c r="H5226" s="4">
        <f t="shared" si="243"/>
        <v>-1.5450232635981408E-2</v>
      </c>
      <c r="L5226" s="13">
        <v>6.3573491691349205E-3</v>
      </c>
      <c r="M5226" s="9">
        <v>5225</v>
      </c>
      <c r="R5226">
        <f t="shared" ca="1" si="244"/>
        <v>9.5240961456304518</v>
      </c>
      <c r="S5226">
        <f t="shared" ca="1" si="245"/>
        <v>-1.5450232635981298E-2</v>
      </c>
      <c r="T5226">
        <v>6.3573491691349049E-3</v>
      </c>
      <c r="U5226">
        <v>5225</v>
      </c>
    </row>
    <row r="5227" spans="1:21" x14ac:dyDescent="0.2">
      <c r="A5227" s="1">
        <v>35556</v>
      </c>
      <c r="B5227">
        <v>14.921875</v>
      </c>
      <c r="C5227">
        <v>14.96875</v>
      </c>
      <c r="D5227">
        <v>14.546875</v>
      </c>
      <c r="E5227">
        <v>14.664063000000001</v>
      </c>
      <c r="F5227">
        <v>9.7394649999999992</v>
      </c>
      <c r="G5227">
        <v>74770400</v>
      </c>
      <c r="H5227" s="4">
        <f t="shared" si="243"/>
        <v>-2.3920766875623264E-2</v>
      </c>
      <c r="L5227" s="13">
        <v>6.3701093170858893E-3</v>
      </c>
      <c r="M5227" s="9">
        <v>5226</v>
      </c>
      <c r="R5227">
        <f t="shared" ca="1" si="244"/>
        <v>9.6735548179852415</v>
      </c>
      <c r="S5227">
        <f t="shared" ca="1" si="245"/>
        <v>-2.392076687562324E-2</v>
      </c>
      <c r="T5227">
        <v>6.370109317085918E-3</v>
      </c>
      <c r="U5227">
        <v>5226</v>
      </c>
    </row>
    <row r="5228" spans="1:21" x14ac:dyDescent="0.2">
      <c r="A5228" s="1">
        <v>35555</v>
      </c>
      <c r="B5228">
        <v>14.953125</v>
      </c>
      <c r="C5228">
        <v>15.09375</v>
      </c>
      <c r="D5228">
        <v>14.4375</v>
      </c>
      <c r="E5228">
        <v>15.023438000000001</v>
      </c>
      <c r="F5228">
        <v>9.9781499999999994</v>
      </c>
      <c r="G5228">
        <v>111063200</v>
      </c>
      <c r="H5228" s="4">
        <f t="shared" si="243"/>
        <v>-4.6583245293769782E-3</v>
      </c>
      <c r="L5228" s="13">
        <v>6.3731515274484127E-3</v>
      </c>
      <c r="M5228" s="9">
        <v>5227</v>
      </c>
      <c r="R5228">
        <f t="shared" ca="1" si="244"/>
        <v>9.9106245576198937</v>
      </c>
      <c r="S5228">
        <f t="shared" ca="1" si="245"/>
        <v>-4.6583245293770875E-3</v>
      </c>
      <c r="T5228">
        <v>6.3731515274483798E-3</v>
      </c>
      <c r="U5228">
        <v>5227</v>
      </c>
    </row>
    <row r="5229" spans="1:21" x14ac:dyDescent="0.2">
      <c r="A5229" s="1">
        <v>35552</v>
      </c>
      <c r="B5229">
        <v>15.25</v>
      </c>
      <c r="C5229">
        <v>15.4375</v>
      </c>
      <c r="D5229">
        <v>14.867188000000001</v>
      </c>
      <c r="E5229">
        <v>15.09375</v>
      </c>
      <c r="F5229">
        <v>10.024849</v>
      </c>
      <c r="G5229">
        <v>96192000</v>
      </c>
      <c r="H5229" s="4">
        <f t="shared" si="243"/>
        <v>-2.066177198884531E-3</v>
      </c>
      <c r="L5229" s="13">
        <v>6.3806993682193926E-3</v>
      </c>
      <c r="M5229" s="9">
        <v>5228</v>
      </c>
      <c r="R5229">
        <f t="shared" ca="1" si="244"/>
        <v>9.9570075300362539</v>
      </c>
      <c r="S5229">
        <f t="shared" ca="1" si="245"/>
        <v>-2.066177198884495E-3</v>
      </c>
      <c r="T5229">
        <v>6.3806993682193882E-3</v>
      </c>
      <c r="U5229">
        <v>5228</v>
      </c>
    </row>
    <row r="5230" spans="1:21" x14ac:dyDescent="0.2">
      <c r="A5230" s="1">
        <v>35551</v>
      </c>
      <c r="B5230">
        <v>15.25</v>
      </c>
      <c r="C5230">
        <v>15.40625</v>
      </c>
      <c r="D5230">
        <v>14.90625</v>
      </c>
      <c r="E5230">
        <v>15.125</v>
      </c>
      <c r="F5230">
        <v>10.045605</v>
      </c>
      <c r="G5230">
        <v>72325600</v>
      </c>
      <c r="H5230" s="4">
        <f t="shared" si="243"/>
        <v>-4.1151508632548154E-3</v>
      </c>
      <c r="L5230" s="13">
        <v>6.3913100348526397E-3</v>
      </c>
      <c r="M5230" s="9">
        <v>5229</v>
      </c>
      <c r="R5230">
        <f t="shared" ca="1" si="244"/>
        <v>9.9776230673170083</v>
      </c>
      <c r="S5230">
        <f t="shared" ca="1" si="245"/>
        <v>-4.1151508632547122E-3</v>
      </c>
      <c r="T5230">
        <v>6.391310034852658E-3</v>
      </c>
      <c r="U5230">
        <v>5229</v>
      </c>
    </row>
    <row r="5231" spans="1:21" x14ac:dyDescent="0.2">
      <c r="A5231" s="1">
        <v>35550</v>
      </c>
      <c r="B5231">
        <v>14.828125</v>
      </c>
      <c r="C5231">
        <v>15.328125</v>
      </c>
      <c r="D5231">
        <v>14.796875</v>
      </c>
      <c r="E5231">
        <v>15.1875</v>
      </c>
      <c r="F5231">
        <v>10.087115000000001</v>
      </c>
      <c r="G5231">
        <v>90204000</v>
      </c>
      <c r="H5231" s="4">
        <f t="shared" si="243"/>
        <v>2.1007906622618866E-2</v>
      </c>
      <c r="L5231" s="13">
        <v>6.3972051699951902E-3</v>
      </c>
      <c r="M5231" s="9">
        <v>5230</v>
      </c>
      <c r="R5231">
        <f t="shared" ca="1" si="244"/>
        <v>10.018852155413178</v>
      </c>
      <c r="S5231">
        <f t="shared" ca="1" si="245"/>
        <v>2.1007906622618772E-2</v>
      </c>
      <c r="T5231">
        <v>6.3972051699951191E-3</v>
      </c>
      <c r="U5231">
        <v>5230</v>
      </c>
    </row>
    <row r="5232" spans="1:21" x14ac:dyDescent="0.2">
      <c r="A5232" s="1">
        <v>35549</v>
      </c>
      <c r="B5232">
        <v>14.671875</v>
      </c>
      <c r="C5232">
        <v>14.890625</v>
      </c>
      <c r="D5232">
        <v>14.5625</v>
      </c>
      <c r="E5232">
        <v>14.875</v>
      </c>
      <c r="F5232">
        <v>9.8795660000000005</v>
      </c>
      <c r="G5232">
        <v>73953600</v>
      </c>
      <c r="H5232" s="4">
        <f t="shared" si="243"/>
        <v>3.5908927861606654E-2</v>
      </c>
      <c r="L5232" s="13">
        <v>6.3981760194176908E-3</v>
      </c>
      <c r="M5232" s="9">
        <v>5231</v>
      </c>
      <c r="R5232">
        <f t="shared" ca="1" si="244"/>
        <v>9.8127077081649965</v>
      </c>
      <c r="S5232">
        <f t="shared" ca="1" si="245"/>
        <v>3.5908927861606661E-2</v>
      </c>
      <c r="T5232">
        <v>6.3981760194177645E-3</v>
      </c>
      <c r="U5232">
        <v>5231</v>
      </c>
    </row>
    <row r="5233" spans="1:21" x14ac:dyDescent="0.2">
      <c r="A5233" s="1">
        <v>35548</v>
      </c>
      <c r="B5233">
        <v>14.21875</v>
      </c>
      <c r="C5233">
        <v>14.382813000000001</v>
      </c>
      <c r="D5233">
        <v>13.953125</v>
      </c>
      <c r="E5233">
        <v>14.359375</v>
      </c>
      <c r="F5233">
        <v>9.5370989999999995</v>
      </c>
      <c r="G5233">
        <v>67224000</v>
      </c>
      <c r="H5233" s="4">
        <f t="shared" si="243"/>
        <v>1.1001001449860232E-2</v>
      </c>
      <c r="L5233" s="13">
        <v>6.4081894133743806E-3</v>
      </c>
      <c r="M5233" s="9">
        <v>5232</v>
      </c>
      <c r="R5233">
        <f t="shared" ca="1" si="244"/>
        <v>9.4725582956612335</v>
      </c>
      <c r="S5233">
        <f t="shared" ca="1" si="245"/>
        <v>1.1001001449860159E-2</v>
      </c>
      <c r="T5233">
        <v>6.4081894133742809E-3</v>
      </c>
      <c r="U5233">
        <v>5232</v>
      </c>
    </row>
    <row r="5234" spans="1:21" x14ac:dyDescent="0.2">
      <c r="A5234" s="1">
        <v>35545</v>
      </c>
      <c r="B5234">
        <v>14.1875</v>
      </c>
      <c r="C5234">
        <v>14.421875</v>
      </c>
      <c r="D5234">
        <v>14.15625</v>
      </c>
      <c r="E5234">
        <v>14.203125</v>
      </c>
      <c r="F5234">
        <v>9.4333229999999997</v>
      </c>
      <c r="G5234">
        <v>58566400</v>
      </c>
      <c r="H5234" s="4">
        <f t="shared" si="243"/>
        <v>-4.3810798564999087E-3</v>
      </c>
      <c r="L5234" s="13">
        <v>6.4242492299141987E-3</v>
      </c>
      <c r="M5234" s="9">
        <v>5233</v>
      </c>
      <c r="R5234">
        <f t="shared" ca="1" si="244"/>
        <v>9.3694845821881394</v>
      </c>
      <c r="S5234">
        <f t="shared" ca="1" si="245"/>
        <v>-4.3810798564997986E-3</v>
      </c>
      <c r="T5234">
        <v>6.4242492299142603E-3</v>
      </c>
      <c r="U5234">
        <v>5233</v>
      </c>
    </row>
    <row r="5235" spans="1:21" x14ac:dyDescent="0.2">
      <c r="A5235" s="1">
        <v>35544</v>
      </c>
      <c r="B5235">
        <v>14.578125</v>
      </c>
      <c r="C5235">
        <v>14.734375</v>
      </c>
      <c r="D5235">
        <v>14.09375</v>
      </c>
      <c r="E5235">
        <v>14.265625</v>
      </c>
      <c r="F5235">
        <v>9.4748330000000003</v>
      </c>
      <c r="G5235">
        <v>118163200</v>
      </c>
      <c r="H5235" s="4">
        <f t="shared" si="243"/>
        <v>-8.6860511455867165E-3</v>
      </c>
      <c r="L5235" s="13">
        <v>6.4320376425563699E-3</v>
      </c>
      <c r="M5235" s="9">
        <v>5234</v>
      </c>
      <c r="R5235">
        <f t="shared" ca="1" si="244"/>
        <v>9.4107136702843093</v>
      </c>
      <c r="S5235">
        <f t="shared" ca="1" si="245"/>
        <v>-8.6860511455866835E-3</v>
      </c>
      <c r="T5235">
        <v>6.4320376425563118E-3</v>
      </c>
      <c r="U5235">
        <v>5234</v>
      </c>
    </row>
    <row r="5236" spans="1:21" x14ac:dyDescent="0.2">
      <c r="A5236" s="1">
        <v>35543</v>
      </c>
      <c r="B5236">
        <v>13.828125</v>
      </c>
      <c r="C5236">
        <v>14.46875</v>
      </c>
      <c r="D5236">
        <v>13.796875</v>
      </c>
      <c r="E5236">
        <v>14.390625</v>
      </c>
      <c r="F5236">
        <v>9.5578529999999997</v>
      </c>
      <c r="G5236">
        <v>102814400</v>
      </c>
      <c r="H5236" s="4">
        <f t="shared" si="243"/>
        <v>4.0677642039493749E-2</v>
      </c>
      <c r="L5236" s="13">
        <v>6.4324002950079595E-3</v>
      </c>
      <c r="M5236" s="9">
        <v>5235</v>
      </c>
      <c r="R5236">
        <f t="shared" ca="1" si="244"/>
        <v>9.493171846476649</v>
      </c>
      <c r="S5236">
        <f t="shared" ca="1" si="245"/>
        <v>4.0677642039493769E-2</v>
      </c>
      <c r="T5236">
        <v>6.4324002950079248E-3</v>
      </c>
      <c r="U5236">
        <v>5235</v>
      </c>
    </row>
    <row r="5237" spans="1:21" x14ac:dyDescent="0.2">
      <c r="A5237" s="1">
        <v>35542</v>
      </c>
      <c r="B5237">
        <v>13.453125</v>
      </c>
      <c r="C5237">
        <v>13.851563000000001</v>
      </c>
      <c r="D5237">
        <v>13.4375</v>
      </c>
      <c r="E5237">
        <v>13.828125</v>
      </c>
      <c r="F5237">
        <v>9.1842590000000008</v>
      </c>
      <c r="G5237">
        <v>82300000</v>
      </c>
      <c r="H5237" s="4">
        <f t="shared" si="243"/>
        <v>2.7874374552052512E-2</v>
      </c>
      <c r="L5237" s="13">
        <v>6.4350354380053069E-3</v>
      </c>
      <c r="M5237" s="9">
        <v>5236</v>
      </c>
      <c r="R5237">
        <f t="shared" ca="1" si="244"/>
        <v>9.1221060806804406</v>
      </c>
      <c r="S5237">
        <f t="shared" ca="1" si="245"/>
        <v>2.7874374552052359E-2</v>
      </c>
      <c r="T5237">
        <v>6.4350354380052349E-3</v>
      </c>
      <c r="U5237">
        <v>5236</v>
      </c>
    </row>
    <row r="5238" spans="1:21" x14ac:dyDescent="0.2">
      <c r="A5238" s="1">
        <v>35541</v>
      </c>
      <c r="B5238">
        <v>13.375</v>
      </c>
      <c r="C5238">
        <v>13.984375</v>
      </c>
      <c r="D5238">
        <v>13.265625</v>
      </c>
      <c r="E5238">
        <v>13.453125</v>
      </c>
      <c r="F5238">
        <v>8.9351959999999995</v>
      </c>
      <c r="G5238">
        <v>155695200</v>
      </c>
      <c r="H5238" s="4">
        <f t="shared" si="243"/>
        <v>0</v>
      </c>
      <c r="L5238" s="13">
        <v>6.4570103367072983E-3</v>
      </c>
      <c r="M5238" s="9">
        <v>5237</v>
      </c>
      <c r="R5238">
        <f t="shared" ca="1" si="244"/>
        <v>8.8747285724054112</v>
      </c>
      <c r="S5238">
        <f t="shared" ca="1" si="245"/>
        <v>0</v>
      </c>
      <c r="T5238">
        <v>6.4570103367072116E-3</v>
      </c>
      <c r="U5238">
        <v>5237</v>
      </c>
    </row>
    <row r="5239" spans="1:21" x14ac:dyDescent="0.2">
      <c r="A5239" s="1">
        <v>35538</v>
      </c>
      <c r="B5239">
        <v>13</v>
      </c>
      <c r="C5239">
        <v>13.453125</v>
      </c>
      <c r="D5239">
        <v>12.875</v>
      </c>
      <c r="E5239">
        <v>13.453125</v>
      </c>
      <c r="F5239">
        <v>8.9351959999999995</v>
      </c>
      <c r="G5239">
        <v>231764000</v>
      </c>
      <c r="H5239" s="4">
        <f t="shared" si="243"/>
        <v>9.681543830533143E-2</v>
      </c>
      <c r="L5239" s="13">
        <v>6.458328738886663E-3</v>
      </c>
      <c r="M5239" s="9">
        <v>5238</v>
      </c>
      <c r="R5239">
        <f t="shared" ca="1" si="244"/>
        <v>8.8747285724054112</v>
      </c>
      <c r="S5239">
        <f t="shared" ca="1" si="245"/>
        <v>9.68154383053315E-2</v>
      </c>
      <c r="T5239">
        <v>6.4583287388867384E-3</v>
      </c>
      <c r="U5239">
        <v>5238</v>
      </c>
    </row>
    <row r="5240" spans="1:21" x14ac:dyDescent="0.2">
      <c r="A5240" s="1">
        <v>35537</v>
      </c>
      <c r="B5240">
        <v>12.3125</v>
      </c>
      <c r="C5240">
        <v>12.5</v>
      </c>
      <c r="D5240">
        <v>12.1875</v>
      </c>
      <c r="E5240">
        <v>12.265625</v>
      </c>
      <c r="F5240">
        <v>8.14649</v>
      </c>
      <c r="G5240">
        <v>71720800</v>
      </c>
      <c r="H5240" s="4">
        <f t="shared" si="243"/>
        <v>-1.2718123043366357E-3</v>
      </c>
      <c r="L5240" s="13">
        <v>6.4628926479181181E-3</v>
      </c>
      <c r="M5240" s="9">
        <v>5239</v>
      </c>
      <c r="R5240">
        <f t="shared" ca="1" si="244"/>
        <v>8.091360006855469</v>
      </c>
      <c r="S5240">
        <f t="shared" ca="1" si="245"/>
        <v>-1.2718123043366446E-3</v>
      </c>
      <c r="T5240">
        <v>6.4628926479182178E-3</v>
      </c>
      <c r="U5240">
        <v>5239</v>
      </c>
    </row>
    <row r="5241" spans="1:21" x14ac:dyDescent="0.2">
      <c r="A5241" s="1">
        <v>35536</v>
      </c>
      <c r="B5241">
        <v>12.078125</v>
      </c>
      <c r="C5241">
        <v>12.3125</v>
      </c>
      <c r="D5241">
        <v>12.03125</v>
      </c>
      <c r="E5241">
        <v>12.28125</v>
      </c>
      <c r="F5241">
        <v>8.1568640000000006</v>
      </c>
      <c r="G5241">
        <v>42710400</v>
      </c>
      <c r="H5241" s="4">
        <f t="shared" si="243"/>
        <v>1.1582734821138512E-2</v>
      </c>
      <c r="L5241" s="13">
        <v>6.4635413700814643E-3</v>
      </c>
      <c r="M5241" s="9">
        <v>5240</v>
      </c>
      <c r="R5241">
        <f t="shared" ca="1" si="244"/>
        <v>8.1016638025651702</v>
      </c>
      <c r="S5241">
        <f t="shared" ca="1" si="245"/>
        <v>1.1582734821138431E-2</v>
      </c>
      <c r="T5241">
        <v>6.4635413700815025E-3</v>
      </c>
      <c r="U5241">
        <v>5240</v>
      </c>
    </row>
    <row r="5242" spans="1:21" x14ac:dyDescent="0.2">
      <c r="A5242" s="1">
        <v>35535</v>
      </c>
      <c r="B5242">
        <v>12.234375</v>
      </c>
      <c r="C5242">
        <v>12.375</v>
      </c>
      <c r="D5242">
        <v>11.984375</v>
      </c>
      <c r="E5242">
        <v>12.140625</v>
      </c>
      <c r="F5242">
        <v>8.0634669999999993</v>
      </c>
      <c r="G5242">
        <v>84440000</v>
      </c>
      <c r="H5242" s="4">
        <f t="shared" si="243"/>
        <v>-2.5680868971038736E-3</v>
      </c>
      <c r="L5242" s="13">
        <v>6.4656661479486951E-3</v>
      </c>
      <c r="M5242" s="9">
        <v>5241</v>
      </c>
      <c r="R5242">
        <f t="shared" ca="1" si="244"/>
        <v>8.0088988509651209</v>
      </c>
      <c r="S5242">
        <f t="shared" ca="1" si="245"/>
        <v>-2.5680868971038177E-3</v>
      </c>
      <c r="T5242">
        <v>6.4656661479487827E-3</v>
      </c>
      <c r="U5242">
        <v>5241</v>
      </c>
    </row>
    <row r="5243" spans="1:21" x14ac:dyDescent="0.2">
      <c r="A5243" s="1">
        <v>35534</v>
      </c>
      <c r="B5243">
        <v>11.84375</v>
      </c>
      <c r="C5243">
        <v>12.171875</v>
      </c>
      <c r="D5243">
        <v>11.671875</v>
      </c>
      <c r="E5243">
        <v>12.171875</v>
      </c>
      <c r="F5243">
        <v>8.0842279999999995</v>
      </c>
      <c r="G5243">
        <v>59107200</v>
      </c>
      <c r="H5243" s="4">
        <f t="shared" si="243"/>
        <v>2.5000741722566312E-2</v>
      </c>
      <c r="L5243" s="13">
        <v>6.4866816294901104E-3</v>
      </c>
      <c r="M5243" s="9">
        <v>5242</v>
      </c>
      <c r="R5243">
        <f t="shared" ca="1" si="244"/>
        <v>8.0295193544092207</v>
      </c>
      <c r="S5243">
        <f t="shared" ca="1" si="245"/>
        <v>2.5000741722566326E-2</v>
      </c>
      <c r="T5243">
        <v>6.486681629490015E-3</v>
      </c>
      <c r="U5243">
        <v>5242</v>
      </c>
    </row>
    <row r="5244" spans="1:21" x14ac:dyDescent="0.2">
      <c r="A5244" s="1">
        <v>35531</v>
      </c>
      <c r="B5244">
        <v>11.9375</v>
      </c>
      <c r="C5244">
        <v>12.15625</v>
      </c>
      <c r="D5244">
        <v>11.867188000000001</v>
      </c>
      <c r="E5244">
        <v>11.875</v>
      </c>
      <c r="F5244">
        <v>7.8870459999999998</v>
      </c>
      <c r="G5244">
        <v>60033600</v>
      </c>
      <c r="H5244" s="4">
        <f t="shared" si="243"/>
        <v>-1.8088137747225841E-2</v>
      </c>
      <c r="L5244" s="13">
        <v>6.4959150018623936E-3</v>
      </c>
      <c r="M5244" s="9">
        <v>5243</v>
      </c>
      <c r="R5244">
        <f t="shared" ca="1" si="244"/>
        <v>7.833671750242055</v>
      </c>
      <c r="S5244">
        <f t="shared" ca="1" si="245"/>
        <v>-1.8088137747225817E-2</v>
      </c>
      <c r="T5244">
        <v>6.495915001862463E-3</v>
      </c>
      <c r="U5244">
        <v>5243</v>
      </c>
    </row>
    <row r="5245" spans="1:21" x14ac:dyDescent="0.2">
      <c r="A5245" s="1">
        <v>35530</v>
      </c>
      <c r="B5245">
        <v>12.21875</v>
      </c>
      <c r="C5245">
        <v>12.21875</v>
      </c>
      <c r="D5245">
        <v>11.9375</v>
      </c>
      <c r="E5245">
        <v>12.09375</v>
      </c>
      <c r="F5245">
        <v>8.0323360000000008</v>
      </c>
      <c r="G5245">
        <v>67913600</v>
      </c>
      <c r="H5245" s="4">
        <f t="shared" si="243"/>
        <v>-1.2754743974700389E-2</v>
      </c>
      <c r="L5245" s="13">
        <v>6.5022157771316936E-3</v>
      </c>
      <c r="M5245" s="9">
        <v>5244</v>
      </c>
      <c r="R5245">
        <f t="shared" ca="1" si="244"/>
        <v>7.9779785247419976</v>
      </c>
      <c r="S5245">
        <f t="shared" ca="1" si="245"/>
        <v>-1.2754743974700484E-2</v>
      </c>
      <c r="T5245">
        <v>6.5022157771316234E-3</v>
      </c>
      <c r="U5245">
        <v>5244</v>
      </c>
    </row>
    <row r="5246" spans="1:21" x14ac:dyDescent="0.2">
      <c r="A5246" s="1">
        <v>35529</v>
      </c>
      <c r="B5246">
        <v>12.390625</v>
      </c>
      <c r="C5246">
        <v>12.40625</v>
      </c>
      <c r="D5246">
        <v>12.21875</v>
      </c>
      <c r="E5246">
        <v>12.25</v>
      </c>
      <c r="F5246">
        <v>8.1361100000000004</v>
      </c>
      <c r="G5246">
        <v>73762400</v>
      </c>
      <c r="H5246" s="4">
        <f t="shared" si="243"/>
        <v>-2.544360185483068E-3</v>
      </c>
      <c r="L5246" s="13">
        <v>6.5188930086890941E-3</v>
      </c>
      <c r="M5246" s="9">
        <v>5245</v>
      </c>
      <c r="R5246">
        <f t="shared" ca="1" si="244"/>
        <v>8.0810502517497547</v>
      </c>
      <c r="S5246">
        <f t="shared" ca="1" si="245"/>
        <v>-2.5443601854829839E-3</v>
      </c>
      <c r="T5246">
        <v>6.5188930086891098E-3</v>
      </c>
      <c r="U5246">
        <v>5245</v>
      </c>
    </row>
    <row r="5247" spans="1:21" x14ac:dyDescent="0.2">
      <c r="A5247" s="1">
        <v>35528</v>
      </c>
      <c r="B5247">
        <v>12.078125</v>
      </c>
      <c r="C5247">
        <v>12.28125</v>
      </c>
      <c r="D5247">
        <v>11.9375</v>
      </c>
      <c r="E5247">
        <v>12.28125</v>
      </c>
      <c r="F5247">
        <v>8.1568640000000006</v>
      </c>
      <c r="G5247">
        <v>53339200</v>
      </c>
      <c r="H5247" s="4">
        <f t="shared" si="243"/>
        <v>2.4771438991790039E-2</v>
      </c>
      <c r="L5247" s="13">
        <v>6.5319160477811267E-3</v>
      </c>
      <c r="M5247" s="9">
        <v>5246</v>
      </c>
      <c r="R5247">
        <f t="shared" ca="1" si="244"/>
        <v>8.1016638025651702</v>
      </c>
      <c r="S5247">
        <f t="shared" ca="1" si="245"/>
        <v>2.4771438991790098E-2</v>
      </c>
      <c r="T5247">
        <v>6.5319160477811467E-3</v>
      </c>
      <c r="U5247">
        <v>5246</v>
      </c>
    </row>
    <row r="5248" spans="1:21" x14ac:dyDescent="0.2">
      <c r="A5248" s="1">
        <v>35527</v>
      </c>
      <c r="B5248">
        <v>11.953125</v>
      </c>
      <c r="C5248">
        <v>12.203125</v>
      </c>
      <c r="D5248">
        <v>11.875</v>
      </c>
      <c r="E5248">
        <v>11.984375</v>
      </c>
      <c r="F5248">
        <v>7.9596910000000003</v>
      </c>
      <c r="G5248">
        <v>76511200</v>
      </c>
      <c r="H5248" s="4">
        <f t="shared" si="243"/>
        <v>1.7916538090035697E-2</v>
      </c>
      <c r="L5248" s="13">
        <v>6.5374049147681459E-3</v>
      </c>
      <c r="M5248" s="9">
        <v>5247</v>
      </c>
      <c r="R5248">
        <f t="shared" ca="1" si="244"/>
        <v>7.9058251374920259</v>
      </c>
      <c r="S5248">
        <f t="shared" ca="1" si="245"/>
        <v>1.7916538090035607E-2</v>
      </c>
      <c r="T5248">
        <v>6.5374049147681303E-3</v>
      </c>
      <c r="U5248">
        <v>5247</v>
      </c>
    </row>
    <row r="5249" spans="1:21" x14ac:dyDescent="0.2">
      <c r="A5249" s="1">
        <v>35524</v>
      </c>
      <c r="B5249">
        <v>11.71875</v>
      </c>
      <c r="C5249">
        <v>12.09375</v>
      </c>
      <c r="D5249">
        <v>11.71875</v>
      </c>
      <c r="E5249">
        <v>11.773438000000001</v>
      </c>
      <c r="F5249">
        <v>7.819591</v>
      </c>
      <c r="G5249">
        <v>94964000</v>
      </c>
      <c r="H5249" s="4">
        <f t="shared" si="243"/>
        <v>-9.8554921199621604E-3</v>
      </c>
      <c r="L5249" s="13">
        <v>6.5446912149099892E-3</v>
      </c>
      <c r="M5249" s="9">
        <v>5248</v>
      </c>
      <c r="R5249">
        <f t="shared" ca="1" si="244"/>
        <v>7.7666732405449421</v>
      </c>
      <c r="S5249">
        <f t="shared" ca="1" si="245"/>
        <v>-9.855492119962117E-3</v>
      </c>
      <c r="T5249">
        <v>6.544691214910036E-3</v>
      </c>
      <c r="U5249">
        <v>5248</v>
      </c>
    </row>
    <row r="5250" spans="1:21" x14ac:dyDescent="0.2">
      <c r="A5250" s="1">
        <v>35523</v>
      </c>
      <c r="B5250">
        <v>11.375</v>
      </c>
      <c r="C5250">
        <v>11.921875</v>
      </c>
      <c r="D5250">
        <v>11.328125</v>
      </c>
      <c r="E5250">
        <v>11.890625</v>
      </c>
      <c r="F5250">
        <v>7.897424</v>
      </c>
      <c r="G5250">
        <v>92252800</v>
      </c>
      <c r="H5250" s="4">
        <f t="shared" ref="H5250:H5313" si="246">(F5250-F5251)/F5251</f>
        <v>3.3967213595526437E-2</v>
      </c>
      <c r="L5250" s="13">
        <v>6.5485989359970794E-3</v>
      </c>
      <c r="M5250" s="9">
        <v>5249</v>
      </c>
      <c r="R5250">
        <f t="shared" ca="1" si="244"/>
        <v>7.8439795188824322</v>
      </c>
      <c r="S5250">
        <f t="shared" ca="1" si="245"/>
        <v>3.3967213595526471E-2</v>
      </c>
      <c r="T5250">
        <v>6.5485989359969216E-3</v>
      </c>
      <c r="U5250">
        <v>5249</v>
      </c>
    </row>
    <row r="5251" spans="1:21" x14ac:dyDescent="0.2">
      <c r="A5251" s="1">
        <v>35522</v>
      </c>
      <c r="B5251">
        <v>11.609375</v>
      </c>
      <c r="C5251">
        <v>11.703125</v>
      </c>
      <c r="D5251">
        <v>11.375</v>
      </c>
      <c r="E5251">
        <v>11.5</v>
      </c>
      <c r="F5251">
        <v>7.6379830000000002</v>
      </c>
      <c r="G5251">
        <v>63331200</v>
      </c>
      <c r="H5251" s="4">
        <f t="shared" si="246"/>
        <v>-1.3405087885677628E-2</v>
      </c>
      <c r="L5251" s="13">
        <v>6.5516706017696314E-3</v>
      </c>
      <c r="M5251" s="9">
        <v>5250</v>
      </c>
      <c r="R5251">
        <f t="shared" ref="R5251:R5314" ca="1" si="247">(1+Q$4)*F5251</f>
        <v>7.5862942419670256</v>
      </c>
      <c r="S5251">
        <f t="shared" ref="S5251:S5314" ca="1" si="248">(R5251-R5252)/R5252</f>
        <v>-1.3405087885677604E-2</v>
      </c>
      <c r="T5251">
        <v>6.5516706017695143E-3</v>
      </c>
      <c r="U5251">
        <v>5250</v>
      </c>
    </row>
    <row r="5252" spans="1:21" x14ac:dyDescent="0.2">
      <c r="A5252" s="1">
        <v>35521</v>
      </c>
      <c r="B5252">
        <v>11.265625</v>
      </c>
      <c r="C5252">
        <v>11.71875</v>
      </c>
      <c r="D5252">
        <v>11.21875</v>
      </c>
      <c r="E5252">
        <v>11.65625</v>
      </c>
      <c r="F5252">
        <v>7.7417619999999996</v>
      </c>
      <c r="G5252">
        <v>86680800</v>
      </c>
      <c r="H5252" s="4">
        <f t="shared" si="246"/>
        <v>1.7041820200868567E-2</v>
      </c>
      <c r="L5252" s="13">
        <v>6.5637380520992732E-3</v>
      </c>
      <c r="M5252" s="9">
        <v>5251</v>
      </c>
      <c r="R5252">
        <f t="shared" ca="1" si="247"/>
        <v>7.6893709351381272</v>
      </c>
      <c r="S5252">
        <f t="shared" ca="1" si="248"/>
        <v>1.7041820200868519E-2</v>
      </c>
      <c r="T5252">
        <v>6.5637380520991544E-3</v>
      </c>
      <c r="U5252">
        <v>5251</v>
      </c>
    </row>
    <row r="5253" spans="1:21" x14ac:dyDescent="0.2">
      <c r="A5253" s="1">
        <v>35520</v>
      </c>
      <c r="B5253">
        <v>11.640625</v>
      </c>
      <c r="C5253">
        <v>11.8125</v>
      </c>
      <c r="D5253">
        <v>11.40625</v>
      </c>
      <c r="E5253">
        <v>11.460938000000001</v>
      </c>
      <c r="F5253">
        <v>7.6120390000000002</v>
      </c>
      <c r="G5253">
        <v>93825600</v>
      </c>
      <c r="H5253" s="4">
        <f t="shared" si="246"/>
        <v>-2.1999502265565365E-2</v>
      </c>
      <c r="L5253" s="13">
        <v>6.5645055764776703E-3</v>
      </c>
      <c r="M5253" s="9">
        <v>5252</v>
      </c>
      <c r="R5253">
        <f t="shared" ca="1" si="247"/>
        <v>7.5605258135987521</v>
      </c>
      <c r="S5253">
        <f t="shared" ca="1" si="248"/>
        <v>-2.1999502265565424E-2</v>
      </c>
      <c r="T5253">
        <v>6.564505576477685E-3</v>
      </c>
      <c r="U5253">
        <v>5252</v>
      </c>
    </row>
    <row r="5254" spans="1:21" x14ac:dyDescent="0.2">
      <c r="A5254" s="1">
        <v>35516</v>
      </c>
      <c r="B5254">
        <v>11.890625</v>
      </c>
      <c r="C5254">
        <v>12.015625</v>
      </c>
      <c r="D5254">
        <v>11.375</v>
      </c>
      <c r="E5254">
        <v>11.71875</v>
      </c>
      <c r="F5254">
        <v>7.7832670000000004</v>
      </c>
      <c r="G5254">
        <v>93919200</v>
      </c>
      <c r="H5254" s="4">
        <f t="shared" si="246"/>
        <v>-5.3053248781434427E-3</v>
      </c>
      <c r="L5254" s="13">
        <v>6.564908350885499E-3</v>
      </c>
      <c r="M5254" s="9">
        <v>5253</v>
      </c>
      <c r="R5254">
        <f t="shared" ca="1" si="247"/>
        <v>7.7305950570709534</v>
      </c>
      <c r="S5254">
        <f t="shared" ca="1" si="248"/>
        <v>-5.3053248781433698E-3</v>
      </c>
      <c r="T5254">
        <v>6.5649083508855103E-3</v>
      </c>
      <c r="U5254">
        <v>5253</v>
      </c>
    </row>
    <row r="5255" spans="1:21" x14ac:dyDescent="0.2">
      <c r="A5255" s="1">
        <v>35515</v>
      </c>
      <c r="B5255">
        <v>11.34375</v>
      </c>
      <c r="C5255">
        <v>11.828125</v>
      </c>
      <c r="D5255">
        <v>11.328125</v>
      </c>
      <c r="E5255">
        <v>11.78125</v>
      </c>
      <c r="F5255">
        <v>7.8247799999999996</v>
      </c>
      <c r="G5255">
        <v>81270400</v>
      </c>
      <c r="H5255" s="4">
        <f t="shared" si="246"/>
        <v>4.3598851462166452E-2</v>
      </c>
      <c r="L5255" s="13">
        <v>6.5701238821175472E-3</v>
      </c>
      <c r="M5255" s="9">
        <v>5254</v>
      </c>
      <c r="R5255">
        <f t="shared" ca="1" si="247"/>
        <v>7.7718271248651298</v>
      </c>
      <c r="S5255">
        <f t="shared" ca="1" si="248"/>
        <v>4.359885146216641E-2</v>
      </c>
      <c r="T5255">
        <v>6.5701238821174431E-3</v>
      </c>
      <c r="U5255">
        <v>5254</v>
      </c>
    </row>
    <row r="5256" spans="1:21" x14ac:dyDescent="0.2">
      <c r="A5256" s="1">
        <v>35514</v>
      </c>
      <c r="B5256">
        <v>11.328125</v>
      </c>
      <c r="C5256">
        <v>11.421875</v>
      </c>
      <c r="D5256">
        <v>11.109375</v>
      </c>
      <c r="E5256">
        <v>11.289063000000001</v>
      </c>
      <c r="F5256">
        <v>7.4978809999999996</v>
      </c>
      <c r="G5256">
        <v>89701600</v>
      </c>
      <c r="H5256" s="4">
        <f t="shared" si="246"/>
        <v>2.0802382577800251E-3</v>
      </c>
      <c r="L5256" s="13">
        <v>6.5756705658588229E-3</v>
      </c>
      <c r="M5256" s="9">
        <v>5255</v>
      </c>
      <c r="R5256">
        <f t="shared" ca="1" si="247"/>
        <v>7.447140358554603</v>
      </c>
      <c r="S5256">
        <f t="shared" ca="1" si="248"/>
        <v>2.0802382577800051E-3</v>
      </c>
      <c r="T5256">
        <v>6.5756705658587909E-3</v>
      </c>
      <c r="U5256">
        <v>5255</v>
      </c>
    </row>
    <row r="5257" spans="1:21" x14ac:dyDescent="0.2">
      <c r="A5257" s="1">
        <v>35513</v>
      </c>
      <c r="B5257">
        <v>11.640625</v>
      </c>
      <c r="C5257">
        <v>11.6875</v>
      </c>
      <c r="D5257">
        <v>10.953125</v>
      </c>
      <c r="E5257">
        <v>11.265625</v>
      </c>
      <c r="F5257">
        <v>7.482316</v>
      </c>
      <c r="G5257">
        <v>186269600</v>
      </c>
      <c r="H5257" s="4">
        <f t="shared" si="246"/>
        <v>-4.1223348364894843E-2</v>
      </c>
      <c r="L5257" s="13">
        <v>6.5773558208001362E-3</v>
      </c>
      <c r="M5257" s="9">
        <v>5256</v>
      </c>
      <c r="R5257">
        <f t="shared" ca="1" si="247"/>
        <v>7.4316806920593761</v>
      </c>
      <c r="S5257">
        <f t="shared" ca="1" si="248"/>
        <v>-4.122334836489483E-2</v>
      </c>
      <c r="T5257">
        <v>6.5773558208001692E-3</v>
      </c>
      <c r="U5257">
        <v>5256</v>
      </c>
    </row>
    <row r="5258" spans="1:21" x14ac:dyDescent="0.2">
      <c r="A5258" s="1">
        <v>35510</v>
      </c>
      <c r="B5258">
        <v>12.0625</v>
      </c>
      <c r="C5258">
        <v>12.140625</v>
      </c>
      <c r="D5258">
        <v>11.609375</v>
      </c>
      <c r="E5258">
        <v>11.75</v>
      </c>
      <c r="F5258">
        <v>7.8040240000000001</v>
      </c>
      <c r="G5258">
        <v>85829600</v>
      </c>
      <c r="H5258" s="4">
        <f t="shared" si="246"/>
        <v>-2.0833202635963118E-2</v>
      </c>
      <c r="L5258" s="13">
        <v>6.5784969304150632E-3</v>
      </c>
      <c r="M5258" s="9">
        <v>5257</v>
      </c>
      <c r="R5258">
        <f t="shared" ca="1" si="247"/>
        <v>7.7512115875843763</v>
      </c>
      <c r="S5258">
        <f t="shared" ca="1" si="248"/>
        <v>-2.0833202635963079E-2</v>
      </c>
      <c r="T5258">
        <v>6.5784969304151569E-3</v>
      </c>
      <c r="U5258">
        <v>5257</v>
      </c>
    </row>
    <row r="5259" spans="1:21" x14ac:dyDescent="0.2">
      <c r="A5259" s="1">
        <v>35509</v>
      </c>
      <c r="B5259">
        <v>12.078125</v>
      </c>
      <c r="C5259">
        <v>12.21875</v>
      </c>
      <c r="D5259">
        <v>11.921875</v>
      </c>
      <c r="E5259">
        <v>12</v>
      </c>
      <c r="F5259">
        <v>7.9700660000000001</v>
      </c>
      <c r="G5259">
        <v>81410400</v>
      </c>
      <c r="H5259" s="4">
        <f t="shared" si="246"/>
        <v>-7.7524147396225342E-3</v>
      </c>
      <c r="L5259" s="13">
        <v>6.5789512192366137E-3</v>
      </c>
      <c r="M5259" s="9">
        <v>5258</v>
      </c>
      <c r="R5259">
        <f t="shared" ca="1" si="247"/>
        <v>7.9161299264343956</v>
      </c>
      <c r="S5259">
        <f t="shared" ca="1" si="248"/>
        <v>-7.7524147396225507E-3</v>
      </c>
      <c r="T5259">
        <v>6.5789512192366006E-3</v>
      </c>
      <c r="U5259">
        <v>5258</v>
      </c>
    </row>
    <row r="5260" spans="1:21" x14ac:dyDescent="0.2">
      <c r="A5260" s="1">
        <v>35508</v>
      </c>
      <c r="B5260">
        <v>12.21875</v>
      </c>
      <c r="C5260">
        <v>12.28125</v>
      </c>
      <c r="D5260">
        <v>11.867188000000001</v>
      </c>
      <c r="E5260">
        <v>12.09375</v>
      </c>
      <c r="F5260">
        <v>8.0323360000000008</v>
      </c>
      <c r="G5260">
        <v>111560000</v>
      </c>
      <c r="H5260" s="4">
        <f t="shared" si="246"/>
        <v>-2.8857750175643408E-2</v>
      </c>
      <c r="L5260" s="13">
        <v>6.6120718217496021E-3</v>
      </c>
      <c r="M5260" s="9">
        <v>5259</v>
      </c>
      <c r="R5260">
        <f t="shared" ca="1" si="247"/>
        <v>7.9779785247419976</v>
      </c>
      <c r="S5260">
        <f t="shared" ca="1" si="248"/>
        <v>-2.8857750175643338E-2</v>
      </c>
      <c r="T5260">
        <v>6.6120718217496212E-3</v>
      </c>
      <c r="U5260">
        <v>5259</v>
      </c>
    </row>
    <row r="5261" spans="1:21" x14ac:dyDescent="0.2">
      <c r="A5261" s="1">
        <v>35507</v>
      </c>
      <c r="B5261">
        <v>12.578125</v>
      </c>
      <c r="C5261">
        <v>12.601563000000001</v>
      </c>
      <c r="D5261">
        <v>12.359375</v>
      </c>
      <c r="E5261">
        <v>12.453125</v>
      </c>
      <c r="F5261">
        <v>8.2710190000000008</v>
      </c>
      <c r="G5261">
        <v>59012000</v>
      </c>
      <c r="H5261" s="4">
        <f t="shared" si="246"/>
        <v>-8.70696301757958E-3</v>
      </c>
      <c r="L5261" s="13">
        <v>6.6220696408545929E-3</v>
      </c>
      <c r="M5261" s="9">
        <v>5260</v>
      </c>
      <c r="R5261">
        <f t="shared" ca="1" si="247"/>
        <v>8.2150462779113109</v>
      </c>
      <c r="S5261">
        <f t="shared" ca="1" si="248"/>
        <v>-8.7069630175795731E-3</v>
      </c>
      <c r="T5261">
        <v>6.6220696408545209E-3</v>
      </c>
      <c r="U5261">
        <v>5260</v>
      </c>
    </row>
    <row r="5262" spans="1:21" x14ac:dyDescent="0.2">
      <c r="A5262" s="1">
        <v>35506</v>
      </c>
      <c r="B5262">
        <v>12.3125</v>
      </c>
      <c r="C5262">
        <v>12.59375</v>
      </c>
      <c r="D5262">
        <v>12.25</v>
      </c>
      <c r="E5262">
        <v>12.5625</v>
      </c>
      <c r="F5262">
        <v>8.3436669999999999</v>
      </c>
      <c r="G5262">
        <v>83958400</v>
      </c>
      <c r="H5262" s="4">
        <f t="shared" si="246"/>
        <v>1.5151843284667996E-2</v>
      </c>
      <c r="L5262" s="13">
        <v>6.6225705571433049E-3</v>
      </c>
      <c r="M5262" s="9">
        <v>5261</v>
      </c>
      <c r="R5262">
        <f t="shared" ca="1" si="247"/>
        <v>8.2872026448592884</v>
      </c>
      <c r="S5262">
        <f t="shared" ca="1" si="248"/>
        <v>1.5151843284667819E-2</v>
      </c>
      <c r="T5262">
        <v>6.6225705571432182E-3</v>
      </c>
      <c r="U5262">
        <v>5261</v>
      </c>
    </row>
    <row r="5263" spans="1:21" x14ac:dyDescent="0.2">
      <c r="A5263" s="1">
        <v>35503</v>
      </c>
      <c r="B5263">
        <v>12.46875</v>
      </c>
      <c r="C5263">
        <v>12.53125</v>
      </c>
      <c r="D5263">
        <v>12.359375</v>
      </c>
      <c r="E5263">
        <v>12.375</v>
      </c>
      <c r="F5263">
        <v>8.2191320000000001</v>
      </c>
      <c r="G5263">
        <v>61327200</v>
      </c>
      <c r="H5263" s="4">
        <f t="shared" si="246"/>
        <v>-6.273350357434879E-3</v>
      </c>
      <c r="L5263" s="13">
        <v>6.6354203461932082E-3</v>
      </c>
      <c r="M5263" s="9">
        <v>5262</v>
      </c>
      <c r="R5263">
        <f t="shared" ca="1" si="247"/>
        <v>8.1635104144074333</v>
      </c>
      <c r="S5263">
        <f t="shared" ca="1" si="248"/>
        <v>-6.2733503574347116E-3</v>
      </c>
      <c r="T5263">
        <v>6.6354203461932307E-3</v>
      </c>
      <c r="U5263">
        <v>5262</v>
      </c>
    </row>
    <row r="5264" spans="1:21" x14ac:dyDescent="0.2">
      <c r="A5264" s="1">
        <v>35502</v>
      </c>
      <c r="B5264">
        <v>12.28125</v>
      </c>
      <c r="C5264">
        <v>12.515625</v>
      </c>
      <c r="D5264">
        <v>12.25</v>
      </c>
      <c r="E5264">
        <v>12.453125</v>
      </c>
      <c r="F5264">
        <v>8.2710190000000008</v>
      </c>
      <c r="G5264">
        <v>45505600</v>
      </c>
      <c r="H5264" s="4">
        <f t="shared" si="246"/>
        <v>8.8605342252497162E-3</v>
      </c>
      <c r="L5264" s="13">
        <v>6.6411639888378868E-3</v>
      </c>
      <c r="M5264" s="9">
        <v>5263</v>
      </c>
      <c r="R5264">
        <f t="shared" ca="1" si="247"/>
        <v>8.2150462779113109</v>
      </c>
      <c r="S5264">
        <f t="shared" ca="1" si="248"/>
        <v>8.8605342252495913E-3</v>
      </c>
      <c r="T5264">
        <v>6.6411639888379094E-3</v>
      </c>
      <c r="U5264">
        <v>5263</v>
      </c>
    </row>
    <row r="5265" spans="1:21" x14ac:dyDescent="0.2">
      <c r="A5265" s="1">
        <v>35501</v>
      </c>
      <c r="B5265">
        <v>12.21875</v>
      </c>
      <c r="C5265">
        <v>12.4375</v>
      </c>
      <c r="D5265">
        <v>12.21875</v>
      </c>
      <c r="E5265">
        <v>12.34375</v>
      </c>
      <c r="F5265">
        <v>8.1983770000000007</v>
      </c>
      <c r="G5265">
        <v>43234400</v>
      </c>
      <c r="H5265" s="4">
        <f t="shared" si="246"/>
        <v>3.8115658801553317E-3</v>
      </c>
      <c r="L5265" s="13">
        <v>6.6454033613953358E-3</v>
      </c>
      <c r="M5265" s="9">
        <v>5264</v>
      </c>
      <c r="R5265">
        <f t="shared" ca="1" si="247"/>
        <v>8.1428958703593484</v>
      </c>
      <c r="S5265">
        <f t="shared" ca="1" si="248"/>
        <v>3.8115658801552957E-3</v>
      </c>
      <c r="T5265">
        <v>6.6454033613953358E-3</v>
      </c>
      <c r="U5265">
        <v>5264</v>
      </c>
    </row>
    <row r="5266" spans="1:21" x14ac:dyDescent="0.2">
      <c r="A5266" s="1">
        <v>35500</v>
      </c>
      <c r="B5266">
        <v>12.453125</v>
      </c>
      <c r="C5266">
        <v>12.570313000000001</v>
      </c>
      <c r="D5266">
        <v>12.296875</v>
      </c>
      <c r="E5266">
        <v>12.296875</v>
      </c>
      <c r="F5266">
        <v>8.1672469999999997</v>
      </c>
      <c r="G5266">
        <v>47577600</v>
      </c>
      <c r="H5266" s="4">
        <f t="shared" si="246"/>
        <v>-1.6249756840242217E-2</v>
      </c>
      <c r="L5266" s="13">
        <v>6.6516535123515583E-3</v>
      </c>
      <c r="M5266" s="9">
        <v>5265</v>
      </c>
      <c r="R5266">
        <f t="shared" ca="1" si="247"/>
        <v>8.1119765373688928</v>
      </c>
      <c r="S5266">
        <f t="shared" ca="1" si="248"/>
        <v>-1.624975684024214E-2</v>
      </c>
      <c r="T5266">
        <v>6.6516535123515644E-3</v>
      </c>
      <c r="U5266">
        <v>5265</v>
      </c>
    </row>
    <row r="5267" spans="1:21" x14ac:dyDescent="0.2">
      <c r="A5267" s="1">
        <v>35499</v>
      </c>
      <c r="B5267">
        <v>12.140625</v>
      </c>
      <c r="C5267">
        <v>12.515625</v>
      </c>
      <c r="D5267">
        <v>11.992188000000001</v>
      </c>
      <c r="E5267">
        <v>12.5</v>
      </c>
      <c r="F5267">
        <v>8.3021550000000008</v>
      </c>
      <c r="G5267">
        <v>45997600</v>
      </c>
      <c r="H5267" s="4">
        <f t="shared" si="246"/>
        <v>3.3591597761846614E-2</v>
      </c>
      <c r="L5267" s="13">
        <v>6.6537617622272165E-3</v>
      </c>
      <c r="M5267" s="9">
        <v>5266</v>
      </c>
      <c r="R5267">
        <f t="shared" ca="1" si="247"/>
        <v>8.2459715702977814</v>
      </c>
      <c r="S5267">
        <f t="shared" ca="1" si="248"/>
        <v>3.3591597761846628E-2</v>
      </c>
      <c r="T5267">
        <v>6.6537617622273301E-3</v>
      </c>
      <c r="U5267">
        <v>5266</v>
      </c>
    </row>
    <row r="5268" spans="1:21" x14ac:dyDescent="0.2">
      <c r="A5268" s="1">
        <v>35496</v>
      </c>
      <c r="B5268">
        <v>12.296875</v>
      </c>
      <c r="C5268">
        <v>12.4375</v>
      </c>
      <c r="D5268">
        <v>12.0625</v>
      </c>
      <c r="E5268">
        <v>12.09375</v>
      </c>
      <c r="F5268">
        <v>8.0323360000000008</v>
      </c>
      <c r="G5268">
        <v>46032000</v>
      </c>
      <c r="H5268" s="4">
        <f t="shared" si="246"/>
        <v>-1.0229866715627155E-2</v>
      </c>
      <c r="L5268" s="13">
        <v>6.6583414512819683E-3</v>
      </c>
      <c r="M5268" s="9">
        <v>5267</v>
      </c>
      <c r="R5268">
        <f t="shared" ca="1" si="247"/>
        <v>7.9779785247419976</v>
      </c>
      <c r="S5268">
        <f t="shared" ca="1" si="248"/>
        <v>-1.0229866715627204E-2</v>
      </c>
      <c r="T5268">
        <v>6.6583414512820568E-3</v>
      </c>
      <c r="U5268">
        <v>5267</v>
      </c>
    </row>
    <row r="5269" spans="1:21" x14ac:dyDescent="0.2">
      <c r="A5269" s="1">
        <v>35495</v>
      </c>
      <c r="B5269">
        <v>12.59375</v>
      </c>
      <c r="C5269">
        <v>12.609375</v>
      </c>
      <c r="D5269">
        <v>12.216787</v>
      </c>
      <c r="E5269">
        <v>12.21875</v>
      </c>
      <c r="F5269">
        <v>8.1153549999999992</v>
      </c>
      <c r="G5269">
        <v>57018400</v>
      </c>
      <c r="H5269" s="4">
        <f t="shared" si="246"/>
        <v>-3.097924726560649E-2</v>
      </c>
      <c r="L5269" s="13">
        <v>6.6605857753581381E-3</v>
      </c>
      <c r="M5269" s="9">
        <v>5268</v>
      </c>
      <c r="R5269">
        <f t="shared" ca="1" si="247"/>
        <v>8.060435707701668</v>
      </c>
      <c r="S5269">
        <f t="shared" ca="1" si="248"/>
        <v>-3.0979247265606493E-2</v>
      </c>
      <c r="T5269">
        <v>6.6605857753581892E-3</v>
      </c>
      <c r="U5269">
        <v>5268</v>
      </c>
    </row>
    <row r="5270" spans="1:21" x14ac:dyDescent="0.2">
      <c r="A5270" s="1">
        <v>35494</v>
      </c>
      <c r="B5270">
        <v>12.4375</v>
      </c>
      <c r="C5270">
        <v>12.625</v>
      </c>
      <c r="D5270">
        <v>12.40625</v>
      </c>
      <c r="E5270">
        <v>12.609375</v>
      </c>
      <c r="F5270">
        <v>8.3748000000000005</v>
      </c>
      <c r="G5270">
        <v>46393600</v>
      </c>
      <c r="H5270" s="4">
        <f t="shared" si="246"/>
        <v>1.7654880746834384E-2</v>
      </c>
      <c r="L5270" s="13">
        <v>6.6610685750429091E-3</v>
      </c>
      <c r="M5270" s="9">
        <v>5269</v>
      </c>
      <c r="R5270">
        <f t="shared" ca="1" si="247"/>
        <v>8.3181249575477523</v>
      </c>
      <c r="S5270">
        <f t="shared" ca="1" si="248"/>
        <v>1.765488074683438E-2</v>
      </c>
      <c r="T5270">
        <v>6.661068575042923E-3</v>
      </c>
      <c r="U5270">
        <v>5269</v>
      </c>
    </row>
    <row r="5271" spans="1:21" x14ac:dyDescent="0.2">
      <c r="A5271" s="1">
        <v>35493</v>
      </c>
      <c r="B5271">
        <v>12.40625</v>
      </c>
      <c r="C5271">
        <v>12.515625</v>
      </c>
      <c r="D5271">
        <v>12.328125</v>
      </c>
      <c r="E5271">
        <v>12.390625</v>
      </c>
      <c r="F5271">
        <v>8.2295090000000002</v>
      </c>
      <c r="G5271">
        <v>63920800</v>
      </c>
      <c r="H5271" s="4">
        <f t="shared" si="246"/>
        <v>-3.768956000156377E-3</v>
      </c>
      <c r="L5271" s="13">
        <v>6.6666929338348342E-3</v>
      </c>
      <c r="M5271" s="9">
        <v>5270</v>
      </c>
      <c r="R5271">
        <f t="shared" ca="1" si="247"/>
        <v>8.173817189815141</v>
      </c>
      <c r="S5271">
        <f t="shared" ca="1" si="248"/>
        <v>-3.7689560001564187E-3</v>
      </c>
      <c r="T5271">
        <v>6.6666929338348333E-3</v>
      </c>
      <c r="U5271">
        <v>5270</v>
      </c>
    </row>
    <row r="5272" spans="1:21" x14ac:dyDescent="0.2">
      <c r="A5272" s="1">
        <v>35492</v>
      </c>
      <c r="B5272">
        <v>12.125</v>
      </c>
      <c r="C5272">
        <v>12.515625</v>
      </c>
      <c r="D5272">
        <v>12.078125</v>
      </c>
      <c r="E5272">
        <v>12.4375</v>
      </c>
      <c r="F5272">
        <v>8.260643</v>
      </c>
      <c r="G5272">
        <v>53874400</v>
      </c>
      <c r="H5272" s="4">
        <f t="shared" si="246"/>
        <v>2.0512558863301725E-2</v>
      </c>
      <c r="L5272" s="13">
        <v>6.6681570447345044E-3</v>
      </c>
      <c r="M5272" s="9">
        <v>5271</v>
      </c>
      <c r="R5272">
        <f t="shared" ca="1" si="247"/>
        <v>8.2047404957362726</v>
      </c>
      <c r="S5272">
        <f t="shared" ca="1" si="248"/>
        <v>2.0512558863301777E-2</v>
      </c>
      <c r="T5272">
        <v>6.6681570447344879E-3</v>
      </c>
      <c r="U5272">
        <v>5271</v>
      </c>
    </row>
    <row r="5273" spans="1:21" x14ac:dyDescent="0.2">
      <c r="A5273" s="1">
        <v>35489</v>
      </c>
      <c r="B5273">
        <v>12.015625</v>
      </c>
      <c r="C5273">
        <v>12.296875</v>
      </c>
      <c r="D5273">
        <v>11.929688000000001</v>
      </c>
      <c r="E5273">
        <v>12.1875</v>
      </c>
      <c r="F5273">
        <v>8.0946020000000001</v>
      </c>
      <c r="G5273">
        <v>78412000</v>
      </c>
      <c r="H5273" s="4">
        <f t="shared" si="246"/>
        <v>1.4304590784097944E-2</v>
      </c>
      <c r="L5273" s="13">
        <v>6.6725850163035644E-3</v>
      </c>
      <c r="M5273" s="9">
        <v>5272</v>
      </c>
      <c r="R5273">
        <f t="shared" ca="1" si="247"/>
        <v>8.0398231501189219</v>
      </c>
      <c r="S5273">
        <f t="shared" ca="1" si="248"/>
        <v>1.4304590784098009E-2</v>
      </c>
      <c r="T5273">
        <v>6.6725850163036208E-3</v>
      </c>
      <c r="U5273">
        <v>5272</v>
      </c>
    </row>
    <row r="5274" spans="1:21" x14ac:dyDescent="0.2">
      <c r="A5274" s="1">
        <v>35488</v>
      </c>
      <c r="B5274">
        <v>12.53125</v>
      </c>
      <c r="C5274">
        <v>12.53125</v>
      </c>
      <c r="D5274">
        <v>12</v>
      </c>
      <c r="E5274">
        <v>12.015625</v>
      </c>
      <c r="F5274">
        <v>7.9804449999999996</v>
      </c>
      <c r="G5274">
        <v>56628800</v>
      </c>
      <c r="H5274" s="4">
        <f t="shared" si="246"/>
        <v>-4.1147612620725485E-2</v>
      </c>
      <c r="L5274" s="13">
        <v>6.6739070772167605E-3</v>
      </c>
      <c r="M5274" s="9">
        <v>5273</v>
      </c>
      <c r="R5274">
        <f t="shared" ca="1" si="247"/>
        <v>7.9264386883074414</v>
      </c>
      <c r="S5274">
        <f t="shared" ca="1" si="248"/>
        <v>-4.1147612620725506E-2</v>
      </c>
      <c r="T5274">
        <v>6.6739070772167978E-3</v>
      </c>
      <c r="U5274">
        <v>5273</v>
      </c>
    </row>
    <row r="5275" spans="1:21" x14ac:dyDescent="0.2">
      <c r="A5275" s="1">
        <v>35487</v>
      </c>
      <c r="B5275">
        <v>12.4375</v>
      </c>
      <c r="C5275">
        <v>12.546875</v>
      </c>
      <c r="D5275">
        <v>12.296875</v>
      </c>
      <c r="E5275">
        <v>12.53125</v>
      </c>
      <c r="F5275">
        <v>8.3229129999999998</v>
      </c>
      <c r="G5275">
        <v>48849600</v>
      </c>
      <c r="H5275" s="4">
        <f t="shared" si="246"/>
        <v>7.5381541122161826E-3</v>
      </c>
      <c r="L5275" s="13">
        <v>6.6739996541968381E-3</v>
      </c>
      <c r="M5275" s="9">
        <v>5274</v>
      </c>
      <c r="R5275">
        <f t="shared" ca="1" si="247"/>
        <v>8.2665890940438729</v>
      </c>
      <c r="S5275">
        <f t="shared" ca="1" si="248"/>
        <v>7.5381541122160889E-3</v>
      </c>
      <c r="T5275">
        <v>6.6739996541968294E-3</v>
      </c>
      <c r="U5275">
        <v>5274</v>
      </c>
    </row>
    <row r="5276" spans="1:21" x14ac:dyDescent="0.2">
      <c r="A5276" s="1">
        <v>35486</v>
      </c>
      <c r="B5276">
        <v>12.5</v>
      </c>
      <c r="C5276">
        <v>12.626950000000001</v>
      </c>
      <c r="D5276">
        <v>12.359375</v>
      </c>
      <c r="E5276">
        <v>12.4375</v>
      </c>
      <c r="F5276">
        <v>8.260643</v>
      </c>
      <c r="G5276">
        <v>63941600</v>
      </c>
      <c r="H5276" s="4">
        <f t="shared" si="246"/>
        <v>-6.2421421345676704E-3</v>
      </c>
      <c r="L5276" s="13">
        <v>6.6847491136158418E-3</v>
      </c>
      <c r="M5276" s="9">
        <v>5275</v>
      </c>
      <c r="R5276">
        <f t="shared" ca="1" si="247"/>
        <v>8.2047404957362726</v>
      </c>
      <c r="S5276">
        <f t="shared" ca="1" si="248"/>
        <v>-6.2421421345676296E-3</v>
      </c>
      <c r="T5276">
        <v>6.6847491136159589E-3</v>
      </c>
      <c r="U5276">
        <v>5275</v>
      </c>
    </row>
    <row r="5277" spans="1:21" x14ac:dyDescent="0.2">
      <c r="A5277" s="1">
        <v>35485</v>
      </c>
      <c r="B5277">
        <v>11.78125</v>
      </c>
      <c r="C5277">
        <v>12.53125</v>
      </c>
      <c r="D5277">
        <v>11.75</v>
      </c>
      <c r="E5277">
        <v>12.515625</v>
      </c>
      <c r="F5277">
        <v>8.3125309999999999</v>
      </c>
      <c r="G5277">
        <v>68599200</v>
      </c>
      <c r="H5277" s="4">
        <f t="shared" si="246"/>
        <v>5.3947320707905103E-2</v>
      </c>
      <c r="L5277" s="13">
        <v>6.6885169823359767E-3</v>
      </c>
      <c r="M5277" s="9">
        <v>5276</v>
      </c>
      <c r="R5277">
        <f t="shared" ca="1" si="247"/>
        <v>8.2562773524728197</v>
      </c>
      <c r="S5277">
        <f t="shared" ca="1" si="248"/>
        <v>5.3947320707905137E-2</v>
      </c>
      <c r="T5277">
        <v>6.6885169823359038E-3</v>
      </c>
      <c r="U5277">
        <v>5276</v>
      </c>
    </row>
    <row r="5278" spans="1:21" x14ac:dyDescent="0.2">
      <c r="A5278" s="1">
        <v>35482</v>
      </c>
      <c r="B5278">
        <v>11.859375</v>
      </c>
      <c r="C5278">
        <v>11.921875</v>
      </c>
      <c r="D5278">
        <v>11.75</v>
      </c>
      <c r="E5278">
        <v>11.875</v>
      </c>
      <c r="F5278">
        <v>7.8870459999999998</v>
      </c>
      <c r="G5278">
        <v>61131200</v>
      </c>
      <c r="H5278" s="4">
        <f t="shared" si="246"/>
        <v>-2.6250018336316672E-3</v>
      </c>
      <c r="L5278" s="13">
        <v>6.6897195517541747E-3</v>
      </c>
      <c r="M5278" s="9">
        <v>5277</v>
      </c>
      <c r="R5278">
        <f t="shared" ca="1" si="247"/>
        <v>7.833671750242055</v>
      </c>
      <c r="S5278">
        <f t="shared" ca="1" si="248"/>
        <v>-2.625001833631662E-3</v>
      </c>
      <c r="T5278">
        <v>6.6897195517541972E-3</v>
      </c>
      <c r="U5278">
        <v>5277</v>
      </c>
    </row>
    <row r="5279" spans="1:21" x14ac:dyDescent="0.2">
      <c r="A5279" s="1">
        <v>35481</v>
      </c>
      <c r="B5279">
        <v>12.109375</v>
      </c>
      <c r="C5279">
        <v>12.1875</v>
      </c>
      <c r="D5279">
        <v>11.890625</v>
      </c>
      <c r="E5279">
        <v>11.90625</v>
      </c>
      <c r="F5279">
        <v>7.9078039999999996</v>
      </c>
      <c r="G5279">
        <v>75395200</v>
      </c>
      <c r="H5279" s="4">
        <f t="shared" si="246"/>
        <v>-2.3076860357062703E-2</v>
      </c>
      <c r="L5279" s="13">
        <v>6.6935446436744324E-3</v>
      </c>
      <c r="M5279" s="9">
        <v>5278</v>
      </c>
      <c r="R5279">
        <f t="shared" ca="1" si="247"/>
        <v>7.8542892739881474</v>
      </c>
      <c r="S5279">
        <f t="shared" ca="1" si="248"/>
        <v>-2.3076860357062731E-2</v>
      </c>
      <c r="T5279">
        <v>6.6935446436744905E-3</v>
      </c>
      <c r="U5279">
        <v>5278</v>
      </c>
    </row>
    <row r="5280" spans="1:21" x14ac:dyDescent="0.2">
      <c r="A5280" s="1">
        <v>35480</v>
      </c>
      <c r="B5280">
        <v>12.171875</v>
      </c>
      <c r="C5280">
        <v>12.265625</v>
      </c>
      <c r="D5280">
        <v>12.0625</v>
      </c>
      <c r="E5280">
        <v>12.1875</v>
      </c>
      <c r="F5280">
        <v>8.0946020000000001</v>
      </c>
      <c r="G5280">
        <v>56383200</v>
      </c>
      <c r="H5280" s="4">
        <f t="shared" si="246"/>
        <v>1.2832394138315433E-3</v>
      </c>
      <c r="L5280" s="13">
        <v>6.7043959172860806E-3</v>
      </c>
      <c r="M5280" s="9">
        <v>5279</v>
      </c>
      <c r="R5280">
        <f t="shared" ca="1" si="247"/>
        <v>8.0398231501189219</v>
      </c>
      <c r="S5280">
        <f t="shared" ca="1" si="248"/>
        <v>1.2832394138315522E-3</v>
      </c>
      <c r="T5280">
        <v>6.7043959172860814E-3</v>
      </c>
      <c r="U5280">
        <v>5279</v>
      </c>
    </row>
    <row r="5281" spans="1:21" x14ac:dyDescent="0.2">
      <c r="A5281" s="1">
        <v>35479</v>
      </c>
      <c r="B5281">
        <v>12.203125</v>
      </c>
      <c r="C5281">
        <v>12.234375</v>
      </c>
      <c r="D5281">
        <v>12.03125</v>
      </c>
      <c r="E5281">
        <v>12.171875</v>
      </c>
      <c r="F5281">
        <v>8.0842279999999995</v>
      </c>
      <c r="G5281">
        <v>52545600</v>
      </c>
      <c r="H5281" s="4">
        <f t="shared" si="246"/>
        <v>-5.1077244487019464E-3</v>
      </c>
      <c r="L5281" s="13">
        <v>6.706614462268088E-3</v>
      </c>
      <c r="M5281" s="9">
        <v>5280</v>
      </c>
      <c r="R5281">
        <f t="shared" ca="1" si="247"/>
        <v>8.0295193544092207</v>
      </c>
      <c r="S5281">
        <f t="shared" ca="1" si="248"/>
        <v>-5.1077244487019186E-3</v>
      </c>
      <c r="T5281">
        <v>6.7066144622679007E-3</v>
      </c>
      <c r="U5281">
        <v>5280</v>
      </c>
    </row>
    <row r="5282" spans="1:21" x14ac:dyDescent="0.2">
      <c r="A5282" s="1">
        <v>35475</v>
      </c>
      <c r="B5282">
        <v>12.421875</v>
      </c>
      <c r="C5282">
        <v>12.5625</v>
      </c>
      <c r="D5282">
        <v>12.203125</v>
      </c>
      <c r="E5282">
        <v>12.234375</v>
      </c>
      <c r="F5282">
        <v>8.1257319999999993</v>
      </c>
      <c r="G5282">
        <v>57395200</v>
      </c>
      <c r="H5282" s="4">
        <f t="shared" si="246"/>
        <v>-2.1250265744255741E-2</v>
      </c>
      <c r="L5282" s="13">
        <v>6.7115547983479474E-3</v>
      </c>
      <c r="M5282" s="9">
        <v>5281</v>
      </c>
      <c r="R5282">
        <f t="shared" ca="1" si="247"/>
        <v>8.0707424831093757</v>
      </c>
      <c r="S5282">
        <f t="shared" ca="1" si="248"/>
        <v>-2.1250265744255745E-2</v>
      </c>
      <c r="T5282">
        <v>6.7115547983479223E-3</v>
      </c>
      <c r="U5282">
        <v>5281</v>
      </c>
    </row>
    <row r="5283" spans="1:21" x14ac:dyDescent="0.2">
      <c r="A5283" s="1">
        <v>35474</v>
      </c>
      <c r="B5283">
        <v>12.5625</v>
      </c>
      <c r="C5283">
        <v>12.640625</v>
      </c>
      <c r="D5283">
        <v>12.421875</v>
      </c>
      <c r="E5283">
        <v>12.5</v>
      </c>
      <c r="F5283">
        <v>8.3021550000000008</v>
      </c>
      <c r="G5283">
        <v>58292000</v>
      </c>
      <c r="H5283" s="4">
        <f t="shared" si="246"/>
        <v>1.2514806836362575E-3</v>
      </c>
      <c r="L5283" s="13">
        <v>6.7142421632347613E-3</v>
      </c>
      <c r="M5283" s="9">
        <v>5282</v>
      </c>
      <c r="R5283">
        <f t="shared" ca="1" si="247"/>
        <v>8.2459715702977814</v>
      </c>
      <c r="S5283">
        <f t="shared" ca="1" si="248"/>
        <v>1.2514806836362161E-3</v>
      </c>
      <c r="T5283">
        <v>6.7142421632346849E-3</v>
      </c>
      <c r="U5283">
        <v>5282</v>
      </c>
    </row>
    <row r="5284" spans="1:21" x14ac:dyDescent="0.2">
      <c r="A5284" s="1">
        <v>35473</v>
      </c>
      <c r="B5284">
        <v>12.296875</v>
      </c>
      <c r="C5284">
        <v>12.5</v>
      </c>
      <c r="D5284">
        <v>12.1875</v>
      </c>
      <c r="E5284">
        <v>12.484375</v>
      </c>
      <c r="F5284">
        <v>8.2917780000000008</v>
      </c>
      <c r="G5284">
        <v>72001600</v>
      </c>
      <c r="H5284" s="4">
        <f t="shared" si="246"/>
        <v>1.3959683384691036E-2</v>
      </c>
      <c r="L5284" s="13">
        <v>6.7167403232104572E-3</v>
      </c>
      <c r="M5284" s="9">
        <v>5283</v>
      </c>
      <c r="R5284">
        <f t="shared" ca="1" si="247"/>
        <v>8.2356647948900736</v>
      </c>
      <c r="S5284">
        <f t="shared" ca="1" si="248"/>
        <v>1.3959683384690991E-2</v>
      </c>
      <c r="T5284">
        <v>6.7167403232104425E-3</v>
      </c>
      <c r="U5284">
        <v>5283</v>
      </c>
    </row>
    <row r="5285" spans="1:21" x14ac:dyDescent="0.2">
      <c r="A5285" s="1">
        <v>35472</v>
      </c>
      <c r="B5285">
        <v>12.28125</v>
      </c>
      <c r="C5285">
        <v>12.328125</v>
      </c>
      <c r="D5285">
        <v>11.890625</v>
      </c>
      <c r="E5285">
        <v>12.3125</v>
      </c>
      <c r="F5285">
        <v>8.1776210000000003</v>
      </c>
      <c r="G5285">
        <v>88834400</v>
      </c>
      <c r="H5285" s="4">
        <f t="shared" si="246"/>
        <v>7.6726156773180036E-3</v>
      </c>
      <c r="L5285" s="13">
        <v>6.7228828963611454E-3</v>
      </c>
      <c r="M5285" s="9">
        <v>5284</v>
      </c>
      <c r="R5285">
        <f t="shared" ca="1" si="247"/>
        <v>8.122280333078594</v>
      </c>
      <c r="S5285">
        <f t="shared" ca="1" si="248"/>
        <v>7.6726156773180504E-3</v>
      </c>
      <c r="T5285">
        <v>6.7228828963611931E-3</v>
      </c>
      <c r="U5285">
        <v>5284</v>
      </c>
    </row>
    <row r="5286" spans="1:21" x14ac:dyDescent="0.2">
      <c r="A5286" s="1">
        <v>35471</v>
      </c>
      <c r="B5286">
        <v>12.59375</v>
      </c>
      <c r="C5286">
        <v>12.6875</v>
      </c>
      <c r="D5286">
        <v>12.203125</v>
      </c>
      <c r="E5286">
        <v>12.21875</v>
      </c>
      <c r="F5286">
        <v>8.1153549999999992</v>
      </c>
      <c r="G5286">
        <v>66804800</v>
      </c>
      <c r="H5286" s="4">
        <f t="shared" si="246"/>
        <v>-2.6151868542613334E-2</v>
      </c>
      <c r="L5286" s="13">
        <v>6.7279571899695467E-3</v>
      </c>
      <c r="M5286" s="9">
        <v>5285</v>
      </c>
      <c r="R5286">
        <f t="shared" ca="1" si="247"/>
        <v>8.060435707701668</v>
      </c>
      <c r="S5286">
        <f t="shared" ca="1" si="248"/>
        <v>-2.6151868542613175E-2</v>
      </c>
      <c r="T5286">
        <v>6.7279571899696421E-3</v>
      </c>
      <c r="U5286">
        <v>5285</v>
      </c>
    </row>
    <row r="5287" spans="1:21" x14ac:dyDescent="0.2">
      <c r="A5287" s="1">
        <v>35468</v>
      </c>
      <c r="B5287">
        <v>12.296875</v>
      </c>
      <c r="C5287">
        <v>12.5625</v>
      </c>
      <c r="D5287">
        <v>12.1875</v>
      </c>
      <c r="E5287">
        <v>12.546875</v>
      </c>
      <c r="F5287">
        <v>8.3332859999999993</v>
      </c>
      <c r="G5287">
        <v>62448000</v>
      </c>
      <c r="H5287" s="4">
        <f t="shared" si="246"/>
        <v>3.3461909126682114E-2</v>
      </c>
      <c r="L5287" s="13">
        <v>6.7431990925677903E-3</v>
      </c>
      <c r="M5287" s="9">
        <v>5286</v>
      </c>
      <c r="R5287">
        <f t="shared" ca="1" si="247"/>
        <v>8.2768918965209028</v>
      </c>
      <c r="S5287">
        <f t="shared" ca="1" si="248"/>
        <v>3.3461909126681899E-2</v>
      </c>
      <c r="T5287">
        <v>6.7431990925678103E-3</v>
      </c>
      <c r="U5287">
        <v>5286</v>
      </c>
    </row>
    <row r="5288" spans="1:21" x14ac:dyDescent="0.2">
      <c r="A5288" s="1">
        <v>35467</v>
      </c>
      <c r="B5288">
        <v>12.28125</v>
      </c>
      <c r="C5288">
        <v>12.296875</v>
      </c>
      <c r="D5288">
        <v>12</v>
      </c>
      <c r="E5288">
        <v>12.140625</v>
      </c>
      <c r="F5288">
        <v>8.0634669999999993</v>
      </c>
      <c r="G5288">
        <v>102122400</v>
      </c>
      <c r="H5288" s="4">
        <f t="shared" si="246"/>
        <v>-1.2706852137568564E-2</v>
      </c>
      <c r="L5288" s="13">
        <v>6.745912297752699E-3</v>
      </c>
      <c r="M5288" s="9">
        <v>5287</v>
      </c>
      <c r="R5288">
        <f t="shared" ca="1" si="247"/>
        <v>8.0088988509651209</v>
      </c>
      <c r="S5288">
        <f t="shared" ca="1" si="248"/>
        <v>-1.2706852137568558E-2</v>
      </c>
      <c r="T5288">
        <v>6.7459122977526738E-3</v>
      </c>
      <c r="U5288">
        <v>5287</v>
      </c>
    </row>
    <row r="5289" spans="1:21" x14ac:dyDescent="0.2">
      <c r="A5289" s="1">
        <v>35466</v>
      </c>
      <c r="B5289">
        <v>12.890625</v>
      </c>
      <c r="C5289">
        <v>12.9375</v>
      </c>
      <c r="D5289">
        <v>12.109375</v>
      </c>
      <c r="E5289">
        <v>12.296875</v>
      </c>
      <c r="F5289">
        <v>8.1672469999999997</v>
      </c>
      <c r="G5289">
        <v>110099200</v>
      </c>
      <c r="H5289" s="4">
        <f t="shared" si="246"/>
        <v>-4.606010912686255E-2</v>
      </c>
      <c r="L5289" s="13">
        <v>6.7663963822146497E-3</v>
      </c>
      <c r="M5289" s="9">
        <v>5288</v>
      </c>
      <c r="R5289">
        <f t="shared" ca="1" si="247"/>
        <v>8.1119765373688928</v>
      </c>
      <c r="S5289">
        <f t="shared" ca="1" si="248"/>
        <v>-4.6060109126862488E-2</v>
      </c>
      <c r="T5289">
        <v>6.7663963822145465E-3</v>
      </c>
      <c r="U5289">
        <v>5288</v>
      </c>
    </row>
    <row r="5290" spans="1:21" x14ac:dyDescent="0.2">
      <c r="A5290" s="1">
        <v>35465</v>
      </c>
      <c r="B5290">
        <v>12.796875</v>
      </c>
      <c r="C5290">
        <v>12.90625</v>
      </c>
      <c r="D5290">
        <v>12.5625</v>
      </c>
      <c r="E5290">
        <v>12.890625</v>
      </c>
      <c r="F5290">
        <v>8.5615950000000005</v>
      </c>
      <c r="G5290">
        <v>56464000</v>
      </c>
      <c r="H5290" s="4">
        <f t="shared" si="246"/>
        <v>7.3256345322196765E-3</v>
      </c>
      <c r="L5290" s="13">
        <v>6.7694468123810558E-3</v>
      </c>
      <c r="M5290" s="9">
        <v>5289</v>
      </c>
      <c r="R5290">
        <f t="shared" ca="1" si="247"/>
        <v>8.5036558539805185</v>
      </c>
      <c r="S5290">
        <f t="shared" ca="1" si="248"/>
        <v>7.3256345322197693E-3</v>
      </c>
      <c r="T5290">
        <v>6.7694468123811686E-3</v>
      </c>
      <c r="U5290">
        <v>5289</v>
      </c>
    </row>
    <row r="5291" spans="1:21" x14ac:dyDescent="0.2">
      <c r="A5291" s="1">
        <v>35464</v>
      </c>
      <c r="B5291">
        <v>12.828125</v>
      </c>
      <c r="C5291">
        <v>12.923825000000001</v>
      </c>
      <c r="D5291">
        <v>12.640625</v>
      </c>
      <c r="E5291">
        <v>12.796875</v>
      </c>
      <c r="F5291">
        <v>8.4993320000000008</v>
      </c>
      <c r="G5291">
        <v>60804800</v>
      </c>
      <c r="H5291" s="4">
        <f t="shared" si="246"/>
        <v>3.6766976488620661E-3</v>
      </c>
      <c r="L5291" s="13">
        <v>6.7698414207236299E-3</v>
      </c>
      <c r="M5291" s="9">
        <v>5290</v>
      </c>
      <c r="R5291">
        <f t="shared" ca="1" si="247"/>
        <v>8.4418142083016008</v>
      </c>
      <c r="S5291">
        <f t="shared" ca="1" si="248"/>
        <v>3.6766976488620214E-3</v>
      </c>
      <c r="T5291">
        <v>6.7698414207236698E-3</v>
      </c>
      <c r="U5291">
        <v>5290</v>
      </c>
    </row>
    <row r="5292" spans="1:21" x14ac:dyDescent="0.2">
      <c r="A5292" s="1">
        <v>35461</v>
      </c>
      <c r="B5292">
        <v>12.734375</v>
      </c>
      <c r="C5292">
        <v>12.90625</v>
      </c>
      <c r="D5292">
        <v>12.609375</v>
      </c>
      <c r="E5292">
        <v>12.75</v>
      </c>
      <c r="F5292">
        <v>8.468197</v>
      </c>
      <c r="G5292">
        <v>86516000</v>
      </c>
      <c r="H5292" s="4">
        <f t="shared" si="246"/>
        <v>8.6524357234274672E-3</v>
      </c>
      <c r="L5292" s="13">
        <v>6.7710736912167876E-3</v>
      </c>
      <c r="M5292" s="9">
        <v>5291</v>
      </c>
      <c r="R5292">
        <f t="shared" ca="1" si="247"/>
        <v>8.4108899091477998</v>
      </c>
      <c r="S5292">
        <f t="shared" ca="1" si="248"/>
        <v>8.6524357234273458E-3</v>
      </c>
      <c r="T5292">
        <v>6.7710736912169273E-3</v>
      </c>
      <c r="U5292">
        <v>5291</v>
      </c>
    </row>
    <row r="5293" spans="1:21" x14ac:dyDescent="0.2">
      <c r="A5293" s="1">
        <v>35460</v>
      </c>
      <c r="B5293">
        <v>12.28125</v>
      </c>
      <c r="C5293">
        <v>12.65625</v>
      </c>
      <c r="D5293">
        <v>12.25</v>
      </c>
      <c r="E5293">
        <v>12.640625</v>
      </c>
      <c r="F5293">
        <v>8.3955549999999999</v>
      </c>
      <c r="G5293">
        <v>79937600</v>
      </c>
      <c r="H5293" s="4">
        <f t="shared" si="246"/>
        <v>3.9845689421659738E-2</v>
      </c>
      <c r="L5293" s="13">
        <v>6.7715582806232221E-3</v>
      </c>
      <c r="M5293" s="9">
        <v>5292</v>
      </c>
      <c r="R5293">
        <f t="shared" ca="1" si="247"/>
        <v>8.3387395015958372</v>
      </c>
      <c r="S5293">
        <f t="shared" ca="1" si="248"/>
        <v>3.9845689421659836E-2</v>
      </c>
      <c r="T5293">
        <v>6.7715582806232074E-3</v>
      </c>
      <c r="U5293">
        <v>5292</v>
      </c>
    </row>
    <row r="5294" spans="1:21" x14ac:dyDescent="0.2">
      <c r="A5294" s="1">
        <v>35459</v>
      </c>
      <c r="B5294">
        <v>12.09375</v>
      </c>
      <c r="C5294">
        <v>12.171875</v>
      </c>
      <c r="D5294">
        <v>11.96875</v>
      </c>
      <c r="E5294">
        <v>12.15625</v>
      </c>
      <c r="F5294">
        <v>8.0738470000000007</v>
      </c>
      <c r="G5294">
        <v>48933600</v>
      </c>
      <c r="H5294" s="4">
        <f t="shared" si="246"/>
        <v>1.699384325401886E-2</v>
      </c>
      <c r="L5294" s="13">
        <v>6.777085427029015E-3</v>
      </c>
      <c r="M5294" s="9">
        <v>5293</v>
      </c>
      <c r="R5294">
        <f t="shared" ca="1" si="247"/>
        <v>8.019208606070837</v>
      </c>
      <c r="S5294">
        <f t="shared" ca="1" si="248"/>
        <v>1.699384325401888E-2</v>
      </c>
      <c r="T5294">
        <v>6.7770854270289647E-3</v>
      </c>
      <c r="U5294">
        <v>5293</v>
      </c>
    </row>
    <row r="5295" spans="1:21" x14ac:dyDescent="0.2">
      <c r="A5295" s="1">
        <v>35458</v>
      </c>
      <c r="B5295">
        <v>12.296875</v>
      </c>
      <c r="C5295">
        <v>12.34375</v>
      </c>
      <c r="D5295">
        <v>11.84375</v>
      </c>
      <c r="E5295">
        <v>11.953125</v>
      </c>
      <c r="F5295">
        <v>7.9389339999999997</v>
      </c>
      <c r="G5295">
        <v>64656800</v>
      </c>
      <c r="H5295" s="4">
        <f t="shared" si="246"/>
        <v>-5.201589635665662E-3</v>
      </c>
      <c r="L5295" s="13">
        <v>6.7781559075079795E-3</v>
      </c>
      <c r="M5295" s="9">
        <v>5294</v>
      </c>
      <c r="R5295">
        <f t="shared" ca="1" si="247"/>
        <v>7.885208606978602</v>
      </c>
      <c r="S5295">
        <f t="shared" ca="1" si="248"/>
        <v>-5.2015896356656629E-3</v>
      </c>
      <c r="T5295">
        <v>6.7781559075078763E-3</v>
      </c>
      <c r="U5295">
        <v>5294</v>
      </c>
    </row>
    <row r="5296" spans="1:21" x14ac:dyDescent="0.2">
      <c r="A5296" s="1">
        <v>35457</v>
      </c>
      <c r="B5296">
        <v>12.0625</v>
      </c>
      <c r="C5296">
        <v>12.173825000000001</v>
      </c>
      <c r="D5296">
        <v>11.9375</v>
      </c>
      <c r="E5296">
        <v>12.015625</v>
      </c>
      <c r="F5296">
        <v>7.9804449999999996</v>
      </c>
      <c r="G5296">
        <v>53263200</v>
      </c>
      <c r="H5296" s="4">
        <f t="shared" si="246"/>
        <v>1.9542039553639987E-3</v>
      </c>
      <c r="L5296" s="13">
        <v>6.7823142129825736E-3</v>
      </c>
      <c r="M5296" s="9">
        <v>5295</v>
      </c>
      <c r="R5296">
        <f t="shared" ca="1" si="247"/>
        <v>7.9264386883074414</v>
      </c>
      <c r="S5296">
        <f t="shared" ca="1" si="248"/>
        <v>1.95420395536398E-3</v>
      </c>
      <c r="T5296">
        <v>6.782314212982545E-3</v>
      </c>
      <c r="U5296">
        <v>5295</v>
      </c>
    </row>
    <row r="5297" spans="1:21" x14ac:dyDescent="0.2">
      <c r="A5297" s="1">
        <v>35454</v>
      </c>
      <c r="B5297">
        <v>11.890625</v>
      </c>
      <c r="C5297">
        <v>12.21875</v>
      </c>
      <c r="D5297">
        <v>11.796875</v>
      </c>
      <c r="E5297">
        <v>11.992188000000001</v>
      </c>
      <c r="F5297">
        <v>7.96488</v>
      </c>
      <c r="G5297">
        <v>89817600</v>
      </c>
      <c r="H5297" s="4">
        <f t="shared" si="246"/>
        <v>1.2532969790595155E-2</v>
      </c>
      <c r="L5297" s="13">
        <v>6.791291030585604E-3</v>
      </c>
      <c r="M5297" s="9">
        <v>5296</v>
      </c>
      <c r="R5297">
        <f t="shared" ca="1" si="247"/>
        <v>7.9109790218122145</v>
      </c>
      <c r="S5297">
        <f t="shared" ca="1" si="248"/>
        <v>1.2532969790595158E-2</v>
      </c>
      <c r="T5297">
        <v>6.7912910305856717E-3</v>
      </c>
      <c r="U5297">
        <v>5296</v>
      </c>
    </row>
    <row r="5298" spans="1:21" x14ac:dyDescent="0.2">
      <c r="A5298" s="1">
        <v>35453</v>
      </c>
      <c r="B5298">
        <v>12.265625</v>
      </c>
      <c r="C5298">
        <v>12.46875</v>
      </c>
      <c r="D5298">
        <v>11.8125</v>
      </c>
      <c r="E5298">
        <v>11.84375</v>
      </c>
      <c r="F5298">
        <v>7.8662919999999996</v>
      </c>
      <c r="G5298">
        <v>105048000</v>
      </c>
      <c r="H5298" s="4">
        <f t="shared" si="246"/>
        <v>-2.6958170897703519E-2</v>
      </c>
      <c r="L5298" s="13">
        <v>6.7946197832064138E-3</v>
      </c>
      <c r="M5298" s="9">
        <v>5297</v>
      </c>
      <c r="R5298">
        <f t="shared" ca="1" si="247"/>
        <v>7.8130581994266386</v>
      </c>
      <c r="S5298">
        <f t="shared" ca="1" si="248"/>
        <v>-2.6958170897703557E-2</v>
      </c>
      <c r="T5298">
        <v>6.7946197832064997E-3</v>
      </c>
      <c r="U5298">
        <v>5297</v>
      </c>
    </row>
    <row r="5299" spans="1:21" x14ac:dyDescent="0.2">
      <c r="A5299" s="1">
        <v>35452</v>
      </c>
      <c r="B5299">
        <v>11.890625</v>
      </c>
      <c r="C5299">
        <v>12.3125</v>
      </c>
      <c r="D5299">
        <v>11.828125</v>
      </c>
      <c r="E5299">
        <v>12.171875</v>
      </c>
      <c r="F5299">
        <v>8.0842279999999995</v>
      </c>
      <c r="G5299">
        <v>129236800</v>
      </c>
      <c r="H5299" s="4">
        <f t="shared" si="246"/>
        <v>2.5000741722566312E-2</v>
      </c>
      <c r="L5299" s="13">
        <v>6.7948782828013699E-3</v>
      </c>
      <c r="M5299" s="9">
        <v>5298</v>
      </c>
      <c r="R5299">
        <f t="shared" ca="1" si="247"/>
        <v>8.0295193544092207</v>
      </c>
      <c r="S5299">
        <f t="shared" ca="1" si="248"/>
        <v>2.5000741722566326E-2</v>
      </c>
      <c r="T5299">
        <v>6.7948782828013933E-3</v>
      </c>
      <c r="U5299">
        <v>5298</v>
      </c>
    </row>
    <row r="5300" spans="1:21" x14ac:dyDescent="0.2">
      <c r="A5300" s="1">
        <v>35451</v>
      </c>
      <c r="B5300">
        <v>11.328125</v>
      </c>
      <c r="C5300">
        <v>11.882813000000001</v>
      </c>
      <c r="D5300">
        <v>11.203125</v>
      </c>
      <c r="E5300">
        <v>11.875</v>
      </c>
      <c r="F5300">
        <v>7.8870459999999998</v>
      </c>
      <c r="G5300">
        <v>114592000</v>
      </c>
      <c r="H5300" s="4">
        <f t="shared" si="246"/>
        <v>4.6831882063203711E-2</v>
      </c>
      <c r="L5300" s="13">
        <v>6.8037444930671691E-3</v>
      </c>
      <c r="M5300" s="9">
        <v>5299</v>
      </c>
      <c r="R5300">
        <f t="shared" ca="1" si="247"/>
        <v>7.833671750242055</v>
      </c>
      <c r="S5300">
        <f t="shared" ca="1" si="248"/>
        <v>4.6831882063203725E-2</v>
      </c>
      <c r="T5300">
        <v>6.8037444930672646E-3</v>
      </c>
      <c r="U5300">
        <v>5299</v>
      </c>
    </row>
    <row r="5301" spans="1:21" x14ac:dyDescent="0.2">
      <c r="A5301" s="1">
        <v>35450</v>
      </c>
      <c r="B5301">
        <v>10.875</v>
      </c>
      <c r="C5301">
        <v>11.609375</v>
      </c>
      <c r="D5301">
        <v>10.828125</v>
      </c>
      <c r="E5301">
        <v>11.34375</v>
      </c>
      <c r="F5301">
        <v>7.534205</v>
      </c>
      <c r="G5301">
        <v>146220800</v>
      </c>
      <c r="H5301" s="4">
        <f t="shared" si="246"/>
        <v>4.1606873367608342E-2</v>
      </c>
      <c r="L5301" s="13">
        <v>6.8086006695339757E-3</v>
      </c>
      <c r="M5301" s="9">
        <v>5300</v>
      </c>
      <c r="R5301">
        <f t="shared" ca="1" si="247"/>
        <v>7.4832185420285926</v>
      </c>
      <c r="S5301">
        <f t="shared" ca="1" si="248"/>
        <v>4.1606873367608405E-2</v>
      </c>
      <c r="T5301">
        <v>6.808600669533974E-3</v>
      </c>
      <c r="U5301">
        <v>5300</v>
      </c>
    </row>
    <row r="5302" spans="1:21" x14ac:dyDescent="0.2">
      <c r="A5302" s="1">
        <v>35447</v>
      </c>
      <c r="B5302">
        <v>10.703125</v>
      </c>
      <c r="C5302">
        <v>10.96875</v>
      </c>
      <c r="D5302">
        <v>10.6875</v>
      </c>
      <c r="E5302">
        <v>10.890625</v>
      </c>
      <c r="F5302">
        <v>7.2332520000000002</v>
      </c>
      <c r="G5302">
        <v>65368800</v>
      </c>
      <c r="H5302" s="4">
        <f t="shared" si="246"/>
        <v>1.3081787432509115E-2</v>
      </c>
      <c r="L5302" s="13">
        <v>6.8177249021393153E-3</v>
      </c>
      <c r="M5302" s="9">
        <v>5301</v>
      </c>
      <c r="R5302">
        <f t="shared" ca="1" si="247"/>
        <v>7.1843021905516773</v>
      </c>
      <c r="S5302">
        <f t="shared" ca="1" si="248"/>
        <v>1.3081787432509137E-2</v>
      </c>
      <c r="T5302">
        <v>6.8177249021392997E-3</v>
      </c>
      <c r="U5302">
        <v>5301</v>
      </c>
    </row>
    <row r="5303" spans="1:21" x14ac:dyDescent="0.2">
      <c r="A5303" s="1">
        <v>35446</v>
      </c>
      <c r="B5303">
        <v>10.625</v>
      </c>
      <c r="C5303">
        <v>10.890625</v>
      </c>
      <c r="D5303">
        <v>10.625</v>
      </c>
      <c r="E5303">
        <v>10.75</v>
      </c>
      <c r="F5303">
        <v>7.13985</v>
      </c>
      <c r="G5303">
        <v>58688000</v>
      </c>
      <c r="H5303" s="4">
        <f t="shared" si="246"/>
        <v>1.6247780647559832E-2</v>
      </c>
      <c r="L5303" s="13">
        <v>6.8348408272677248E-3</v>
      </c>
      <c r="M5303" s="9">
        <v>5302</v>
      </c>
      <c r="R5303">
        <f t="shared" ca="1" si="247"/>
        <v>7.0915322727882826</v>
      </c>
      <c r="S5303">
        <f t="shared" ca="1" si="248"/>
        <v>1.624778064755979E-2</v>
      </c>
      <c r="T5303">
        <v>6.8348408272678584E-3</v>
      </c>
      <c r="U5303">
        <v>5302</v>
      </c>
    </row>
    <row r="5304" spans="1:21" x14ac:dyDescent="0.2">
      <c r="A5304" s="1">
        <v>35445</v>
      </c>
      <c r="B5304">
        <v>10.703125</v>
      </c>
      <c r="C5304">
        <v>10.78125</v>
      </c>
      <c r="D5304">
        <v>10.546875</v>
      </c>
      <c r="E5304">
        <v>10.578125</v>
      </c>
      <c r="F5304">
        <v>7.0256980000000002</v>
      </c>
      <c r="G5304">
        <v>53058400</v>
      </c>
      <c r="H5304" s="4">
        <f t="shared" si="246"/>
        <v>-8.7847511640860697E-3</v>
      </c>
      <c r="L5304" s="13">
        <v>6.8586474632997239E-3</v>
      </c>
      <c r="M5304" s="9">
        <v>5303</v>
      </c>
      <c r="R5304">
        <f t="shared" ca="1" si="247"/>
        <v>6.9781527771401493</v>
      </c>
      <c r="S5304">
        <f t="shared" ca="1" si="248"/>
        <v>-8.7847511640861218E-3</v>
      </c>
      <c r="T5304">
        <v>6.8586474632997543E-3</v>
      </c>
      <c r="U5304">
        <v>5303</v>
      </c>
    </row>
    <row r="5305" spans="1:21" x14ac:dyDescent="0.2">
      <c r="A5305" s="1">
        <v>35444</v>
      </c>
      <c r="B5305">
        <v>10.53125</v>
      </c>
      <c r="C5305">
        <v>10.828125</v>
      </c>
      <c r="D5305">
        <v>10.53125</v>
      </c>
      <c r="E5305">
        <v>10.671875</v>
      </c>
      <c r="F5305">
        <v>7.0879640000000004</v>
      </c>
      <c r="G5305">
        <v>63728000</v>
      </c>
      <c r="H5305" s="4">
        <f t="shared" si="246"/>
        <v>1.9403131257592986E-2</v>
      </c>
      <c r="L5305" s="13">
        <v>6.8620600060913493E-3</v>
      </c>
      <c r="M5305" s="9">
        <v>5304</v>
      </c>
      <c r="R5305">
        <f t="shared" ca="1" si="247"/>
        <v>7.0399974025170744</v>
      </c>
      <c r="S5305">
        <f t="shared" ca="1" si="248"/>
        <v>1.9403131257592961E-2</v>
      </c>
      <c r="T5305">
        <v>6.8620600060913277E-3</v>
      </c>
      <c r="U5305">
        <v>5304</v>
      </c>
    </row>
    <row r="5306" spans="1:21" x14ac:dyDescent="0.2">
      <c r="A5306" s="1">
        <v>35443</v>
      </c>
      <c r="B5306">
        <v>10.640625</v>
      </c>
      <c r="C5306">
        <v>10.6875</v>
      </c>
      <c r="D5306">
        <v>10.4375</v>
      </c>
      <c r="E5306">
        <v>10.46875</v>
      </c>
      <c r="F5306">
        <v>6.9530529999999997</v>
      </c>
      <c r="G5306">
        <v>50361600</v>
      </c>
      <c r="H5306" s="4">
        <f t="shared" si="246"/>
        <v>-5.9346094959757461E-3</v>
      </c>
      <c r="L5306" s="13">
        <v>6.8802731687909856E-3</v>
      </c>
      <c r="M5306" s="9">
        <v>5305</v>
      </c>
      <c r="R5306">
        <f t="shared" ca="1" si="247"/>
        <v>6.9059993898901784</v>
      </c>
      <c r="S5306">
        <f t="shared" ca="1" si="248"/>
        <v>-5.9346094959757236E-3</v>
      </c>
      <c r="T5306">
        <v>6.8802731687908633E-3</v>
      </c>
      <c r="U5306">
        <v>5305</v>
      </c>
    </row>
    <row r="5307" spans="1:21" x14ac:dyDescent="0.2">
      <c r="A5307" s="1">
        <v>35440</v>
      </c>
      <c r="B5307">
        <v>10.25</v>
      </c>
      <c r="C5307">
        <v>10.546875</v>
      </c>
      <c r="D5307">
        <v>10.203125</v>
      </c>
      <c r="E5307">
        <v>10.53125</v>
      </c>
      <c r="F5307">
        <v>6.9945630000000003</v>
      </c>
      <c r="G5307">
        <v>66556800</v>
      </c>
      <c r="H5307" s="4">
        <f t="shared" si="246"/>
        <v>2.2761558549117437E-2</v>
      </c>
      <c r="L5307" s="13">
        <v>6.8928371141751951E-3</v>
      </c>
      <c r="M5307" s="9">
        <v>5306</v>
      </c>
      <c r="R5307">
        <f t="shared" ca="1" si="247"/>
        <v>6.9472284779863491</v>
      </c>
      <c r="S5307">
        <f t="shared" ca="1" si="248"/>
        <v>2.2761558549117419E-2</v>
      </c>
      <c r="T5307">
        <v>6.8928371141752116E-3</v>
      </c>
      <c r="U5307">
        <v>5306</v>
      </c>
    </row>
    <row r="5308" spans="1:21" x14ac:dyDescent="0.2">
      <c r="A5308" s="1">
        <v>35439</v>
      </c>
      <c r="B5308">
        <v>10.46875</v>
      </c>
      <c r="C5308">
        <v>10.46875</v>
      </c>
      <c r="D5308">
        <v>10.28125</v>
      </c>
      <c r="E5308">
        <v>10.296875</v>
      </c>
      <c r="F5308">
        <v>6.8388989999999996</v>
      </c>
      <c r="G5308">
        <v>47763200</v>
      </c>
      <c r="H5308" s="4">
        <f t="shared" si="246"/>
        <v>-1.1994212012212898E-2</v>
      </c>
      <c r="L5308" s="13">
        <v>6.8963103454843903E-3</v>
      </c>
      <c r="M5308" s="9">
        <v>5307</v>
      </c>
      <c r="R5308">
        <f t="shared" ca="1" si="247"/>
        <v>6.7926179077767062</v>
      </c>
      <c r="S5308">
        <f t="shared" ca="1" si="248"/>
        <v>-1.1994212012212796E-2</v>
      </c>
      <c r="T5308">
        <v>6.8963103454843964E-3</v>
      </c>
      <c r="U5308">
        <v>5307</v>
      </c>
    </row>
    <row r="5309" spans="1:21" x14ac:dyDescent="0.2">
      <c r="A5309" s="1">
        <v>35438</v>
      </c>
      <c r="B5309">
        <v>10.625</v>
      </c>
      <c r="C5309">
        <v>10.654287</v>
      </c>
      <c r="D5309">
        <v>10.390625</v>
      </c>
      <c r="E5309">
        <v>10.421875</v>
      </c>
      <c r="F5309">
        <v>6.9219220000000004</v>
      </c>
      <c r="G5309">
        <v>50593600</v>
      </c>
      <c r="H5309" s="4">
        <f t="shared" si="246"/>
        <v>-1.9117365729371314E-2</v>
      </c>
      <c r="L5309" s="13">
        <v>6.8966501165279442E-3</v>
      </c>
      <c r="M5309" s="9">
        <v>5308</v>
      </c>
      <c r="R5309">
        <f t="shared" ca="1" si="247"/>
        <v>6.8750790636670542</v>
      </c>
      <c r="S5309">
        <f t="shared" ca="1" si="248"/>
        <v>-1.9117365729371349E-2</v>
      </c>
      <c r="T5309">
        <v>6.8966501165278775E-3</v>
      </c>
      <c r="U5309">
        <v>5308</v>
      </c>
    </row>
    <row r="5310" spans="1:21" x14ac:dyDescent="0.2">
      <c r="A5310" s="1">
        <v>35437</v>
      </c>
      <c r="B5310">
        <v>10.5625</v>
      </c>
      <c r="C5310">
        <v>10.640625</v>
      </c>
      <c r="D5310">
        <v>10.421875</v>
      </c>
      <c r="E5310">
        <v>10.625</v>
      </c>
      <c r="F5310">
        <v>7.0568299999999997</v>
      </c>
      <c r="G5310">
        <v>36880800</v>
      </c>
      <c r="H5310" s="4">
        <f t="shared" si="246"/>
        <v>7.4071980314471932E-3</v>
      </c>
      <c r="L5310" s="13">
        <v>6.907415939712053E-3</v>
      </c>
      <c r="M5310" s="9">
        <v>5309</v>
      </c>
      <c r="R5310">
        <f t="shared" ca="1" si="247"/>
        <v>7.0090740965959419</v>
      </c>
      <c r="S5310">
        <f t="shared" ca="1" si="248"/>
        <v>7.4071980314471212E-3</v>
      </c>
      <c r="T5310">
        <v>6.9074159397121354E-3</v>
      </c>
      <c r="U5310">
        <v>5309</v>
      </c>
    </row>
    <row r="5311" spans="1:21" x14ac:dyDescent="0.2">
      <c r="A5311" s="1">
        <v>35436</v>
      </c>
      <c r="B5311">
        <v>10.578125</v>
      </c>
      <c r="C5311">
        <v>10.65625</v>
      </c>
      <c r="D5311">
        <v>10.390625</v>
      </c>
      <c r="E5311">
        <v>10.546875</v>
      </c>
      <c r="F5311">
        <v>7.0049429999999999</v>
      </c>
      <c r="G5311">
        <v>55948000</v>
      </c>
      <c r="H5311" s="4">
        <f t="shared" si="246"/>
        <v>-2.9541548754302136E-3</v>
      </c>
      <c r="L5311" s="13">
        <v>6.9171978180772222E-3</v>
      </c>
      <c r="M5311" s="9">
        <v>5310</v>
      </c>
      <c r="R5311">
        <f t="shared" ca="1" si="247"/>
        <v>6.9575382330920643</v>
      </c>
      <c r="S5311">
        <f t="shared" ca="1" si="248"/>
        <v>-2.954154875430139E-3</v>
      </c>
      <c r="T5311">
        <v>6.9171978180771997E-3</v>
      </c>
      <c r="U5311">
        <v>5310</v>
      </c>
    </row>
    <row r="5312" spans="1:21" x14ac:dyDescent="0.2">
      <c r="A5312" s="1">
        <v>35433</v>
      </c>
      <c r="B5312">
        <v>10.28125</v>
      </c>
      <c r="C5312">
        <v>10.59375</v>
      </c>
      <c r="D5312">
        <v>10.25</v>
      </c>
      <c r="E5312">
        <v>10.578125</v>
      </c>
      <c r="F5312">
        <v>7.0256980000000002</v>
      </c>
      <c r="G5312">
        <v>44131200</v>
      </c>
      <c r="H5312" s="4">
        <f t="shared" si="246"/>
        <v>3.6753808787877068E-2</v>
      </c>
      <c r="L5312" s="13">
        <v>6.9202304361324508E-3</v>
      </c>
      <c r="M5312" s="9">
        <v>5311</v>
      </c>
      <c r="R5312">
        <f t="shared" ca="1" si="247"/>
        <v>6.9781527771401493</v>
      </c>
      <c r="S5312">
        <f t="shared" ca="1" si="248"/>
        <v>3.6753808787877096E-2</v>
      </c>
      <c r="T5312">
        <v>6.9202304361325418E-3</v>
      </c>
      <c r="U5312">
        <v>5311</v>
      </c>
    </row>
    <row r="5313" spans="1:21" x14ac:dyDescent="0.2">
      <c r="A5313" s="1">
        <v>35432</v>
      </c>
      <c r="B5313">
        <v>10.390625</v>
      </c>
      <c r="C5313">
        <v>10.390625</v>
      </c>
      <c r="D5313">
        <v>10.09375</v>
      </c>
      <c r="E5313">
        <v>10.203125</v>
      </c>
      <c r="F5313">
        <v>6.7766310000000001</v>
      </c>
      <c r="G5313">
        <v>54480800</v>
      </c>
      <c r="H5313" s="4">
        <f t="shared" si="246"/>
        <v>-1.2102944565854819E-2</v>
      </c>
      <c r="L5313" s="13">
        <v>6.9328603527658485E-3</v>
      </c>
      <c r="M5313" s="9">
        <v>5312</v>
      </c>
      <c r="R5313">
        <f t="shared" ca="1" si="247"/>
        <v>6.730771295934443</v>
      </c>
      <c r="S5313">
        <f t="shared" ca="1" si="248"/>
        <v>-1.2102944565854822E-2</v>
      </c>
      <c r="T5313">
        <v>6.9328603527658876E-3</v>
      </c>
      <c r="U5313">
        <v>5312</v>
      </c>
    </row>
    <row r="5314" spans="1:21" x14ac:dyDescent="0.2">
      <c r="A5314" s="1">
        <v>35430</v>
      </c>
      <c r="B5314">
        <v>10.5</v>
      </c>
      <c r="C5314">
        <v>10.53125</v>
      </c>
      <c r="D5314">
        <v>10.3125</v>
      </c>
      <c r="E5314">
        <v>10.328125</v>
      </c>
      <c r="F5314">
        <v>6.8596529999999998</v>
      </c>
      <c r="G5314">
        <v>34367200</v>
      </c>
      <c r="H5314" s="4">
        <f t="shared" ref="H5314:H5377" si="249">(F5314-F5315)/F5315</f>
        <v>-1.0479209058814337E-2</v>
      </c>
      <c r="L5314" s="13">
        <v>6.9379200693792855E-3</v>
      </c>
      <c r="M5314" s="9">
        <v>5313</v>
      </c>
      <c r="R5314">
        <f t="shared" ca="1" si="247"/>
        <v>6.8132314585921216</v>
      </c>
      <c r="S5314">
        <f t="shared" ca="1" si="248"/>
        <v>-1.0479209058814389E-2</v>
      </c>
      <c r="T5314">
        <v>6.93792006937923E-3</v>
      </c>
      <c r="U5314">
        <v>5313</v>
      </c>
    </row>
    <row r="5315" spans="1:21" x14ac:dyDescent="0.2">
      <c r="A5315" s="1">
        <v>35429</v>
      </c>
      <c r="B5315">
        <v>10.671875</v>
      </c>
      <c r="C5315">
        <v>10.703125</v>
      </c>
      <c r="D5315">
        <v>10.4375</v>
      </c>
      <c r="E5315">
        <v>10.4375</v>
      </c>
      <c r="F5315">
        <v>6.9322980000000003</v>
      </c>
      <c r="G5315">
        <v>27279200</v>
      </c>
      <c r="H5315" s="4">
        <f t="shared" si="249"/>
        <v>-8.9019142439634921E-3</v>
      </c>
      <c r="L5315" s="13">
        <v>6.9466577970765256E-3</v>
      </c>
      <c r="M5315" s="9">
        <v>5314</v>
      </c>
      <c r="R5315">
        <f t="shared" ref="R5315:R5378" ca="1" si="250">(1+Q$4)*F5315</f>
        <v>6.8853848458420934</v>
      </c>
      <c r="S5315">
        <f t="shared" ref="S5315:S5378" ca="1" si="251">(R5315-R5316)/R5316</f>
        <v>-8.9019142439635216E-3</v>
      </c>
      <c r="T5315">
        <v>6.9466577970765716E-3</v>
      </c>
      <c r="U5315">
        <v>5314</v>
      </c>
    </row>
    <row r="5316" spans="1:21" x14ac:dyDescent="0.2">
      <c r="A5316" s="1">
        <v>35426</v>
      </c>
      <c r="B5316">
        <v>10.6875</v>
      </c>
      <c r="C5316">
        <v>10.71875</v>
      </c>
      <c r="D5316">
        <v>10.501950000000001</v>
      </c>
      <c r="E5316">
        <v>10.53125</v>
      </c>
      <c r="F5316">
        <v>6.9945630000000003</v>
      </c>
      <c r="G5316">
        <v>19079200</v>
      </c>
      <c r="H5316" s="4">
        <f t="shared" si="249"/>
        <v>-1.4620174683045618E-2</v>
      </c>
      <c r="L5316" s="13">
        <v>6.9467475429086829E-3</v>
      </c>
      <c r="M5316" s="9">
        <v>5315</v>
      </c>
      <c r="R5316">
        <f t="shared" ca="1" si="250"/>
        <v>6.9472284779863491</v>
      </c>
      <c r="S5316">
        <f t="shared" ca="1" si="251"/>
        <v>-1.4620174683045592E-2</v>
      </c>
      <c r="T5316">
        <v>6.9467475429087489E-3</v>
      </c>
      <c r="U5316">
        <v>5315</v>
      </c>
    </row>
    <row r="5317" spans="1:21" x14ac:dyDescent="0.2">
      <c r="A5317" s="1">
        <v>35425</v>
      </c>
      <c r="B5317">
        <v>10.65625</v>
      </c>
      <c r="C5317">
        <v>10.765625</v>
      </c>
      <c r="D5317">
        <v>10.640625</v>
      </c>
      <c r="E5317">
        <v>10.6875</v>
      </c>
      <c r="F5317">
        <v>7.0983419999999997</v>
      </c>
      <c r="G5317">
        <v>27905600</v>
      </c>
      <c r="H5317" s="4">
        <f t="shared" si="249"/>
        <v>7.3639897071603299E-3</v>
      </c>
      <c r="L5317" s="13">
        <v>6.9537044017255138E-3</v>
      </c>
      <c r="M5317" s="9">
        <v>5316</v>
      </c>
      <c r="R5317">
        <f t="shared" ca="1" si="250"/>
        <v>7.0503051711574507</v>
      </c>
      <c r="S5317">
        <f t="shared" ca="1" si="251"/>
        <v>7.3639897071603273E-3</v>
      </c>
      <c r="T5317">
        <v>6.9537044017255372E-3</v>
      </c>
      <c r="U5317">
        <v>5316</v>
      </c>
    </row>
    <row r="5318" spans="1:21" x14ac:dyDescent="0.2">
      <c r="A5318" s="1">
        <v>35423</v>
      </c>
      <c r="B5318">
        <v>10.515625</v>
      </c>
      <c r="C5318">
        <v>10.640625</v>
      </c>
      <c r="D5318">
        <v>10.390625</v>
      </c>
      <c r="E5318">
        <v>10.609375</v>
      </c>
      <c r="F5318">
        <v>7.0464520000000004</v>
      </c>
      <c r="G5318">
        <v>16246400</v>
      </c>
      <c r="H5318" s="4">
        <f t="shared" si="249"/>
        <v>1.343280426598225E-2</v>
      </c>
      <c r="L5318" s="13">
        <v>6.9609066972051315E-3</v>
      </c>
      <c r="M5318" s="9">
        <v>5317</v>
      </c>
      <c r="R5318">
        <f t="shared" ca="1" si="250"/>
        <v>6.9987663279555656</v>
      </c>
      <c r="S5318">
        <f t="shared" ca="1" si="251"/>
        <v>1.3432804265982203E-2</v>
      </c>
      <c r="T5318">
        <v>6.9609066972051731E-3</v>
      </c>
      <c r="U5318">
        <v>5317</v>
      </c>
    </row>
    <row r="5319" spans="1:21" x14ac:dyDescent="0.2">
      <c r="A5319" s="1">
        <v>35422</v>
      </c>
      <c r="B5319">
        <v>10.515625</v>
      </c>
      <c r="C5319">
        <v>10.59375</v>
      </c>
      <c r="D5319">
        <v>10.359375</v>
      </c>
      <c r="E5319">
        <v>10.46875</v>
      </c>
      <c r="F5319">
        <v>6.9530529999999997</v>
      </c>
      <c r="G5319">
        <v>36892800</v>
      </c>
      <c r="H5319" s="4">
        <f t="shared" si="249"/>
        <v>1.4945243743875656E-3</v>
      </c>
      <c r="L5319" s="13">
        <v>6.96600292243966E-3</v>
      </c>
      <c r="M5319" s="9">
        <v>5318</v>
      </c>
      <c r="R5319">
        <f t="shared" ca="1" si="250"/>
        <v>6.9059993898901784</v>
      </c>
      <c r="S5319">
        <f t="shared" ca="1" si="251"/>
        <v>1.4945243743876217E-3</v>
      </c>
      <c r="T5319">
        <v>6.9660029224395681E-3</v>
      </c>
      <c r="U5319">
        <v>5318</v>
      </c>
    </row>
    <row r="5320" spans="1:21" x14ac:dyDescent="0.2">
      <c r="A5320" s="1">
        <v>35419</v>
      </c>
      <c r="B5320">
        <v>10.6875</v>
      </c>
      <c r="C5320">
        <v>10.703125</v>
      </c>
      <c r="D5320">
        <v>10.421875</v>
      </c>
      <c r="E5320">
        <v>10.453125</v>
      </c>
      <c r="F5320">
        <v>6.9426769999999998</v>
      </c>
      <c r="G5320">
        <v>90414400</v>
      </c>
      <c r="H5320" s="4">
        <f t="shared" si="249"/>
        <v>-1.4727269837359371E-2</v>
      </c>
      <c r="L5320" s="13">
        <v>6.9718272380242668E-3</v>
      </c>
      <c r="M5320" s="9">
        <v>5319</v>
      </c>
      <c r="R5320">
        <f t="shared" ca="1" si="250"/>
        <v>6.8956936077151392</v>
      </c>
      <c r="S5320">
        <f t="shared" ca="1" si="251"/>
        <v>-1.4727269837359379E-2</v>
      </c>
      <c r="T5320">
        <v>6.9718272380243015E-3</v>
      </c>
      <c r="U5320">
        <v>5319</v>
      </c>
    </row>
    <row r="5321" spans="1:21" x14ac:dyDescent="0.2">
      <c r="A5321" s="1">
        <v>35418</v>
      </c>
      <c r="B5321">
        <v>10.5</v>
      </c>
      <c r="C5321">
        <v>10.640625</v>
      </c>
      <c r="D5321">
        <v>10.375</v>
      </c>
      <c r="E5321">
        <v>10.609375</v>
      </c>
      <c r="F5321">
        <v>7.0464520000000004</v>
      </c>
      <c r="G5321">
        <v>94609600</v>
      </c>
      <c r="H5321" s="4">
        <f t="shared" si="249"/>
        <v>2.723155238318915E-2</v>
      </c>
      <c r="L5321" s="13">
        <v>6.9724609526024099E-3</v>
      </c>
      <c r="M5321" s="9">
        <v>5320</v>
      </c>
      <c r="R5321">
        <f t="shared" ca="1" si="250"/>
        <v>6.9987663279555656</v>
      </c>
      <c r="S5321">
        <f t="shared" ca="1" si="251"/>
        <v>2.7231552383189209E-2</v>
      </c>
      <c r="T5321">
        <v>6.972460952602468E-3</v>
      </c>
      <c r="U5321">
        <v>5320</v>
      </c>
    </row>
    <row r="5322" spans="1:21" x14ac:dyDescent="0.2">
      <c r="A5322" s="1">
        <v>35417</v>
      </c>
      <c r="B5322">
        <v>10.171875</v>
      </c>
      <c r="C5322">
        <v>10.34375</v>
      </c>
      <c r="D5322">
        <v>10</v>
      </c>
      <c r="E5322">
        <v>10.328125</v>
      </c>
      <c r="F5322">
        <v>6.8596529999999998</v>
      </c>
      <c r="G5322">
        <v>61796800</v>
      </c>
      <c r="H5322" s="4">
        <f t="shared" si="249"/>
        <v>3.4428455399552374E-2</v>
      </c>
      <c r="L5322" s="13">
        <v>6.9763225806302688E-3</v>
      </c>
      <c r="M5322" s="9">
        <v>5321</v>
      </c>
      <c r="R5322">
        <f t="shared" ca="1" si="250"/>
        <v>6.8132314585921216</v>
      </c>
      <c r="S5322">
        <f t="shared" ca="1" si="251"/>
        <v>3.4428455399552367E-2</v>
      </c>
      <c r="T5322">
        <v>6.9763225806302887E-3</v>
      </c>
      <c r="U5322">
        <v>5321</v>
      </c>
    </row>
    <row r="5323" spans="1:21" x14ac:dyDescent="0.2">
      <c r="A5323" s="1">
        <v>35416</v>
      </c>
      <c r="B5323">
        <v>9.578125</v>
      </c>
      <c r="C5323">
        <v>10.015625</v>
      </c>
      <c r="D5323">
        <v>9.546875</v>
      </c>
      <c r="E5323">
        <v>9.984375</v>
      </c>
      <c r="F5323">
        <v>6.6313459999999997</v>
      </c>
      <c r="G5323">
        <v>68944800</v>
      </c>
      <c r="H5323" s="4">
        <f t="shared" si="249"/>
        <v>4.0716558190456095E-2</v>
      </c>
      <c r="L5323" s="13">
        <v>6.9881722288729084E-3</v>
      </c>
      <c r="M5323" s="9">
        <v>5322</v>
      </c>
      <c r="R5323">
        <f t="shared" ca="1" si="250"/>
        <v>6.5864694875978467</v>
      </c>
      <c r="S5323">
        <f t="shared" ca="1" si="251"/>
        <v>4.0716558190456019E-2</v>
      </c>
      <c r="T5323">
        <v>6.9881722288729041E-3</v>
      </c>
      <c r="U5323">
        <v>5322</v>
      </c>
    </row>
    <row r="5324" spans="1:21" x14ac:dyDescent="0.2">
      <c r="A5324" s="1">
        <v>35415</v>
      </c>
      <c r="B5324">
        <v>10.03125</v>
      </c>
      <c r="C5324">
        <v>10.09375</v>
      </c>
      <c r="D5324">
        <v>9.5625</v>
      </c>
      <c r="E5324">
        <v>9.59375</v>
      </c>
      <c r="F5324">
        <v>6.3719039999999998</v>
      </c>
      <c r="G5324">
        <v>64883200</v>
      </c>
      <c r="H5324" s="4">
        <f t="shared" si="249"/>
        <v>-4.0624994353875614E-2</v>
      </c>
      <c r="L5324" s="13">
        <v>6.9974861055396081E-3</v>
      </c>
      <c r="M5324" s="9">
        <v>5323</v>
      </c>
      <c r="R5324">
        <f t="shared" ca="1" si="250"/>
        <v>6.3287832174497716</v>
      </c>
      <c r="S5324">
        <f t="shared" ca="1" si="251"/>
        <v>-4.0624994353875524E-2</v>
      </c>
      <c r="T5324">
        <v>6.9974861055396541E-3</v>
      </c>
      <c r="U5324">
        <v>5323</v>
      </c>
    </row>
    <row r="5325" spans="1:21" x14ac:dyDescent="0.2">
      <c r="A5325" s="1">
        <v>35412</v>
      </c>
      <c r="B5325">
        <v>10.140625</v>
      </c>
      <c r="C5325">
        <v>10.25</v>
      </c>
      <c r="D5325">
        <v>9.9042870000000001</v>
      </c>
      <c r="E5325">
        <v>10</v>
      </c>
      <c r="F5325">
        <v>6.641724</v>
      </c>
      <c r="G5325">
        <v>74532000</v>
      </c>
      <c r="H5325" s="4">
        <f t="shared" si="249"/>
        <v>-1.2345745103235084E-2</v>
      </c>
      <c r="L5325" s="13">
        <v>7.0120184406733104E-3</v>
      </c>
      <c r="M5325" s="9">
        <v>5324</v>
      </c>
      <c r="R5325">
        <f t="shared" ca="1" si="250"/>
        <v>6.5967772562382239</v>
      </c>
      <c r="S5325">
        <f t="shared" ca="1" si="251"/>
        <v>-1.2345745103235085E-2</v>
      </c>
      <c r="T5325">
        <v>7.0120184406732827E-3</v>
      </c>
      <c r="U5325">
        <v>5324</v>
      </c>
    </row>
    <row r="5326" spans="1:21" x14ac:dyDescent="0.2">
      <c r="A5326" s="1">
        <v>35411</v>
      </c>
      <c r="B5326">
        <v>10.625</v>
      </c>
      <c r="C5326">
        <v>10.65625</v>
      </c>
      <c r="D5326">
        <v>10.125</v>
      </c>
      <c r="E5326">
        <v>10.125</v>
      </c>
      <c r="F5326">
        <v>6.7247459999999997</v>
      </c>
      <c r="G5326">
        <v>78272800</v>
      </c>
      <c r="H5326" s="4">
        <f t="shared" si="249"/>
        <v>-2.8485729830529827E-2</v>
      </c>
      <c r="L5326" s="13">
        <v>7.0136117050672436E-3</v>
      </c>
      <c r="M5326" s="9">
        <v>5325</v>
      </c>
      <c r="R5326">
        <f t="shared" ca="1" si="250"/>
        <v>6.6792374188959025</v>
      </c>
      <c r="S5326">
        <f t="shared" ca="1" si="251"/>
        <v>-2.8485729830529834E-2</v>
      </c>
      <c r="T5326">
        <v>7.0136117050671786E-3</v>
      </c>
      <c r="U5326">
        <v>5325</v>
      </c>
    </row>
    <row r="5327" spans="1:21" x14ac:dyDescent="0.2">
      <c r="A5327" s="1">
        <v>35410</v>
      </c>
      <c r="B5327">
        <v>10.125</v>
      </c>
      <c r="C5327">
        <v>10.453125</v>
      </c>
      <c r="D5327">
        <v>10.015625</v>
      </c>
      <c r="E5327">
        <v>10.421875</v>
      </c>
      <c r="F5327">
        <v>6.9219220000000004</v>
      </c>
      <c r="G5327">
        <v>113558400</v>
      </c>
      <c r="H5327" s="4">
        <f t="shared" si="249"/>
        <v>1.832071108480042E-2</v>
      </c>
      <c r="L5327" s="13">
        <v>7.0142366429608773E-3</v>
      </c>
      <c r="M5327" s="9">
        <v>5326</v>
      </c>
      <c r="R5327">
        <f t="shared" ca="1" si="250"/>
        <v>6.8750790636670542</v>
      </c>
      <c r="S5327">
        <f t="shared" ca="1" si="251"/>
        <v>1.8320711084800424E-2</v>
      </c>
      <c r="T5327">
        <v>7.0142366429608522E-3</v>
      </c>
      <c r="U5327">
        <v>5326</v>
      </c>
    </row>
    <row r="5328" spans="1:21" x14ac:dyDescent="0.2">
      <c r="A5328" s="1">
        <v>35409</v>
      </c>
      <c r="B5328">
        <v>10.546875</v>
      </c>
      <c r="C5328">
        <v>10.570313000000001</v>
      </c>
      <c r="D5328">
        <v>10.21875</v>
      </c>
      <c r="E5328">
        <v>10.234375</v>
      </c>
      <c r="F5328">
        <v>6.7973889999999999</v>
      </c>
      <c r="G5328">
        <v>125725600</v>
      </c>
      <c r="H5328" s="4">
        <f t="shared" si="249"/>
        <v>1.5288021402051154E-3</v>
      </c>
      <c r="L5328" s="13">
        <v>7.0215268625613107E-3</v>
      </c>
      <c r="M5328" s="9">
        <v>5327</v>
      </c>
      <c r="R5328">
        <f t="shared" ca="1" si="250"/>
        <v>6.7513888196805354</v>
      </c>
      <c r="S5328">
        <f t="shared" ca="1" si="251"/>
        <v>1.528802140205041E-3</v>
      </c>
      <c r="T5328">
        <v>7.0215268625612353E-3</v>
      </c>
      <c r="U5328">
        <v>5327</v>
      </c>
    </row>
    <row r="5329" spans="1:21" x14ac:dyDescent="0.2">
      <c r="A5329" s="1">
        <v>35408</v>
      </c>
      <c r="B5329">
        <v>9.796875</v>
      </c>
      <c r="C5329">
        <v>10.234375</v>
      </c>
      <c r="D5329">
        <v>9.75</v>
      </c>
      <c r="E5329">
        <v>10.21875</v>
      </c>
      <c r="F5329">
        <v>6.787013</v>
      </c>
      <c r="G5329">
        <v>94718400</v>
      </c>
      <c r="H5329" s="4">
        <f t="shared" si="249"/>
        <v>6.9501552090078161E-2</v>
      </c>
      <c r="L5329" s="13">
        <v>7.0271069968168851E-3</v>
      </c>
      <c r="M5329" s="9">
        <v>5328</v>
      </c>
      <c r="R5329">
        <f t="shared" ca="1" si="250"/>
        <v>6.7410830375054971</v>
      </c>
      <c r="S5329">
        <f t="shared" ca="1" si="251"/>
        <v>6.9501552090078134E-2</v>
      </c>
      <c r="T5329">
        <v>7.0271069968169215E-3</v>
      </c>
      <c r="U5329">
        <v>5328</v>
      </c>
    </row>
    <row r="5330" spans="1:21" x14ac:dyDescent="0.2">
      <c r="A5330" s="1">
        <v>35405</v>
      </c>
      <c r="B5330">
        <v>9.3125</v>
      </c>
      <c r="C5330">
        <v>9.65625</v>
      </c>
      <c r="D5330">
        <v>9.2666000000000004</v>
      </c>
      <c r="E5330">
        <v>9.5546880000000005</v>
      </c>
      <c r="F5330">
        <v>6.3459589999999997</v>
      </c>
      <c r="G5330">
        <v>110238400</v>
      </c>
      <c r="H5330" s="4">
        <f t="shared" si="249"/>
        <v>-8.1717497101716462E-4</v>
      </c>
      <c r="L5330" s="13">
        <v>7.0317713128320311E-3</v>
      </c>
      <c r="M5330" s="9">
        <v>5329</v>
      </c>
      <c r="R5330">
        <f t="shared" ca="1" si="250"/>
        <v>6.3030137958488286</v>
      </c>
      <c r="S5330">
        <f t="shared" ca="1" si="251"/>
        <v>-8.1717497101710596E-4</v>
      </c>
      <c r="T5330">
        <v>7.0317713128320259E-3</v>
      </c>
      <c r="U5330">
        <v>5329</v>
      </c>
    </row>
    <row r="5331" spans="1:21" x14ac:dyDescent="0.2">
      <c r="A5331" s="1">
        <v>35404</v>
      </c>
      <c r="B5331">
        <v>9.5859380000000005</v>
      </c>
      <c r="C5331">
        <v>9.7109380000000005</v>
      </c>
      <c r="D5331">
        <v>9.4921880000000005</v>
      </c>
      <c r="E5331">
        <v>9.5625</v>
      </c>
      <c r="F5331">
        <v>6.3511490000000004</v>
      </c>
      <c r="G5331">
        <v>74950400</v>
      </c>
      <c r="H5331" s="4">
        <f t="shared" si="249"/>
        <v>-1.6312123852043037E-3</v>
      </c>
      <c r="L5331" s="13">
        <v>7.0368144214292142E-3</v>
      </c>
      <c r="M5331" s="9">
        <v>5330</v>
      </c>
      <c r="R5331">
        <f t="shared" ca="1" si="250"/>
        <v>6.3081686734016866</v>
      </c>
      <c r="S5331">
        <f t="shared" ca="1" si="251"/>
        <v>-1.6312123852043894E-3</v>
      </c>
      <c r="T5331">
        <v>7.036814421429183E-3</v>
      </c>
      <c r="U5331">
        <v>5330</v>
      </c>
    </row>
    <row r="5332" spans="1:21" x14ac:dyDescent="0.2">
      <c r="A5332" s="1">
        <v>35403</v>
      </c>
      <c r="B5332">
        <v>9.6953130000000005</v>
      </c>
      <c r="C5332">
        <v>9.703125</v>
      </c>
      <c r="D5332">
        <v>9.5078130000000005</v>
      </c>
      <c r="E5332">
        <v>9.578125</v>
      </c>
      <c r="F5332">
        <v>6.3615259999999996</v>
      </c>
      <c r="G5332">
        <v>102542400</v>
      </c>
      <c r="H5332" s="4">
        <f t="shared" si="249"/>
        <v>-9.2928156541530645E-3</v>
      </c>
      <c r="L5332" s="13">
        <v>7.0422035002216934E-3</v>
      </c>
      <c r="M5332" s="9">
        <v>5331</v>
      </c>
      <c r="R5332">
        <f t="shared" ca="1" si="250"/>
        <v>6.3184754488093944</v>
      </c>
      <c r="S5332">
        <f t="shared" ca="1" si="251"/>
        <v>-9.2928156541530124E-3</v>
      </c>
      <c r="T5332">
        <v>7.0422035002216188E-3</v>
      </c>
      <c r="U5332">
        <v>5331</v>
      </c>
    </row>
    <row r="5333" spans="1:21" x14ac:dyDescent="0.2">
      <c r="A5333" s="1">
        <v>35402</v>
      </c>
      <c r="B5333">
        <v>9.8984380000000005</v>
      </c>
      <c r="C5333">
        <v>9.96875</v>
      </c>
      <c r="D5333">
        <v>9.6640630000000005</v>
      </c>
      <c r="E5333">
        <v>9.6679689999999994</v>
      </c>
      <c r="F5333">
        <v>6.4211970000000003</v>
      </c>
      <c r="G5333">
        <v>77563200</v>
      </c>
      <c r="H5333" s="4">
        <f t="shared" si="249"/>
        <v>-1.9413520072238285E-2</v>
      </c>
      <c r="L5333" s="13">
        <v>7.043830540909222E-3</v>
      </c>
      <c r="M5333" s="9">
        <v>5332</v>
      </c>
      <c r="R5333">
        <f t="shared" ca="1" si="250"/>
        <v>6.3777426354098905</v>
      </c>
      <c r="S5333">
        <f t="shared" ca="1" si="251"/>
        <v>-1.9413520072238212E-2</v>
      </c>
      <c r="T5333">
        <v>7.0438305409092038E-3</v>
      </c>
      <c r="U5333">
        <v>5332</v>
      </c>
    </row>
    <row r="5334" spans="1:21" x14ac:dyDescent="0.2">
      <c r="A5334" s="1">
        <v>35401</v>
      </c>
      <c r="B5334">
        <v>9.84375</v>
      </c>
      <c r="C5334">
        <v>9.859375</v>
      </c>
      <c r="D5334">
        <v>9.703125</v>
      </c>
      <c r="E5334">
        <v>9.859375</v>
      </c>
      <c r="F5334">
        <v>6.5483229999999999</v>
      </c>
      <c r="G5334">
        <v>64502400</v>
      </c>
      <c r="H5334" s="4">
        <f t="shared" si="249"/>
        <v>5.5773930079577524E-3</v>
      </c>
      <c r="L5334" s="13">
        <v>7.0479614430771715E-3</v>
      </c>
      <c r="M5334" s="9">
        <v>5333</v>
      </c>
      <c r="R5334">
        <f t="shared" ca="1" si="250"/>
        <v>6.5040083317074986</v>
      </c>
      <c r="S5334">
        <f t="shared" ca="1" si="251"/>
        <v>5.5773930079576492E-3</v>
      </c>
      <c r="T5334">
        <v>7.0479614430771559E-3</v>
      </c>
      <c r="U5334">
        <v>5333</v>
      </c>
    </row>
    <row r="5335" spans="1:21" x14ac:dyDescent="0.2">
      <c r="A5335" s="1">
        <v>35398</v>
      </c>
      <c r="B5335">
        <v>9.71875</v>
      </c>
      <c r="C5335">
        <v>9.8203130000000005</v>
      </c>
      <c r="D5335">
        <v>9.71875</v>
      </c>
      <c r="E5335">
        <v>9.8046880000000005</v>
      </c>
      <c r="F5335">
        <v>6.512003</v>
      </c>
      <c r="G5335">
        <v>17152000</v>
      </c>
      <c r="H5335" s="4">
        <f t="shared" si="249"/>
        <v>8.8422378750372156E-3</v>
      </c>
      <c r="L5335" s="13">
        <v>7.0548823347867272E-3</v>
      </c>
      <c r="M5335" s="9">
        <v>5334</v>
      </c>
      <c r="R5335">
        <f t="shared" ca="1" si="250"/>
        <v>6.4679341211641868</v>
      </c>
      <c r="S5335">
        <f t="shared" ca="1" si="251"/>
        <v>8.8422378750371931E-3</v>
      </c>
      <c r="T5335">
        <v>7.0548823347867896E-3</v>
      </c>
      <c r="U5335">
        <v>5334</v>
      </c>
    </row>
    <row r="5336" spans="1:21" x14ac:dyDescent="0.2">
      <c r="A5336" s="1">
        <v>35396</v>
      </c>
      <c r="B5336">
        <v>9.6328130000000005</v>
      </c>
      <c r="C5336">
        <v>9.734375</v>
      </c>
      <c r="D5336">
        <v>9.609375</v>
      </c>
      <c r="E5336">
        <v>9.71875</v>
      </c>
      <c r="F5336">
        <v>6.4549269999999996</v>
      </c>
      <c r="G5336">
        <v>44446400</v>
      </c>
      <c r="H5336" s="4">
        <f t="shared" si="249"/>
        <v>1.1382450882372582E-2</v>
      </c>
      <c r="L5336" s="13">
        <v>7.0581385767430746E-3</v>
      </c>
      <c r="M5336" s="9">
        <v>5335</v>
      </c>
      <c r="R5336">
        <f t="shared" ca="1" si="250"/>
        <v>6.4112443733401197</v>
      </c>
      <c r="S5336">
        <f t="shared" ca="1" si="251"/>
        <v>1.1382450882372663E-2</v>
      </c>
      <c r="T5336">
        <v>7.0581385767431292E-3</v>
      </c>
      <c r="U5336">
        <v>5335</v>
      </c>
    </row>
    <row r="5337" spans="1:21" x14ac:dyDescent="0.2">
      <c r="A5337" s="1">
        <v>35395</v>
      </c>
      <c r="B5337">
        <v>9.625</v>
      </c>
      <c r="C5337">
        <v>9.7109380000000005</v>
      </c>
      <c r="D5337">
        <v>9.5234380000000005</v>
      </c>
      <c r="E5337">
        <v>9.609375</v>
      </c>
      <c r="F5337">
        <v>6.3822809999999999</v>
      </c>
      <c r="G5337">
        <v>108238400</v>
      </c>
      <c r="H5337" s="4">
        <f t="shared" si="249"/>
        <v>1.6285556091240672E-3</v>
      </c>
      <c r="L5337" s="13">
        <v>7.0626011744407639E-3</v>
      </c>
      <c r="M5337" s="9">
        <v>5336</v>
      </c>
      <c r="R5337">
        <f t="shared" ca="1" si="250"/>
        <v>6.3390899928574793</v>
      </c>
      <c r="S5337">
        <f t="shared" ca="1" si="251"/>
        <v>1.6285556091240134E-3</v>
      </c>
      <c r="T5337">
        <v>7.0626011744407153E-3</v>
      </c>
      <c r="U5337">
        <v>5336</v>
      </c>
    </row>
    <row r="5338" spans="1:21" x14ac:dyDescent="0.2">
      <c r="A5338" s="1">
        <v>35394</v>
      </c>
      <c r="B5338">
        <v>9.4453130000000005</v>
      </c>
      <c r="C5338">
        <v>9.6015630000000005</v>
      </c>
      <c r="D5338">
        <v>9.40625</v>
      </c>
      <c r="E5338">
        <v>9.59375</v>
      </c>
      <c r="F5338">
        <v>6.3719039999999998</v>
      </c>
      <c r="G5338">
        <v>75129600</v>
      </c>
      <c r="H5338" s="4">
        <f t="shared" si="249"/>
        <v>1.9933828154887527E-2</v>
      </c>
      <c r="L5338" s="13">
        <v>7.0695202604019076E-3</v>
      </c>
      <c r="M5338" s="9">
        <v>5337</v>
      </c>
      <c r="R5338">
        <f t="shared" ca="1" si="250"/>
        <v>6.3287832174497716</v>
      </c>
      <c r="S5338">
        <f t="shared" ca="1" si="251"/>
        <v>1.9933828154887555E-2</v>
      </c>
      <c r="T5338">
        <v>7.0695202604019536E-3</v>
      </c>
      <c r="U5338">
        <v>5337</v>
      </c>
    </row>
    <row r="5339" spans="1:21" x14ac:dyDescent="0.2">
      <c r="A5339" s="1">
        <v>35391</v>
      </c>
      <c r="B5339">
        <v>9.421875</v>
      </c>
      <c r="C5339">
        <v>9.53125</v>
      </c>
      <c r="D5339">
        <v>9.3359380000000005</v>
      </c>
      <c r="E5339">
        <v>9.40625</v>
      </c>
      <c r="F5339">
        <v>6.2473700000000001</v>
      </c>
      <c r="G5339">
        <v>94424000</v>
      </c>
      <c r="H5339" s="4">
        <f t="shared" si="249"/>
        <v>8.3063863054363095E-4</v>
      </c>
      <c r="L5339" s="13">
        <v>7.0724769880651846E-3</v>
      </c>
      <c r="M5339" s="9">
        <v>5338</v>
      </c>
      <c r="R5339">
        <f t="shared" ca="1" si="250"/>
        <v>6.2050919802305842</v>
      </c>
      <c r="S5339">
        <f t="shared" ca="1" si="251"/>
        <v>8.3063863054358466E-4</v>
      </c>
      <c r="T5339">
        <v>7.0724769880652393E-3</v>
      </c>
      <c r="U5339">
        <v>5338</v>
      </c>
    </row>
    <row r="5340" spans="1:21" x14ac:dyDescent="0.2">
      <c r="A5340" s="1">
        <v>35390</v>
      </c>
      <c r="B5340">
        <v>9.65625</v>
      </c>
      <c r="C5340">
        <v>9.6640630000000005</v>
      </c>
      <c r="D5340">
        <v>9.375</v>
      </c>
      <c r="E5340">
        <v>9.3984380000000005</v>
      </c>
      <c r="F5340">
        <v>6.2421850000000001</v>
      </c>
      <c r="G5340">
        <v>130718400</v>
      </c>
      <c r="H5340" s="4">
        <f t="shared" si="249"/>
        <v>-1.8759807002282077E-2</v>
      </c>
      <c r="L5340" s="13">
        <v>7.0809017584663432E-3</v>
      </c>
      <c r="M5340" s="9">
        <v>5339</v>
      </c>
      <c r="R5340">
        <f t="shared" ca="1" si="250"/>
        <v>6.1999420688410725</v>
      </c>
      <c r="S5340">
        <f t="shared" ca="1" si="251"/>
        <v>-1.8759807002282084E-2</v>
      </c>
      <c r="T5340">
        <v>7.0809017584663441E-3</v>
      </c>
      <c r="U5340">
        <v>5339</v>
      </c>
    </row>
    <row r="5341" spans="1:21" x14ac:dyDescent="0.2">
      <c r="A5341" s="1">
        <v>35389</v>
      </c>
      <c r="B5341">
        <v>9.75</v>
      </c>
      <c r="C5341">
        <v>9.875</v>
      </c>
      <c r="D5341">
        <v>9.578125</v>
      </c>
      <c r="E5341">
        <v>9.578125</v>
      </c>
      <c r="F5341">
        <v>6.3615259999999996</v>
      </c>
      <c r="G5341">
        <v>123857600</v>
      </c>
      <c r="H5341" s="4">
        <f t="shared" si="249"/>
        <v>-1.6840602408502828E-2</v>
      </c>
      <c r="L5341" s="13">
        <v>7.0820684382980675E-3</v>
      </c>
      <c r="M5341" s="9">
        <v>5340</v>
      </c>
      <c r="R5341">
        <f t="shared" ca="1" si="250"/>
        <v>6.3184754488093944</v>
      </c>
      <c r="S5341">
        <f t="shared" ca="1" si="251"/>
        <v>-1.6840602408502828E-2</v>
      </c>
      <c r="T5341">
        <v>7.0820684382981516E-3</v>
      </c>
      <c r="U5341">
        <v>5340</v>
      </c>
    </row>
    <row r="5342" spans="1:21" x14ac:dyDescent="0.2">
      <c r="A5342" s="1">
        <v>35388</v>
      </c>
      <c r="B5342">
        <v>9.40625</v>
      </c>
      <c r="C5342">
        <v>9.7421880000000005</v>
      </c>
      <c r="D5342">
        <v>9.390625</v>
      </c>
      <c r="E5342">
        <v>9.7421880000000005</v>
      </c>
      <c r="F5342">
        <v>6.4704930000000003</v>
      </c>
      <c r="G5342">
        <v>104739200</v>
      </c>
      <c r="H5342" s="4">
        <f t="shared" si="249"/>
        <v>3.6575013396751323E-2</v>
      </c>
      <c r="L5342" s="13">
        <v>7.0820907235912643E-3</v>
      </c>
      <c r="M5342" s="9">
        <v>5341</v>
      </c>
      <c r="R5342">
        <f t="shared" ca="1" si="250"/>
        <v>6.4267050330680169</v>
      </c>
      <c r="S5342">
        <f t="shared" ca="1" si="251"/>
        <v>3.6575013396751337E-2</v>
      </c>
      <c r="T5342">
        <v>7.0820907235912946E-3</v>
      </c>
      <c r="U5342">
        <v>5341</v>
      </c>
    </row>
    <row r="5343" spans="1:21" x14ac:dyDescent="0.2">
      <c r="A5343" s="1">
        <v>35387</v>
      </c>
      <c r="B5343">
        <v>9.3359380000000005</v>
      </c>
      <c r="C5343">
        <v>9.484375</v>
      </c>
      <c r="D5343">
        <v>9.2890630000000005</v>
      </c>
      <c r="E5343">
        <v>9.3984380000000005</v>
      </c>
      <c r="F5343">
        <v>6.2421850000000001</v>
      </c>
      <c r="G5343">
        <v>98585600</v>
      </c>
      <c r="H5343" s="4">
        <f t="shared" si="249"/>
        <v>9.2289489762741699E-3</v>
      </c>
      <c r="L5343" s="13">
        <v>7.0952039155539257E-3</v>
      </c>
      <c r="M5343" s="9">
        <v>5342</v>
      </c>
      <c r="R5343">
        <f t="shared" ca="1" si="250"/>
        <v>6.1999420688410725</v>
      </c>
      <c r="S5343">
        <f t="shared" ca="1" si="251"/>
        <v>9.2289489762741594E-3</v>
      </c>
      <c r="T5343">
        <v>7.0952039155539872E-3</v>
      </c>
      <c r="U5343">
        <v>5342</v>
      </c>
    </row>
    <row r="5344" spans="1:21" x14ac:dyDescent="0.2">
      <c r="A5344" s="1">
        <v>35384</v>
      </c>
      <c r="B5344">
        <v>9.421875</v>
      </c>
      <c r="C5344">
        <v>9.4296880000000005</v>
      </c>
      <c r="D5344">
        <v>9.2109380000000005</v>
      </c>
      <c r="E5344">
        <v>9.3125</v>
      </c>
      <c r="F5344">
        <v>6.1851029999999998</v>
      </c>
      <c r="G5344">
        <v>104041600</v>
      </c>
      <c r="H5344" s="4">
        <f t="shared" si="249"/>
        <v>-4.1775545197672509E-3</v>
      </c>
      <c r="L5344" s="13">
        <v>7.096939037523604E-3</v>
      </c>
      <c r="M5344" s="9">
        <v>5343</v>
      </c>
      <c r="R5344">
        <f t="shared" ca="1" si="250"/>
        <v>6.1432463616209905</v>
      </c>
      <c r="S5344">
        <f t="shared" ca="1" si="251"/>
        <v>-4.1775545197671581E-3</v>
      </c>
      <c r="T5344">
        <v>7.0969390375237437E-3</v>
      </c>
      <c r="U5344">
        <v>5343</v>
      </c>
    </row>
    <row r="5345" spans="1:21" x14ac:dyDescent="0.2">
      <c r="A5345" s="1">
        <v>35383</v>
      </c>
      <c r="B5345">
        <v>9.078125</v>
      </c>
      <c r="C5345">
        <v>9.3515630000000005</v>
      </c>
      <c r="D5345">
        <v>9.078125</v>
      </c>
      <c r="E5345">
        <v>9.3515630000000005</v>
      </c>
      <c r="F5345">
        <v>6.2110500000000002</v>
      </c>
      <c r="G5345">
        <v>114969600</v>
      </c>
      <c r="H5345" s="4">
        <f t="shared" si="249"/>
        <v>3.18966642975268E-2</v>
      </c>
      <c r="L5345" s="13">
        <v>7.0983595624359314E-3</v>
      </c>
      <c r="M5345" s="9">
        <v>5344</v>
      </c>
      <c r="R5345">
        <f t="shared" ca="1" si="250"/>
        <v>6.1690177696872714</v>
      </c>
      <c r="S5345">
        <f t="shared" ca="1" si="251"/>
        <v>3.1896664297526779E-2</v>
      </c>
      <c r="T5345">
        <v>7.098359562435954E-3</v>
      </c>
      <c r="U5345">
        <v>5344</v>
      </c>
    </row>
    <row r="5346" spans="1:21" x14ac:dyDescent="0.2">
      <c r="A5346" s="1">
        <v>35382</v>
      </c>
      <c r="B5346">
        <v>8.9765630000000005</v>
      </c>
      <c r="C5346">
        <v>9.109375</v>
      </c>
      <c r="D5346">
        <v>8.9453130000000005</v>
      </c>
      <c r="E5346">
        <v>9.0625</v>
      </c>
      <c r="F5346">
        <v>6.0190619999999999</v>
      </c>
      <c r="G5346">
        <v>90409600</v>
      </c>
      <c r="H5346" s="4">
        <f t="shared" si="249"/>
        <v>2.2927861640532302E-2</v>
      </c>
      <c r="L5346" s="13">
        <v>7.1027603474017416E-3</v>
      </c>
      <c r="M5346" s="9">
        <v>5345</v>
      </c>
      <c r="R5346">
        <f t="shared" ca="1" si="250"/>
        <v>5.9783290160036398</v>
      </c>
      <c r="S5346">
        <f t="shared" ca="1" si="251"/>
        <v>2.292786164053227E-2</v>
      </c>
      <c r="T5346">
        <v>7.1027603474018335E-3</v>
      </c>
      <c r="U5346">
        <v>5345</v>
      </c>
    </row>
    <row r="5347" spans="1:21" x14ac:dyDescent="0.2">
      <c r="A5347" s="1">
        <v>35381</v>
      </c>
      <c r="B5347">
        <v>9</v>
      </c>
      <c r="C5347">
        <v>9.1171880000000005</v>
      </c>
      <c r="D5347">
        <v>8.84375</v>
      </c>
      <c r="E5347">
        <v>8.859375</v>
      </c>
      <c r="F5347">
        <v>5.8841510000000001</v>
      </c>
      <c r="G5347">
        <v>81156800</v>
      </c>
      <c r="H5347" s="4">
        <f t="shared" si="249"/>
        <v>-1.3054882401562976E-2</v>
      </c>
      <c r="L5347" s="13">
        <v>7.1047024689313131E-3</v>
      </c>
      <c r="M5347" s="9">
        <v>5346</v>
      </c>
      <c r="R5347">
        <f t="shared" ca="1" si="250"/>
        <v>5.8443310033767446</v>
      </c>
      <c r="S5347">
        <f t="shared" ca="1" si="251"/>
        <v>-1.3054882401562919E-2</v>
      </c>
      <c r="T5347">
        <v>7.10470246893134E-3</v>
      </c>
      <c r="U5347">
        <v>5346</v>
      </c>
    </row>
    <row r="5348" spans="1:21" x14ac:dyDescent="0.2">
      <c r="A5348" s="1">
        <v>35380</v>
      </c>
      <c r="B5348">
        <v>8.9609380000000005</v>
      </c>
      <c r="C5348">
        <v>9.046875</v>
      </c>
      <c r="D5348">
        <v>8.9375</v>
      </c>
      <c r="E5348">
        <v>8.9765630000000005</v>
      </c>
      <c r="F5348">
        <v>5.9619840000000002</v>
      </c>
      <c r="G5348">
        <v>38593600</v>
      </c>
      <c r="H5348" s="4">
        <f t="shared" si="249"/>
        <v>8.7093800089853919E-4</v>
      </c>
      <c r="L5348" s="13">
        <v>7.1106359290781943E-3</v>
      </c>
      <c r="M5348" s="9">
        <v>5347</v>
      </c>
      <c r="R5348">
        <f t="shared" ca="1" si="250"/>
        <v>5.9216372817142346</v>
      </c>
      <c r="S5348">
        <f t="shared" ca="1" si="251"/>
        <v>8.7093800089857248E-4</v>
      </c>
      <c r="T5348">
        <v>7.1106359290782845E-3</v>
      </c>
      <c r="U5348">
        <v>5347</v>
      </c>
    </row>
    <row r="5349" spans="1:21" x14ac:dyDescent="0.2">
      <c r="A5349" s="1">
        <v>35377</v>
      </c>
      <c r="B5349">
        <v>8.9609380000000005</v>
      </c>
      <c r="C5349">
        <v>8.96875</v>
      </c>
      <c r="D5349">
        <v>8.84375</v>
      </c>
      <c r="E5349">
        <v>8.96875</v>
      </c>
      <c r="F5349">
        <v>5.9567959999999998</v>
      </c>
      <c r="G5349">
        <v>67369600</v>
      </c>
      <c r="H5349" s="4">
        <f t="shared" si="249"/>
        <v>0</v>
      </c>
      <c r="L5349" s="13">
        <v>7.1106815929720523E-3</v>
      </c>
      <c r="M5349" s="9">
        <v>5348</v>
      </c>
      <c r="R5349">
        <f t="shared" ca="1" si="250"/>
        <v>5.9164843906267146</v>
      </c>
      <c r="S5349">
        <f t="shared" ca="1" si="251"/>
        <v>0</v>
      </c>
      <c r="T5349">
        <v>7.1106815929720931E-3</v>
      </c>
      <c r="U5349">
        <v>5348</v>
      </c>
    </row>
    <row r="5350" spans="1:21" x14ac:dyDescent="0.2">
      <c r="A5350" s="1">
        <v>35376</v>
      </c>
      <c r="B5350">
        <v>9.046875</v>
      </c>
      <c r="C5350">
        <v>9.1328130000000005</v>
      </c>
      <c r="D5350">
        <v>8.9453130000000005</v>
      </c>
      <c r="E5350">
        <v>8.96875</v>
      </c>
      <c r="F5350">
        <v>5.9567959999999998</v>
      </c>
      <c r="G5350">
        <v>76742400</v>
      </c>
      <c r="H5350" s="4">
        <f t="shared" si="249"/>
        <v>-6.9202871610752432E-3</v>
      </c>
      <c r="L5350" s="13">
        <v>7.1172668582046008E-3</v>
      </c>
      <c r="M5350" s="9">
        <v>5349</v>
      </c>
      <c r="R5350">
        <f t="shared" ca="1" si="250"/>
        <v>5.9164843906267146</v>
      </c>
      <c r="S5350">
        <f t="shared" ca="1" si="251"/>
        <v>-6.9202871610753672E-3</v>
      </c>
      <c r="T5350">
        <v>7.1172668582045497E-3</v>
      </c>
      <c r="U5350">
        <v>5349</v>
      </c>
    </row>
    <row r="5351" spans="1:21" x14ac:dyDescent="0.2">
      <c r="A5351" s="1">
        <v>35375</v>
      </c>
      <c r="B5351">
        <v>8.8359380000000005</v>
      </c>
      <c r="C5351">
        <v>9.03125</v>
      </c>
      <c r="D5351">
        <v>8.8125</v>
      </c>
      <c r="E5351">
        <v>9.03125</v>
      </c>
      <c r="F5351">
        <v>5.9983060000000004</v>
      </c>
      <c r="G5351">
        <v>71438400</v>
      </c>
      <c r="H5351" s="4">
        <f t="shared" si="249"/>
        <v>2.12013604881632E-2</v>
      </c>
      <c r="L5351" s="13">
        <v>7.1343476398967381E-3</v>
      </c>
      <c r="M5351" s="9">
        <v>5350</v>
      </c>
      <c r="R5351">
        <f t="shared" ca="1" si="250"/>
        <v>5.9577134787228863</v>
      </c>
      <c r="S5351">
        <f t="shared" ca="1" si="251"/>
        <v>2.1201360488163328E-2</v>
      </c>
      <c r="T5351">
        <v>7.1343476398968778E-3</v>
      </c>
      <c r="U5351">
        <v>5350</v>
      </c>
    </row>
    <row r="5352" spans="1:21" x14ac:dyDescent="0.2">
      <c r="A5352" s="1">
        <v>35374</v>
      </c>
      <c r="B5352">
        <v>8.65625</v>
      </c>
      <c r="C5352">
        <v>8.84375</v>
      </c>
      <c r="D5352">
        <v>8.6445310000000006</v>
      </c>
      <c r="E5352">
        <v>8.84375</v>
      </c>
      <c r="F5352">
        <v>5.8737740000000001</v>
      </c>
      <c r="G5352">
        <v>86417600</v>
      </c>
      <c r="H5352" s="4">
        <f t="shared" si="249"/>
        <v>2.5362194240817815E-2</v>
      </c>
      <c r="L5352" s="13">
        <v>7.1359509630111876E-3</v>
      </c>
      <c r="M5352" s="9">
        <v>5351</v>
      </c>
      <c r="R5352">
        <f t="shared" ca="1" si="250"/>
        <v>5.834024227969036</v>
      </c>
      <c r="S5352">
        <f t="shared" ca="1" si="251"/>
        <v>2.5362194240817697E-2</v>
      </c>
      <c r="T5352">
        <v>7.1359509630112266E-3</v>
      </c>
      <c r="U5352">
        <v>5351</v>
      </c>
    </row>
    <row r="5353" spans="1:21" x14ac:dyDescent="0.2">
      <c r="A5353" s="1">
        <v>35373</v>
      </c>
      <c r="B5353">
        <v>8.578125</v>
      </c>
      <c r="C5353">
        <v>8.6484380000000005</v>
      </c>
      <c r="D5353">
        <v>8.546875</v>
      </c>
      <c r="E5353">
        <v>8.625</v>
      </c>
      <c r="F5353">
        <v>5.7284870000000003</v>
      </c>
      <c r="G5353">
        <v>36006400</v>
      </c>
      <c r="H5353" s="4">
        <f t="shared" si="249"/>
        <v>4.549549209887583E-3</v>
      </c>
      <c r="L5353" s="13">
        <v>7.1375929255978682E-3</v>
      </c>
      <c r="M5353" s="9">
        <v>5352</v>
      </c>
      <c r="R5353">
        <f t="shared" ca="1" si="250"/>
        <v>5.6897204331671025</v>
      </c>
      <c r="S5353">
        <f t="shared" ca="1" si="251"/>
        <v>4.5495492098875526E-3</v>
      </c>
      <c r="T5353">
        <v>7.1375929255979966E-3</v>
      </c>
      <c r="U5353">
        <v>5352</v>
      </c>
    </row>
    <row r="5354" spans="1:21" x14ac:dyDescent="0.2">
      <c r="A5354" s="1">
        <v>35370</v>
      </c>
      <c r="B5354">
        <v>8.578125</v>
      </c>
      <c r="C5354">
        <v>8.671875</v>
      </c>
      <c r="D5354">
        <v>8.53125</v>
      </c>
      <c r="E5354">
        <v>8.5859380000000005</v>
      </c>
      <c r="F5354">
        <v>5.7025430000000004</v>
      </c>
      <c r="G5354">
        <v>56531200</v>
      </c>
      <c r="H5354" s="4">
        <f t="shared" si="249"/>
        <v>9.1077366791681791E-4</v>
      </c>
      <c r="L5354" s="13">
        <v>7.1379716368748141E-3</v>
      </c>
      <c r="M5354" s="9">
        <v>5353</v>
      </c>
      <c r="R5354">
        <f t="shared" ca="1" si="250"/>
        <v>5.663952004798829</v>
      </c>
      <c r="S5354">
        <f t="shared" ca="1" si="251"/>
        <v>9.1077366791688112E-4</v>
      </c>
      <c r="T5354">
        <v>7.137971636874854E-3</v>
      </c>
      <c r="U5354">
        <v>5353</v>
      </c>
    </row>
    <row r="5355" spans="1:21" x14ac:dyDescent="0.2">
      <c r="A5355" s="1">
        <v>35369</v>
      </c>
      <c r="B5355">
        <v>8.5234380000000005</v>
      </c>
      <c r="C5355">
        <v>8.5859380000000005</v>
      </c>
      <c r="D5355">
        <v>8.5078130000000005</v>
      </c>
      <c r="E5355">
        <v>8.578125</v>
      </c>
      <c r="F5355">
        <v>5.6973539999999998</v>
      </c>
      <c r="G5355">
        <v>37028800</v>
      </c>
      <c r="H5355" s="4">
        <f t="shared" si="249"/>
        <v>7.3396675508262069E-3</v>
      </c>
      <c r="L5355" s="13">
        <v>7.1416799264583065E-3</v>
      </c>
      <c r="M5355" s="9">
        <v>5354</v>
      </c>
      <c r="R5355">
        <f t="shared" ca="1" si="250"/>
        <v>5.6587981204786395</v>
      </c>
      <c r="S5355">
        <f t="shared" ca="1" si="251"/>
        <v>7.3396675508262364E-3</v>
      </c>
      <c r="T5355">
        <v>7.1416799264582553E-3</v>
      </c>
      <c r="U5355">
        <v>5354</v>
      </c>
    </row>
    <row r="5356" spans="1:21" x14ac:dyDescent="0.2">
      <c r="A5356" s="1">
        <v>35368</v>
      </c>
      <c r="B5356">
        <v>8.4609380000000005</v>
      </c>
      <c r="C5356">
        <v>8.5625</v>
      </c>
      <c r="D5356">
        <v>8.4296880000000005</v>
      </c>
      <c r="E5356">
        <v>8.515625</v>
      </c>
      <c r="F5356">
        <v>5.6558419999999998</v>
      </c>
      <c r="G5356">
        <v>60526400</v>
      </c>
      <c r="H5356" s="4">
        <f t="shared" si="249"/>
        <v>6.4635413700814643E-3</v>
      </c>
      <c r="L5356" s="13">
        <v>7.142792246997879E-3</v>
      </c>
      <c r="M5356" s="9">
        <v>5355</v>
      </c>
      <c r="R5356">
        <f t="shared" ca="1" si="250"/>
        <v>5.6175670459171307</v>
      </c>
      <c r="S5356">
        <f t="shared" ca="1" si="251"/>
        <v>6.4635413700814019E-3</v>
      </c>
      <c r="T5356">
        <v>7.1427922469979111E-3</v>
      </c>
      <c r="U5356">
        <v>5355</v>
      </c>
    </row>
    <row r="5357" spans="1:21" x14ac:dyDescent="0.2">
      <c r="A5357" s="1">
        <v>35367</v>
      </c>
      <c r="B5357">
        <v>8.5546880000000005</v>
      </c>
      <c r="C5357">
        <v>8.5859380000000005</v>
      </c>
      <c r="D5357">
        <v>8.4296880000000005</v>
      </c>
      <c r="E5357">
        <v>8.4609380000000005</v>
      </c>
      <c r="F5357">
        <v>5.6195199999999996</v>
      </c>
      <c r="G5357">
        <v>66756800</v>
      </c>
      <c r="H5357" s="4">
        <f t="shared" si="249"/>
        <v>-9.1494002373307907E-3</v>
      </c>
      <c r="L5357" s="13">
        <v>7.1430692484212759E-3</v>
      </c>
      <c r="M5357" s="9">
        <v>5356</v>
      </c>
      <c r="R5357">
        <f t="shared" ca="1" si="250"/>
        <v>5.58149084890848</v>
      </c>
      <c r="S5357">
        <f t="shared" ca="1" si="251"/>
        <v>-9.1494002373307872E-3</v>
      </c>
      <c r="T5357">
        <v>7.1430692484212499E-3</v>
      </c>
      <c r="U5357">
        <v>5356</v>
      </c>
    </row>
    <row r="5358" spans="1:21" x14ac:dyDescent="0.2">
      <c r="A5358" s="1">
        <v>35366</v>
      </c>
      <c r="B5358">
        <v>8.5429689999999994</v>
      </c>
      <c r="C5358">
        <v>8.6015630000000005</v>
      </c>
      <c r="D5358">
        <v>8.515625</v>
      </c>
      <c r="E5358">
        <v>8.5390630000000005</v>
      </c>
      <c r="F5358">
        <v>5.6714099999999998</v>
      </c>
      <c r="G5358">
        <v>51240000</v>
      </c>
      <c r="H5358" s="4">
        <f t="shared" si="249"/>
        <v>1.3743845373970691E-3</v>
      </c>
      <c r="L5358" s="13">
        <v>7.1446211074455172E-3</v>
      </c>
      <c r="M5358" s="9">
        <v>5357</v>
      </c>
      <c r="R5358">
        <f t="shared" ca="1" si="250"/>
        <v>5.633029692110366</v>
      </c>
      <c r="S5358">
        <f t="shared" ca="1" si="251"/>
        <v>1.3743845373970988E-3</v>
      </c>
      <c r="T5358">
        <v>7.1446211074456551E-3</v>
      </c>
      <c r="U5358">
        <v>5357</v>
      </c>
    </row>
    <row r="5359" spans="1:21" x14ac:dyDescent="0.2">
      <c r="A5359" s="1">
        <v>35363</v>
      </c>
      <c r="B5359">
        <v>8.5390630000000005</v>
      </c>
      <c r="C5359">
        <v>8.6171880000000005</v>
      </c>
      <c r="D5359">
        <v>8.5078130000000005</v>
      </c>
      <c r="E5359">
        <v>8.5273439999999994</v>
      </c>
      <c r="F5359">
        <v>5.6636259999999998</v>
      </c>
      <c r="G5359">
        <v>53084800</v>
      </c>
      <c r="H5359" s="4">
        <f t="shared" si="249"/>
        <v>-1.3724981970973731E-3</v>
      </c>
      <c r="L5359" s="13">
        <v>7.1520032573671724E-3</v>
      </c>
      <c r="M5359" s="9">
        <v>5358</v>
      </c>
      <c r="R5359">
        <f t="shared" ca="1" si="250"/>
        <v>5.6252983690137484</v>
      </c>
      <c r="S5359">
        <f t="shared" ca="1" si="251"/>
        <v>-1.3724981970974028E-3</v>
      </c>
      <c r="T5359">
        <v>7.1520032573672218E-3</v>
      </c>
      <c r="U5359">
        <v>5358</v>
      </c>
    </row>
    <row r="5360" spans="1:21" x14ac:dyDescent="0.2">
      <c r="A5360" s="1">
        <v>35362</v>
      </c>
      <c r="B5360">
        <v>8.4296880000000005</v>
      </c>
      <c r="C5360">
        <v>8.5859380000000005</v>
      </c>
      <c r="D5360">
        <v>8.3671880000000005</v>
      </c>
      <c r="E5360">
        <v>8.5390630000000005</v>
      </c>
      <c r="F5360">
        <v>5.6714099999999998</v>
      </c>
      <c r="G5360">
        <v>81417600</v>
      </c>
      <c r="H5360" s="4">
        <f t="shared" si="249"/>
        <v>1.5799183264077969E-2</v>
      </c>
      <c r="L5360" s="13">
        <v>7.1530131075160305E-3</v>
      </c>
      <c r="M5360" s="9">
        <v>5359</v>
      </c>
      <c r="R5360">
        <f t="shared" ca="1" si="250"/>
        <v>5.633029692110366</v>
      </c>
      <c r="S5360">
        <f t="shared" ca="1" si="251"/>
        <v>1.5799183264078007E-2</v>
      </c>
      <c r="T5360">
        <v>7.1530131075160626E-3</v>
      </c>
      <c r="U5360">
        <v>5359</v>
      </c>
    </row>
    <row r="5361" spans="1:21" x14ac:dyDescent="0.2">
      <c r="A5361" s="1">
        <v>35361</v>
      </c>
      <c r="B5361">
        <v>8.2890630000000005</v>
      </c>
      <c r="C5361">
        <v>8.421875</v>
      </c>
      <c r="D5361">
        <v>8.234375</v>
      </c>
      <c r="E5361">
        <v>8.40625</v>
      </c>
      <c r="F5361">
        <v>5.5831999999999997</v>
      </c>
      <c r="G5361">
        <v>67443200</v>
      </c>
      <c r="H5361" s="4">
        <f t="shared" si="249"/>
        <v>1.5094605137252828E-2</v>
      </c>
      <c r="L5361" s="13">
        <v>7.1555404548674035E-3</v>
      </c>
      <c r="M5361" s="9">
        <v>5360</v>
      </c>
      <c r="R5361">
        <f t="shared" ca="1" si="250"/>
        <v>5.5454166383651673</v>
      </c>
      <c r="S5361">
        <f t="shared" ca="1" si="251"/>
        <v>1.5094605137252859E-2</v>
      </c>
      <c r="T5361">
        <v>7.1555404548674251E-3</v>
      </c>
      <c r="U5361">
        <v>5360</v>
      </c>
    </row>
    <row r="5362" spans="1:21" x14ac:dyDescent="0.2">
      <c r="A5362" s="1">
        <v>35360</v>
      </c>
      <c r="B5362">
        <v>8.3203130000000005</v>
      </c>
      <c r="C5362">
        <v>8.3359380000000005</v>
      </c>
      <c r="D5362">
        <v>8.203125</v>
      </c>
      <c r="E5362">
        <v>8.28125</v>
      </c>
      <c r="F5362">
        <v>5.5001769999999999</v>
      </c>
      <c r="G5362">
        <v>113806400</v>
      </c>
      <c r="H5362" s="4">
        <f t="shared" si="249"/>
        <v>-1.119418011219534E-2</v>
      </c>
      <c r="L5362" s="13">
        <v>7.1582707747072276E-3</v>
      </c>
      <c r="M5362" s="9">
        <v>5361</v>
      </c>
      <c r="R5362">
        <f t="shared" ca="1" si="250"/>
        <v>5.4629554824748192</v>
      </c>
      <c r="S5362">
        <f t="shared" ca="1" si="251"/>
        <v>-1.1194180112195435E-2</v>
      </c>
      <c r="T5362">
        <v>7.1582707747071955E-3</v>
      </c>
      <c r="U5362">
        <v>5361</v>
      </c>
    </row>
    <row r="5363" spans="1:21" x14ac:dyDescent="0.2">
      <c r="A5363" s="1">
        <v>35359</v>
      </c>
      <c r="B5363">
        <v>8.421875</v>
      </c>
      <c r="C5363">
        <v>8.5</v>
      </c>
      <c r="D5363">
        <v>8.34375</v>
      </c>
      <c r="E5363">
        <v>8.375</v>
      </c>
      <c r="F5363">
        <v>5.5624440000000002</v>
      </c>
      <c r="G5363">
        <v>71401600</v>
      </c>
      <c r="H5363" s="4">
        <f t="shared" si="249"/>
        <v>-5.5658481147215161E-3</v>
      </c>
      <c r="L5363" s="13">
        <v>7.1905862990538447E-3</v>
      </c>
      <c r="M5363" s="9">
        <v>5362</v>
      </c>
      <c r="R5363">
        <f t="shared" ca="1" si="250"/>
        <v>5.5248011010844138</v>
      </c>
      <c r="S5363">
        <f t="shared" ca="1" si="251"/>
        <v>-5.5658481147213895E-3</v>
      </c>
      <c r="T5363">
        <v>7.1905862990538152E-3</v>
      </c>
      <c r="U5363">
        <v>5362</v>
      </c>
    </row>
    <row r="5364" spans="1:21" x14ac:dyDescent="0.2">
      <c r="A5364" s="1">
        <v>35356</v>
      </c>
      <c r="B5364">
        <v>8.375</v>
      </c>
      <c r="C5364">
        <v>8.4375</v>
      </c>
      <c r="D5364">
        <v>8.3476560000000006</v>
      </c>
      <c r="E5364">
        <v>8.421875</v>
      </c>
      <c r="F5364">
        <v>5.5935769999999998</v>
      </c>
      <c r="G5364">
        <v>69646400</v>
      </c>
      <c r="H5364" s="4">
        <f t="shared" si="249"/>
        <v>-5.5346873117680497E-3</v>
      </c>
      <c r="L5364" s="13">
        <v>7.191047014602929E-3</v>
      </c>
      <c r="M5364" s="9">
        <v>5363</v>
      </c>
      <c r="R5364">
        <f t="shared" ca="1" si="250"/>
        <v>5.555723413772875</v>
      </c>
      <c r="S5364">
        <f t="shared" ca="1" si="251"/>
        <v>-5.5346873117680263E-3</v>
      </c>
      <c r="T5364">
        <v>7.1910470146028579E-3</v>
      </c>
      <c r="U5364">
        <v>5363</v>
      </c>
    </row>
    <row r="5365" spans="1:21" x14ac:dyDescent="0.2">
      <c r="A5365" s="1">
        <v>35355</v>
      </c>
      <c r="B5365">
        <v>8.640625</v>
      </c>
      <c r="C5365">
        <v>8.6875</v>
      </c>
      <c r="D5365">
        <v>8.46875</v>
      </c>
      <c r="E5365">
        <v>8.46875</v>
      </c>
      <c r="F5365">
        <v>5.624708</v>
      </c>
      <c r="G5365">
        <v>49097600</v>
      </c>
      <c r="H5365" s="4">
        <f t="shared" si="249"/>
        <v>-1.8116301913576879E-2</v>
      </c>
      <c r="L5365" s="13">
        <v>7.1937608318891379E-3</v>
      </c>
      <c r="M5365" s="9">
        <v>5364</v>
      </c>
      <c r="R5365">
        <f t="shared" ca="1" si="250"/>
        <v>5.5866437399959992</v>
      </c>
      <c r="S5365">
        <f t="shared" ca="1" si="251"/>
        <v>-1.8116301913577004E-2</v>
      </c>
      <c r="T5365">
        <v>7.1937608318891249E-3</v>
      </c>
      <c r="U5365">
        <v>5364</v>
      </c>
    </row>
    <row r="5366" spans="1:21" x14ac:dyDescent="0.2">
      <c r="A5366" s="1">
        <v>35354</v>
      </c>
      <c r="B5366">
        <v>8.671875</v>
      </c>
      <c r="C5366">
        <v>8.6835939999999994</v>
      </c>
      <c r="D5366">
        <v>8.5625</v>
      </c>
      <c r="E5366">
        <v>8.625</v>
      </c>
      <c r="F5366">
        <v>5.7284870000000003</v>
      </c>
      <c r="G5366">
        <v>36427200</v>
      </c>
      <c r="H5366" s="4">
        <f t="shared" si="249"/>
        <v>-6.300470024326924E-3</v>
      </c>
      <c r="L5366" s="13">
        <v>7.209238782165772E-3</v>
      </c>
      <c r="M5366" s="9">
        <v>5365</v>
      </c>
      <c r="R5366">
        <f t="shared" ca="1" si="250"/>
        <v>5.6897204331671025</v>
      </c>
      <c r="S5366">
        <f t="shared" ca="1" si="251"/>
        <v>-6.3004700243268355E-3</v>
      </c>
      <c r="T5366">
        <v>7.209238782165746E-3</v>
      </c>
      <c r="U5366">
        <v>5365</v>
      </c>
    </row>
    <row r="5367" spans="1:21" x14ac:dyDescent="0.2">
      <c r="A5367" s="1">
        <v>35353</v>
      </c>
      <c r="B5367">
        <v>8.671875</v>
      </c>
      <c r="C5367">
        <v>8.6953130000000005</v>
      </c>
      <c r="D5367">
        <v>8.5859380000000005</v>
      </c>
      <c r="E5367">
        <v>8.6796880000000005</v>
      </c>
      <c r="F5367">
        <v>5.7648080000000004</v>
      </c>
      <c r="G5367">
        <v>61206400</v>
      </c>
      <c r="H5367" s="4">
        <f t="shared" si="249"/>
        <v>1.6468215135213383E-2</v>
      </c>
      <c r="L5367" s="13">
        <v>7.2116252731953927E-3</v>
      </c>
      <c r="M5367" s="9">
        <v>5366</v>
      </c>
      <c r="R5367">
        <f t="shared" ca="1" si="250"/>
        <v>5.7257956369430838</v>
      </c>
      <c r="S5367">
        <f t="shared" ca="1" si="251"/>
        <v>1.6468215135213297E-2</v>
      </c>
      <c r="T5367">
        <v>7.2116252731954092E-3</v>
      </c>
      <c r="U5367">
        <v>5366</v>
      </c>
    </row>
    <row r="5368" spans="1:21" x14ac:dyDescent="0.2">
      <c r="A5368" s="1">
        <v>35352</v>
      </c>
      <c r="B5368">
        <v>8.5859380000000005</v>
      </c>
      <c r="C5368">
        <v>8.6328130000000005</v>
      </c>
      <c r="D5368">
        <v>8.5234380000000005</v>
      </c>
      <c r="E5368">
        <v>8.5390630000000005</v>
      </c>
      <c r="F5368">
        <v>5.6714099999999998</v>
      </c>
      <c r="G5368">
        <v>36091200</v>
      </c>
      <c r="H5368" s="4">
        <f t="shared" si="249"/>
        <v>-3.6462400510175481E-3</v>
      </c>
      <c r="L5368" s="13">
        <v>7.2117123384188297E-3</v>
      </c>
      <c r="M5368" s="9">
        <v>5367</v>
      </c>
      <c r="R5368">
        <f t="shared" ca="1" si="250"/>
        <v>5.633029692110366</v>
      </c>
      <c r="S5368">
        <f t="shared" ca="1" si="251"/>
        <v>-3.6462400510174561E-3</v>
      </c>
      <c r="T5368">
        <v>7.2117123384187343E-3</v>
      </c>
      <c r="U5368">
        <v>5367</v>
      </c>
    </row>
    <row r="5369" spans="1:21" x14ac:dyDescent="0.2">
      <c r="A5369" s="1">
        <v>35349</v>
      </c>
      <c r="B5369">
        <v>8.4140630000000005</v>
      </c>
      <c r="C5369">
        <v>8.578125</v>
      </c>
      <c r="D5369">
        <v>8.390625</v>
      </c>
      <c r="E5369">
        <v>8.5703130000000005</v>
      </c>
      <c r="F5369">
        <v>5.6921650000000001</v>
      </c>
      <c r="G5369">
        <v>36523200</v>
      </c>
      <c r="H5369" s="4">
        <f t="shared" si="249"/>
        <v>2.5233669772657636E-2</v>
      </c>
      <c r="L5369" s="13">
        <v>7.2117522792972564E-3</v>
      </c>
      <c r="M5369" s="9">
        <v>5368</v>
      </c>
      <c r="R5369">
        <f t="shared" ca="1" si="250"/>
        <v>5.6536442361584509</v>
      </c>
      <c r="S5369">
        <f t="shared" ca="1" si="251"/>
        <v>2.5233669772657643E-2</v>
      </c>
      <c r="T5369">
        <v>7.2117522792971038E-3</v>
      </c>
      <c r="U5369">
        <v>5368</v>
      </c>
    </row>
    <row r="5370" spans="1:21" x14ac:dyDescent="0.2">
      <c r="A5370" s="1">
        <v>35348</v>
      </c>
      <c r="B5370">
        <v>8.359375</v>
      </c>
      <c r="C5370">
        <v>8.5078130000000005</v>
      </c>
      <c r="D5370">
        <v>8.3359380000000005</v>
      </c>
      <c r="E5370">
        <v>8.359375</v>
      </c>
      <c r="F5370">
        <v>5.5520659999999999</v>
      </c>
      <c r="G5370">
        <v>51739200</v>
      </c>
      <c r="H5370" s="4">
        <f t="shared" si="249"/>
        <v>-5.5763719730620026E-3</v>
      </c>
      <c r="L5370" s="13">
        <v>7.2174377121272566E-3</v>
      </c>
      <c r="M5370" s="9">
        <v>5369</v>
      </c>
      <c r="R5370">
        <f t="shared" ca="1" si="250"/>
        <v>5.5144933324440357</v>
      </c>
      <c r="S5370">
        <f t="shared" ca="1" si="251"/>
        <v>-5.5763719730620651E-3</v>
      </c>
      <c r="T5370">
        <v>7.2174377121272046E-3</v>
      </c>
      <c r="U5370">
        <v>5369</v>
      </c>
    </row>
    <row r="5371" spans="1:21" x14ac:dyDescent="0.2">
      <c r="A5371" s="1">
        <v>35347</v>
      </c>
      <c r="B5371">
        <v>8.5</v>
      </c>
      <c r="C5371">
        <v>8.5078130000000005</v>
      </c>
      <c r="D5371">
        <v>8.328125</v>
      </c>
      <c r="E5371">
        <v>8.40625</v>
      </c>
      <c r="F5371">
        <v>5.5831999999999997</v>
      </c>
      <c r="G5371">
        <v>64955200</v>
      </c>
      <c r="H5371" s="4">
        <f t="shared" si="249"/>
        <v>-6.4631854677979451E-3</v>
      </c>
      <c r="L5371" s="13">
        <v>7.2221265634331601E-3</v>
      </c>
      <c r="M5371" s="9">
        <v>5370</v>
      </c>
      <c r="R5371">
        <f t="shared" ca="1" si="250"/>
        <v>5.5454166383651673</v>
      </c>
      <c r="S5371">
        <f t="shared" ca="1" si="251"/>
        <v>-6.4631854677979841E-3</v>
      </c>
      <c r="T5371">
        <v>7.2221265634331904E-3</v>
      </c>
      <c r="U5371">
        <v>5370</v>
      </c>
    </row>
    <row r="5372" spans="1:21" x14ac:dyDescent="0.2">
      <c r="A5372" s="1">
        <v>35346</v>
      </c>
      <c r="B5372">
        <v>8.609375</v>
      </c>
      <c r="C5372">
        <v>8.609375</v>
      </c>
      <c r="D5372">
        <v>8.4375</v>
      </c>
      <c r="E5372">
        <v>8.4609380000000005</v>
      </c>
      <c r="F5372">
        <v>5.6195199999999996</v>
      </c>
      <c r="G5372">
        <v>48465600</v>
      </c>
      <c r="H5372" s="4">
        <f t="shared" si="249"/>
        <v>-1.5454307658965586E-2</v>
      </c>
      <c r="L5372" s="13">
        <v>7.224952048656451E-3</v>
      </c>
      <c r="M5372" s="9">
        <v>5371</v>
      </c>
      <c r="R5372">
        <f t="shared" ca="1" si="250"/>
        <v>5.58149084890848</v>
      </c>
      <c r="S5372">
        <f t="shared" ca="1" si="251"/>
        <v>-1.5454307658965594E-2</v>
      </c>
      <c r="T5372">
        <v>7.2249520486565499E-3</v>
      </c>
      <c r="U5372">
        <v>5371</v>
      </c>
    </row>
    <row r="5373" spans="1:21" x14ac:dyDescent="0.2">
      <c r="A5373" s="1">
        <v>35345</v>
      </c>
      <c r="B5373">
        <v>8.5234380000000005</v>
      </c>
      <c r="C5373">
        <v>8.6328130000000005</v>
      </c>
      <c r="D5373">
        <v>8.4921880000000005</v>
      </c>
      <c r="E5373">
        <v>8.59375</v>
      </c>
      <c r="F5373">
        <v>5.7077289999999996</v>
      </c>
      <c r="G5373">
        <v>42432000</v>
      </c>
      <c r="H5373" s="4">
        <f t="shared" si="249"/>
        <v>8.2488493264125679E-3</v>
      </c>
      <c r="L5373" s="13">
        <v>7.2355454572499076E-3</v>
      </c>
      <c r="M5373" s="9">
        <v>5372</v>
      </c>
      <c r="R5373">
        <f t="shared" ca="1" si="250"/>
        <v>5.6691029094210093</v>
      </c>
      <c r="S5373">
        <f t="shared" ca="1" si="251"/>
        <v>8.2488493264125454E-3</v>
      </c>
      <c r="T5373">
        <v>7.2355454572498633E-3</v>
      </c>
      <c r="U5373">
        <v>5372</v>
      </c>
    </row>
    <row r="5374" spans="1:21" x14ac:dyDescent="0.2">
      <c r="A5374" s="1">
        <v>35342</v>
      </c>
      <c r="B5374">
        <v>8.4140630000000005</v>
      </c>
      <c r="C5374">
        <v>8.5390630000000005</v>
      </c>
      <c r="D5374">
        <v>8.390625</v>
      </c>
      <c r="E5374">
        <v>8.5234380000000005</v>
      </c>
      <c r="F5374">
        <v>5.6610319999999996</v>
      </c>
      <c r="G5374">
        <v>45166400</v>
      </c>
      <c r="H5374" s="4">
        <f t="shared" si="249"/>
        <v>1.772386382676382E-2</v>
      </c>
      <c r="L5374" s="13">
        <v>7.2363848531806088E-3</v>
      </c>
      <c r="M5374" s="9">
        <v>5373</v>
      </c>
      <c r="R5374">
        <f t="shared" ca="1" si="250"/>
        <v>5.6227219234699888</v>
      </c>
      <c r="S5374">
        <f t="shared" ca="1" si="251"/>
        <v>1.7723863826763823E-2</v>
      </c>
      <c r="T5374">
        <v>7.2363848531805776E-3</v>
      </c>
      <c r="U5374">
        <v>5373</v>
      </c>
    </row>
    <row r="5375" spans="1:21" x14ac:dyDescent="0.2">
      <c r="A5375" s="1">
        <v>35341</v>
      </c>
      <c r="B5375">
        <v>8.421875</v>
      </c>
      <c r="C5375">
        <v>8.4453130000000005</v>
      </c>
      <c r="D5375">
        <v>8.3515630000000005</v>
      </c>
      <c r="E5375">
        <v>8.375</v>
      </c>
      <c r="F5375">
        <v>5.5624440000000002</v>
      </c>
      <c r="G5375">
        <v>58294400</v>
      </c>
      <c r="H5375" s="4">
        <f t="shared" si="249"/>
        <v>-5.5658481147215161E-3</v>
      </c>
      <c r="L5375" s="13">
        <v>7.246326817595984E-3</v>
      </c>
      <c r="M5375" s="9">
        <v>5374</v>
      </c>
      <c r="R5375">
        <f t="shared" ca="1" si="250"/>
        <v>5.5248011010844138</v>
      </c>
      <c r="S5375">
        <f t="shared" ca="1" si="251"/>
        <v>-5.5658481147213895E-3</v>
      </c>
      <c r="T5375">
        <v>7.2463268175959415E-3</v>
      </c>
      <c r="U5375">
        <v>5374</v>
      </c>
    </row>
    <row r="5376" spans="1:21" x14ac:dyDescent="0.2">
      <c r="A5376" s="1">
        <v>35340</v>
      </c>
      <c r="B5376">
        <v>8.3046880000000005</v>
      </c>
      <c r="C5376">
        <v>8.484375</v>
      </c>
      <c r="D5376">
        <v>8.2734380000000005</v>
      </c>
      <c r="E5376">
        <v>8.421875</v>
      </c>
      <c r="F5376">
        <v>5.5935769999999998</v>
      </c>
      <c r="G5376">
        <v>68760000</v>
      </c>
      <c r="H5376" s="4">
        <f t="shared" si="249"/>
        <v>1.9867775466259188E-2</v>
      </c>
      <c r="L5376" s="13">
        <v>7.2465893268869545E-3</v>
      </c>
      <c r="M5376" s="9">
        <v>5375</v>
      </c>
      <c r="R5376">
        <f t="shared" ca="1" si="250"/>
        <v>5.555723413772875</v>
      </c>
      <c r="S5376">
        <f t="shared" ca="1" si="251"/>
        <v>1.9867775466259192E-2</v>
      </c>
      <c r="T5376">
        <v>7.2465893268870178E-3</v>
      </c>
      <c r="U5376">
        <v>5375</v>
      </c>
    </row>
    <row r="5377" spans="1:21" x14ac:dyDescent="0.2">
      <c r="A5377" s="1">
        <v>35339</v>
      </c>
      <c r="B5377">
        <v>8.234375</v>
      </c>
      <c r="C5377">
        <v>8.3671880000000005</v>
      </c>
      <c r="D5377">
        <v>8.1796880000000005</v>
      </c>
      <c r="E5377">
        <v>8.2578130000000005</v>
      </c>
      <c r="F5377">
        <v>5.48461</v>
      </c>
      <c r="G5377">
        <v>69124800</v>
      </c>
      <c r="H5377" s="4">
        <f t="shared" si="249"/>
        <v>1.8957910442962997E-3</v>
      </c>
      <c r="L5377" s="13">
        <v>7.2479858559535357E-3</v>
      </c>
      <c r="M5377" s="9">
        <v>5376</v>
      </c>
      <c r="R5377">
        <f t="shared" ca="1" si="250"/>
        <v>5.4474938295142534</v>
      </c>
      <c r="S5377">
        <f t="shared" ca="1" si="251"/>
        <v>1.8957910442962667E-3</v>
      </c>
      <c r="T5377">
        <v>7.2479858559535123E-3</v>
      </c>
      <c r="U5377">
        <v>5376</v>
      </c>
    </row>
    <row r="5378" spans="1:21" x14ac:dyDescent="0.2">
      <c r="A5378" s="1">
        <v>35338</v>
      </c>
      <c r="B5378">
        <v>8.34375</v>
      </c>
      <c r="C5378">
        <v>8.4296880000000005</v>
      </c>
      <c r="D5378">
        <v>8.234375</v>
      </c>
      <c r="E5378">
        <v>8.2421880000000005</v>
      </c>
      <c r="F5378">
        <v>5.4742319999999998</v>
      </c>
      <c r="G5378">
        <v>89574400</v>
      </c>
      <c r="H5378" s="4">
        <f t="shared" ref="H5378:H5441" si="252">(F5378-F5379)/F5379</f>
        <v>-1.8604667005736278E-2</v>
      </c>
      <c r="L5378" s="13">
        <v>7.24868522654591E-3</v>
      </c>
      <c r="M5378" s="9">
        <v>5377</v>
      </c>
      <c r="R5378">
        <f t="shared" ca="1" si="250"/>
        <v>5.4371860608738762</v>
      </c>
      <c r="S5378">
        <f t="shared" ca="1" si="251"/>
        <v>-1.8604667005736347E-2</v>
      </c>
      <c r="T5378">
        <v>7.248685226545969E-3</v>
      </c>
      <c r="U5378">
        <v>5377</v>
      </c>
    </row>
    <row r="5379" spans="1:21" x14ac:dyDescent="0.2">
      <c r="A5379" s="1">
        <v>35335</v>
      </c>
      <c r="B5379">
        <v>8.28125</v>
      </c>
      <c r="C5379">
        <v>8.453125</v>
      </c>
      <c r="D5379">
        <v>8.203125</v>
      </c>
      <c r="E5379">
        <v>8.3984380000000005</v>
      </c>
      <c r="F5379">
        <v>5.5780089999999998</v>
      </c>
      <c r="G5379">
        <v>98372800</v>
      </c>
      <c r="H5379" s="4">
        <f t="shared" si="252"/>
        <v>1.7992040402794247E-2</v>
      </c>
      <c r="L5379" s="13">
        <v>7.2547096123266657E-3</v>
      </c>
      <c r="M5379" s="9">
        <v>5378</v>
      </c>
      <c r="R5379">
        <f t="shared" ref="R5379:R5442" ca="1" si="253">(1+Q$4)*F5379</f>
        <v>5.5402607675796407</v>
      </c>
      <c r="S5379">
        <f t="shared" ref="S5379:S5442" ca="1" si="254">(R5379-R5380)/R5380</f>
        <v>1.7992040402794358E-2</v>
      </c>
      <c r="T5379">
        <v>7.2547096123266319E-3</v>
      </c>
      <c r="U5379">
        <v>5378</v>
      </c>
    </row>
    <row r="5380" spans="1:21" x14ac:dyDescent="0.2">
      <c r="A5380" s="1">
        <v>35334</v>
      </c>
      <c r="B5380">
        <v>8.484375</v>
      </c>
      <c r="C5380">
        <v>8.5078130000000005</v>
      </c>
      <c r="D5380">
        <v>8.234375</v>
      </c>
      <c r="E5380">
        <v>8.25</v>
      </c>
      <c r="F5380">
        <v>5.4794229999999997</v>
      </c>
      <c r="G5380">
        <v>92604800</v>
      </c>
      <c r="H5380" s="4">
        <f t="shared" si="252"/>
        <v>-2.6728010573546752E-2</v>
      </c>
      <c r="L5380" s="13">
        <v>7.2655495359288122E-3</v>
      </c>
      <c r="M5380" s="9">
        <v>5379</v>
      </c>
      <c r="R5380">
        <f t="shared" ca="1" si="253"/>
        <v>5.4423419316594028</v>
      </c>
      <c r="S5380">
        <f t="shared" ca="1" si="254"/>
        <v>-2.6728010573546852E-2</v>
      </c>
      <c r="T5380">
        <v>7.2655495359287931E-3</v>
      </c>
      <c r="U5380">
        <v>5379</v>
      </c>
    </row>
    <row r="5381" spans="1:21" x14ac:dyDescent="0.2">
      <c r="A5381" s="1">
        <v>35333</v>
      </c>
      <c r="B5381">
        <v>8.59375</v>
      </c>
      <c r="C5381">
        <v>8.6171880000000005</v>
      </c>
      <c r="D5381">
        <v>8.4609380000000005</v>
      </c>
      <c r="E5381">
        <v>8.4765630000000005</v>
      </c>
      <c r="F5381">
        <v>5.629899</v>
      </c>
      <c r="G5381">
        <v>44067200</v>
      </c>
      <c r="H5381" s="4">
        <f t="shared" si="252"/>
        <v>-9.1325125119064762E-3</v>
      </c>
      <c r="L5381" s="13">
        <v>7.2693680708958448E-3</v>
      </c>
      <c r="M5381" s="9">
        <v>5380</v>
      </c>
      <c r="R5381">
        <f t="shared" ca="1" si="253"/>
        <v>5.5917996107815267</v>
      </c>
      <c r="S5381">
        <f t="shared" ca="1" si="254"/>
        <v>-9.1325125119064449E-3</v>
      </c>
      <c r="T5381">
        <v>7.2693680708957502E-3</v>
      </c>
      <c r="U5381">
        <v>5380</v>
      </c>
    </row>
    <row r="5382" spans="1:21" x14ac:dyDescent="0.2">
      <c r="A5382" s="1">
        <v>35332</v>
      </c>
      <c r="B5382">
        <v>8.59375</v>
      </c>
      <c r="C5382">
        <v>8.6484380000000005</v>
      </c>
      <c r="D5382">
        <v>8.5078130000000005</v>
      </c>
      <c r="E5382">
        <v>8.5546880000000005</v>
      </c>
      <c r="F5382">
        <v>5.6817880000000001</v>
      </c>
      <c r="G5382">
        <v>72520000</v>
      </c>
      <c r="H5382" s="4">
        <f t="shared" si="252"/>
        <v>-6.3519250857232779E-3</v>
      </c>
      <c r="L5382" s="13">
        <v>7.2733498698558958E-3</v>
      </c>
      <c r="M5382" s="9">
        <v>5381</v>
      </c>
      <c r="R5382">
        <f t="shared" ca="1" si="253"/>
        <v>5.6433374607507432</v>
      </c>
      <c r="S5382">
        <f t="shared" ca="1" si="254"/>
        <v>-6.3519250857233447E-3</v>
      </c>
      <c r="T5382">
        <v>7.2733498698559426E-3</v>
      </c>
      <c r="U5382">
        <v>5381</v>
      </c>
    </row>
    <row r="5383" spans="1:21" x14ac:dyDescent="0.2">
      <c r="A5383" s="1">
        <v>35331</v>
      </c>
      <c r="B5383">
        <v>8.6015630000000005</v>
      </c>
      <c r="C5383">
        <v>8.6328130000000005</v>
      </c>
      <c r="D5383">
        <v>8.515625</v>
      </c>
      <c r="E5383">
        <v>8.609375</v>
      </c>
      <c r="F5383">
        <v>5.7181090000000001</v>
      </c>
      <c r="G5383">
        <v>46385600</v>
      </c>
      <c r="H5383" s="4">
        <f t="shared" si="252"/>
        <v>-2.7148382145830985E-3</v>
      </c>
      <c r="L5383" s="13">
        <v>7.276046588703451E-3</v>
      </c>
      <c r="M5383" s="9">
        <v>5382</v>
      </c>
      <c r="R5383">
        <f t="shared" ca="1" si="253"/>
        <v>5.6794126645267253</v>
      </c>
      <c r="S5383">
        <f t="shared" ca="1" si="254"/>
        <v>-2.7148382145829445E-3</v>
      </c>
      <c r="T5383">
        <v>7.2760465887035239E-3</v>
      </c>
      <c r="U5383">
        <v>5382</v>
      </c>
    </row>
    <row r="5384" spans="1:21" x14ac:dyDescent="0.2">
      <c r="A5384" s="1">
        <v>35328</v>
      </c>
      <c r="B5384">
        <v>8.5625</v>
      </c>
      <c r="C5384">
        <v>8.6640630000000005</v>
      </c>
      <c r="D5384">
        <v>8.4921880000000005</v>
      </c>
      <c r="E5384">
        <v>8.6328130000000005</v>
      </c>
      <c r="F5384">
        <v>5.7336749999999999</v>
      </c>
      <c r="G5384">
        <v>104849600</v>
      </c>
      <c r="H5384" s="4">
        <f t="shared" si="252"/>
        <v>2.722228624882762E-3</v>
      </c>
      <c r="L5384" s="13">
        <v>7.276322353040085E-3</v>
      </c>
      <c r="M5384" s="9">
        <v>5383</v>
      </c>
      <c r="R5384">
        <f t="shared" ca="1" si="253"/>
        <v>5.6948733242546208</v>
      </c>
      <c r="S5384">
        <f t="shared" ca="1" si="254"/>
        <v>2.7222286248826076E-3</v>
      </c>
      <c r="T5384">
        <v>7.2763223530401006E-3</v>
      </c>
      <c r="U5384">
        <v>5383</v>
      </c>
    </row>
    <row r="5385" spans="1:21" x14ac:dyDescent="0.2">
      <c r="A5385" s="1">
        <v>35327</v>
      </c>
      <c r="B5385">
        <v>8.53125</v>
      </c>
      <c r="C5385">
        <v>8.640625</v>
      </c>
      <c r="D5385">
        <v>8.484375</v>
      </c>
      <c r="E5385">
        <v>8.609375</v>
      </c>
      <c r="F5385">
        <v>5.7181090000000001</v>
      </c>
      <c r="G5385">
        <v>75912000</v>
      </c>
      <c r="H5385" s="4">
        <f t="shared" si="252"/>
        <v>9.1576041876242145E-3</v>
      </c>
      <c r="L5385" s="13">
        <v>7.2766722082317076E-3</v>
      </c>
      <c r="M5385" s="9">
        <v>5384</v>
      </c>
      <c r="R5385">
        <f t="shared" ca="1" si="253"/>
        <v>5.6794126645267253</v>
      </c>
      <c r="S5385">
        <f t="shared" ca="1" si="254"/>
        <v>9.1576041876243412E-3</v>
      </c>
      <c r="T5385">
        <v>7.2766722082316044E-3</v>
      </c>
      <c r="U5385">
        <v>5384</v>
      </c>
    </row>
    <row r="5386" spans="1:21" x14ac:dyDescent="0.2">
      <c r="A5386" s="1">
        <v>35326</v>
      </c>
      <c r="B5386">
        <v>8.375</v>
      </c>
      <c r="C5386">
        <v>8.6171880000000005</v>
      </c>
      <c r="D5386">
        <v>8.328125</v>
      </c>
      <c r="E5386">
        <v>8.53125</v>
      </c>
      <c r="F5386">
        <v>5.66622</v>
      </c>
      <c r="G5386">
        <v>86049600</v>
      </c>
      <c r="H5386" s="4">
        <f t="shared" si="252"/>
        <v>1.9607885477251834E-2</v>
      </c>
      <c r="L5386" s="13">
        <v>7.2814114314798959E-3</v>
      </c>
      <c r="M5386" s="9">
        <v>5385</v>
      </c>
      <c r="R5386">
        <f t="shared" ca="1" si="253"/>
        <v>5.6278748145575079</v>
      </c>
      <c r="S5386">
        <f t="shared" ca="1" si="254"/>
        <v>1.9607885477251806E-2</v>
      </c>
      <c r="T5386">
        <v>7.2814114314798976E-3</v>
      </c>
      <c r="U5386">
        <v>5385</v>
      </c>
    </row>
    <row r="5387" spans="1:21" x14ac:dyDescent="0.2">
      <c r="A5387" s="1">
        <v>35325</v>
      </c>
      <c r="B5387">
        <v>8.3046880000000005</v>
      </c>
      <c r="C5387">
        <v>8.4140630000000005</v>
      </c>
      <c r="D5387">
        <v>8.265625</v>
      </c>
      <c r="E5387">
        <v>8.3671880000000005</v>
      </c>
      <c r="F5387">
        <v>5.5572540000000004</v>
      </c>
      <c r="G5387">
        <v>75624000</v>
      </c>
      <c r="H5387" s="4">
        <f t="shared" si="252"/>
        <v>1.8060822919006281E-2</v>
      </c>
      <c r="L5387" s="13">
        <v>7.2885658516193535E-3</v>
      </c>
      <c r="M5387" s="9">
        <v>5386</v>
      </c>
      <c r="R5387">
        <f t="shared" ca="1" si="253"/>
        <v>5.5196462235315558</v>
      </c>
      <c r="S5387">
        <f t="shared" ca="1" si="254"/>
        <v>1.8060822919006288E-2</v>
      </c>
      <c r="T5387">
        <v>7.2885658516193856E-3</v>
      </c>
      <c r="U5387">
        <v>5386</v>
      </c>
    </row>
    <row r="5388" spans="1:21" x14ac:dyDescent="0.2">
      <c r="A5388" s="1">
        <v>35324</v>
      </c>
      <c r="B5388">
        <v>8.1953130000000005</v>
      </c>
      <c r="C5388">
        <v>8.3203130000000005</v>
      </c>
      <c r="D5388">
        <v>8.1875</v>
      </c>
      <c r="E5388">
        <v>8.21875</v>
      </c>
      <c r="F5388">
        <v>5.458666</v>
      </c>
      <c r="G5388">
        <v>62409600</v>
      </c>
      <c r="H5388" s="4">
        <f t="shared" si="252"/>
        <v>3.8169075986914905E-3</v>
      </c>
      <c r="L5388" s="13">
        <v>7.290703303482437E-3</v>
      </c>
      <c r="M5388" s="9">
        <v>5387</v>
      </c>
      <c r="R5388">
        <f t="shared" ca="1" si="253"/>
        <v>5.4217254011459799</v>
      </c>
      <c r="S5388">
        <f t="shared" ca="1" si="254"/>
        <v>3.8169075986914237E-3</v>
      </c>
      <c r="T5388">
        <v>7.2907033034825541E-3</v>
      </c>
      <c r="U5388">
        <v>5387</v>
      </c>
    </row>
    <row r="5389" spans="1:21" x14ac:dyDescent="0.2">
      <c r="A5389" s="1">
        <v>35321</v>
      </c>
      <c r="B5389">
        <v>8.1015630000000005</v>
      </c>
      <c r="C5389">
        <v>8.2109380000000005</v>
      </c>
      <c r="D5389">
        <v>8.0546880000000005</v>
      </c>
      <c r="E5389">
        <v>8.1875</v>
      </c>
      <c r="F5389">
        <v>5.4379099999999996</v>
      </c>
      <c r="G5389">
        <v>80137600</v>
      </c>
      <c r="H5389" s="4">
        <f t="shared" si="252"/>
        <v>1.846451665585995E-2</v>
      </c>
      <c r="L5389" s="13">
        <v>7.3055348070008852E-3</v>
      </c>
      <c r="M5389" s="9">
        <v>5388</v>
      </c>
      <c r="R5389">
        <f t="shared" ca="1" si="253"/>
        <v>5.4011098638652255</v>
      </c>
      <c r="S5389">
        <f t="shared" ca="1" si="254"/>
        <v>1.846451665585995E-2</v>
      </c>
      <c r="T5389">
        <v>7.3055348070010023E-3</v>
      </c>
      <c r="U5389">
        <v>5388</v>
      </c>
    </row>
    <row r="5390" spans="1:21" x14ac:dyDescent="0.2">
      <c r="A5390" s="1">
        <v>35320</v>
      </c>
      <c r="B5390">
        <v>7.84375</v>
      </c>
      <c r="C5390">
        <v>8.09375</v>
      </c>
      <c r="D5390">
        <v>7.8242190000000003</v>
      </c>
      <c r="E5390">
        <v>8.0390630000000005</v>
      </c>
      <c r="F5390">
        <v>5.3393220000000001</v>
      </c>
      <c r="G5390">
        <v>95944000</v>
      </c>
      <c r="H5390" s="4">
        <f t="shared" si="252"/>
        <v>2.7972092597006462E-2</v>
      </c>
      <c r="L5390" s="13">
        <v>7.3093104532550501E-3</v>
      </c>
      <c r="M5390" s="9">
        <v>5389</v>
      </c>
      <c r="R5390">
        <f t="shared" ca="1" si="253"/>
        <v>5.3031890414796505</v>
      </c>
      <c r="S5390">
        <f t="shared" ca="1" si="254"/>
        <v>2.7972092597006535E-2</v>
      </c>
      <c r="T5390">
        <v>7.3093104532550197E-3</v>
      </c>
      <c r="U5390">
        <v>5389</v>
      </c>
    </row>
    <row r="5391" spans="1:21" x14ac:dyDescent="0.2">
      <c r="A5391" s="1">
        <v>35319</v>
      </c>
      <c r="B5391">
        <v>7.7460940000000003</v>
      </c>
      <c r="C5391">
        <v>7.84375</v>
      </c>
      <c r="D5391">
        <v>7.7265629999999996</v>
      </c>
      <c r="E5391">
        <v>7.8203129999999996</v>
      </c>
      <c r="F5391">
        <v>5.1940340000000003</v>
      </c>
      <c r="G5391">
        <v>36387200</v>
      </c>
      <c r="H5391" s="4">
        <f t="shared" si="252"/>
        <v>6.0299420752128133E-3</v>
      </c>
      <c r="L5391" s="13">
        <v>7.3255185997013073E-3</v>
      </c>
      <c r="M5391" s="9">
        <v>5390</v>
      </c>
      <c r="R5391">
        <f t="shared" ca="1" si="253"/>
        <v>5.1588842534450468</v>
      </c>
      <c r="S5391">
        <f t="shared" ca="1" si="254"/>
        <v>6.0299420752128186E-3</v>
      </c>
      <c r="T5391">
        <v>7.3255185997014114E-3</v>
      </c>
      <c r="U5391">
        <v>5390</v>
      </c>
    </row>
    <row r="5392" spans="1:21" x14ac:dyDescent="0.2">
      <c r="A5392" s="1">
        <v>35318</v>
      </c>
      <c r="B5392">
        <v>7.796875</v>
      </c>
      <c r="C5392">
        <v>7.8203129999999996</v>
      </c>
      <c r="D5392">
        <v>7.7265629999999996</v>
      </c>
      <c r="E5392">
        <v>7.7734379999999996</v>
      </c>
      <c r="F5392">
        <v>5.1629019999999999</v>
      </c>
      <c r="G5392">
        <v>38904000</v>
      </c>
      <c r="H5392" s="4">
        <f t="shared" si="252"/>
        <v>-4.0039300439825209E-3</v>
      </c>
      <c r="L5392" s="13">
        <v>7.3256345322196765E-3</v>
      </c>
      <c r="M5392" s="9">
        <v>5391</v>
      </c>
      <c r="R5392">
        <f t="shared" ca="1" si="253"/>
        <v>5.1279629339892532</v>
      </c>
      <c r="S5392">
        <f t="shared" ca="1" si="254"/>
        <v>-4.003930043982592E-3</v>
      </c>
      <c r="T5392">
        <v>7.3256345322197276E-3</v>
      </c>
      <c r="U5392">
        <v>5391</v>
      </c>
    </row>
    <row r="5393" spans="1:21" x14ac:dyDescent="0.2">
      <c r="A5393" s="1">
        <v>35317</v>
      </c>
      <c r="B5393">
        <v>7.65625</v>
      </c>
      <c r="C5393">
        <v>7.8125</v>
      </c>
      <c r="D5393">
        <v>7.640625</v>
      </c>
      <c r="E5393">
        <v>7.8046879999999996</v>
      </c>
      <c r="F5393">
        <v>5.1836570000000002</v>
      </c>
      <c r="G5393">
        <v>41747200</v>
      </c>
      <c r="H5393" s="4">
        <f t="shared" si="252"/>
        <v>1.938774085464727E-2</v>
      </c>
      <c r="L5393" s="13">
        <v>7.3264591081801432E-3</v>
      </c>
      <c r="M5393" s="9">
        <v>5392</v>
      </c>
      <c r="R5393">
        <f t="shared" ca="1" si="253"/>
        <v>5.148577478037339</v>
      </c>
      <c r="S5393">
        <f t="shared" ca="1" si="254"/>
        <v>1.9387740854647277E-2</v>
      </c>
      <c r="T5393">
        <v>7.3264591081802005E-3</v>
      </c>
      <c r="U5393">
        <v>5392</v>
      </c>
    </row>
    <row r="5394" spans="1:21" x14ac:dyDescent="0.2">
      <c r="A5394" s="1">
        <v>35314</v>
      </c>
      <c r="B5394">
        <v>7.625</v>
      </c>
      <c r="C5394">
        <v>7.671875</v>
      </c>
      <c r="D5394">
        <v>7.6015629999999996</v>
      </c>
      <c r="E5394">
        <v>7.65625</v>
      </c>
      <c r="F5394">
        <v>5.0850689999999998</v>
      </c>
      <c r="G5394">
        <v>41921600</v>
      </c>
      <c r="H5394" s="4">
        <f t="shared" si="252"/>
        <v>8.230499183314607E-3</v>
      </c>
      <c r="L5394" s="13">
        <v>7.3270754472536592E-3</v>
      </c>
      <c r="M5394" s="9">
        <v>5393</v>
      </c>
      <c r="R5394">
        <f t="shared" ca="1" si="253"/>
        <v>5.0506566556517631</v>
      </c>
      <c r="S5394">
        <f t="shared" ca="1" si="254"/>
        <v>8.2304991833146088E-3</v>
      </c>
      <c r="T5394">
        <v>7.327075447253634E-3</v>
      </c>
      <c r="U5394">
        <v>5393</v>
      </c>
    </row>
    <row r="5395" spans="1:21" x14ac:dyDescent="0.2">
      <c r="A5395" s="1">
        <v>35313</v>
      </c>
      <c r="B5395">
        <v>7.671875</v>
      </c>
      <c r="C5395">
        <v>7.671875</v>
      </c>
      <c r="D5395">
        <v>7.59375</v>
      </c>
      <c r="E5395">
        <v>7.59375</v>
      </c>
      <c r="F5395">
        <v>5.043558</v>
      </c>
      <c r="G5395">
        <v>40372800</v>
      </c>
      <c r="H5395" s="4">
        <f t="shared" si="252"/>
        <v>-1.5197821217356565E-2</v>
      </c>
      <c r="L5395" s="13">
        <v>7.3272504573551802E-3</v>
      </c>
      <c r="M5395" s="9">
        <v>5394</v>
      </c>
      <c r="R5395">
        <f t="shared" ca="1" si="253"/>
        <v>5.0094265743229238</v>
      </c>
      <c r="S5395">
        <f t="shared" ca="1" si="254"/>
        <v>-1.5197821217356531E-2</v>
      </c>
      <c r="T5395">
        <v>7.3272504573550909E-3</v>
      </c>
      <c r="U5395">
        <v>5394</v>
      </c>
    </row>
    <row r="5396" spans="1:21" x14ac:dyDescent="0.2">
      <c r="A5396" s="1">
        <v>35312</v>
      </c>
      <c r="B5396">
        <v>7.7109379999999996</v>
      </c>
      <c r="C5396">
        <v>7.7265629999999996</v>
      </c>
      <c r="D5396">
        <v>7.6835940000000003</v>
      </c>
      <c r="E5396">
        <v>7.7109379999999996</v>
      </c>
      <c r="F5396">
        <v>5.1213920000000002</v>
      </c>
      <c r="G5396">
        <v>27126400</v>
      </c>
      <c r="H5396" s="4">
        <f t="shared" si="252"/>
        <v>0</v>
      </c>
      <c r="L5396" s="13">
        <v>7.3344734032571293E-3</v>
      </c>
      <c r="M5396" s="9">
        <v>5395</v>
      </c>
      <c r="R5396">
        <f t="shared" ca="1" si="253"/>
        <v>5.0867338458930833</v>
      </c>
      <c r="S5396">
        <f t="shared" ca="1" si="254"/>
        <v>0</v>
      </c>
      <c r="T5396">
        <v>7.3344734032571137E-3</v>
      </c>
      <c r="U5396">
        <v>5395</v>
      </c>
    </row>
    <row r="5397" spans="1:21" x14ac:dyDescent="0.2">
      <c r="A5397" s="1">
        <v>35311</v>
      </c>
      <c r="B5397">
        <v>7.625</v>
      </c>
      <c r="C5397">
        <v>7.7109379999999996</v>
      </c>
      <c r="D5397">
        <v>7.5390629999999996</v>
      </c>
      <c r="E5397">
        <v>7.7109379999999996</v>
      </c>
      <c r="F5397">
        <v>5.1213920000000002</v>
      </c>
      <c r="G5397">
        <v>48524800</v>
      </c>
      <c r="H5397" s="4">
        <f t="shared" si="252"/>
        <v>7.1430692484212759E-3</v>
      </c>
      <c r="L5397" s="13">
        <v>7.337358829489952E-3</v>
      </c>
      <c r="M5397" s="9">
        <v>5396</v>
      </c>
      <c r="R5397">
        <f t="shared" ca="1" si="253"/>
        <v>5.0867338458930833</v>
      </c>
      <c r="S5397">
        <f t="shared" ca="1" si="254"/>
        <v>7.1430692484212386E-3</v>
      </c>
      <c r="T5397">
        <v>7.3373588294899459E-3</v>
      </c>
      <c r="U5397">
        <v>5396</v>
      </c>
    </row>
    <row r="5398" spans="1:21" x14ac:dyDescent="0.2">
      <c r="A5398" s="1">
        <v>35307</v>
      </c>
      <c r="B5398">
        <v>7.765625</v>
      </c>
      <c r="C5398">
        <v>7.765625</v>
      </c>
      <c r="D5398">
        <v>7.65625</v>
      </c>
      <c r="E5398">
        <v>7.65625</v>
      </c>
      <c r="F5398">
        <v>5.0850689999999998</v>
      </c>
      <c r="G5398">
        <v>28088000</v>
      </c>
      <c r="H5398" s="4">
        <f t="shared" si="252"/>
        <v>-1.3091642076776318E-2</v>
      </c>
      <c r="L5398" s="13">
        <v>7.3396675508262069E-3</v>
      </c>
      <c r="M5398" s="9">
        <v>5397</v>
      </c>
      <c r="R5398">
        <f t="shared" ca="1" si="253"/>
        <v>5.0506566556517631</v>
      </c>
      <c r="S5398">
        <f t="shared" ca="1" si="254"/>
        <v>-1.3091642076776287E-2</v>
      </c>
      <c r="T5398">
        <v>7.3396675508261081E-3</v>
      </c>
      <c r="U5398">
        <v>5397</v>
      </c>
    </row>
    <row r="5399" spans="1:21" x14ac:dyDescent="0.2">
      <c r="A5399" s="1">
        <v>35306</v>
      </c>
      <c r="B5399">
        <v>7.828125</v>
      </c>
      <c r="C5399">
        <v>7.828125</v>
      </c>
      <c r="D5399">
        <v>7.7265629999999996</v>
      </c>
      <c r="E5399">
        <v>7.7578129999999996</v>
      </c>
      <c r="F5399">
        <v>5.1525239999999997</v>
      </c>
      <c r="G5399">
        <v>34182400</v>
      </c>
      <c r="H5399" s="4">
        <f t="shared" si="252"/>
        <v>-1.1940459358773975E-2</v>
      </c>
      <c r="L5399" s="13">
        <v>7.3458383483406475E-3</v>
      </c>
      <c r="M5399" s="9">
        <v>5398</v>
      </c>
      <c r="R5399">
        <f t="shared" ca="1" si="253"/>
        <v>5.117655165348876</v>
      </c>
      <c r="S5399">
        <f t="shared" ca="1" si="254"/>
        <v>-1.1940459358773907E-2</v>
      </c>
      <c r="T5399">
        <v>7.3458383483407715E-3</v>
      </c>
      <c r="U5399">
        <v>5398</v>
      </c>
    </row>
    <row r="5400" spans="1:21" x14ac:dyDescent="0.2">
      <c r="A5400" s="1">
        <v>35305</v>
      </c>
      <c r="B5400">
        <v>7.8125</v>
      </c>
      <c r="C5400">
        <v>7.859375</v>
      </c>
      <c r="D5400">
        <v>7.8046879999999996</v>
      </c>
      <c r="E5400">
        <v>7.8515629999999996</v>
      </c>
      <c r="F5400">
        <v>5.214791</v>
      </c>
      <c r="G5400">
        <v>32070400</v>
      </c>
      <c r="H5400" s="4">
        <f t="shared" si="252"/>
        <v>7.0142366429608773E-3</v>
      </c>
      <c r="L5400" s="13">
        <v>7.352448850103702E-3</v>
      </c>
      <c r="M5400" s="9">
        <v>5399</v>
      </c>
      <c r="R5400">
        <f t="shared" ca="1" si="253"/>
        <v>5.1795007839584697</v>
      </c>
      <c r="S5400">
        <f t="shared" ca="1" si="254"/>
        <v>7.0142366429608418E-3</v>
      </c>
      <c r="T5400">
        <v>7.3524488501036213E-3</v>
      </c>
      <c r="U5400">
        <v>5399</v>
      </c>
    </row>
    <row r="5401" spans="1:21" x14ac:dyDescent="0.2">
      <c r="A5401" s="1">
        <v>35304</v>
      </c>
      <c r="B5401">
        <v>7.6953129999999996</v>
      </c>
      <c r="C5401">
        <v>7.796875</v>
      </c>
      <c r="D5401">
        <v>7.6875</v>
      </c>
      <c r="E5401">
        <v>7.796875</v>
      </c>
      <c r="F5401">
        <v>5.1784679999999996</v>
      </c>
      <c r="G5401">
        <v>28038400</v>
      </c>
      <c r="H5401" s="4">
        <f t="shared" si="252"/>
        <v>1.5259472595078857E-2</v>
      </c>
      <c r="L5401" s="13">
        <v>7.3567615968379912E-3</v>
      </c>
      <c r="M5401" s="9">
        <v>5400</v>
      </c>
      <c r="R5401">
        <f t="shared" ca="1" si="253"/>
        <v>5.1434235937171495</v>
      </c>
      <c r="S5401">
        <f t="shared" ca="1" si="254"/>
        <v>1.525947259507879E-2</v>
      </c>
      <c r="T5401">
        <v>7.3567615968379062E-3</v>
      </c>
      <c r="U5401">
        <v>5400</v>
      </c>
    </row>
    <row r="5402" spans="1:21" x14ac:dyDescent="0.2">
      <c r="A5402" s="1">
        <v>35303</v>
      </c>
      <c r="B5402">
        <v>7.7109379999999996</v>
      </c>
      <c r="C5402">
        <v>7.734375</v>
      </c>
      <c r="D5402">
        <v>7.671875</v>
      </c>
      <c r="E5402">
        <v>7.6796879999999996</v>
      </c>
      <c r="F5402">
        <v>5.1006349999999996</v>
      </c>
      <c r="G5402">
        <v>31944000</v>
      </c>
      <c r="H5402" s="4">
        <f t="shared" si="252"/>
        <v>-3.0426867430177256E-3</v>
      </c>
      <c r="L5402" s="13">
        <v>7.3580981667053643E-3</v>
      </c>
      <c r="M5402" s="9">
        <v>5401</v>
      </c>
      <c r="R5402">
        <f t="shared" ca="1" si="253"/>
        <v>5.0661173153796595</v>
      </c>
      <c r="S5402">
        <f t="shared" ca="1" si="254"/>
        <v>-3.0426867430177603E-3</v>
      </c>
      <c r="T5402">
        <v>7.3580981667054155E-3</v>
      </c>
      <c r="U5402">
        <v>5401</v>
      </c>
    </row>
    <row r="5403" spans="1:21" x14ac:dyDescent="0.2">
      <c r="A5403" s="1">
        <v>35300</v>
      </c>
      <c r="B5403">
        <v>7.8046879999999996</v>
      </c>
      <c r="C5403">
        <v>7.8125</v>
      </c>
      <c r="D5403">
        <v>7.703125</v>
      </c>
      <c r="E5403">
        <v>7.703125</v>
      </c>
      <c r="F5403">
        <v>5.1162020000000004</v>
      </c>
      <c r="G5403">
        <v>44006400</v>
      </c>
      <c r="H5403" s="4">
        <f t="shared" si="252"/>
        <v>-1.4000030064488229E-2</v>
      </c>
      <c r="L5403" s="13">
        <v>7.3639897071603299E-3</v>
      </c>
      <c r="M5403" s="9">
        <v>5402</v>
      </c>
      <c r="R5403">
        <f t="shared" ca="1" si="253"/>
        <v>5.0815789683402262</v>
      </c>
      <c r="S5403">
        <f t="shared" ca="1" si="254"/>
        <v>-1.4000030064488094E-2</v>
      </c>
      <c r="T5403">
        <v>7.3639897071602596E-3</v>
      </c>
      <c r="U5403">
        <v>5402</v>
      </c>
    </row>
    <row r="5404" spans="1:21" x14ac:dyDescent="0.2">
      <c r="A5404" s="1">
        <v>35299</v>
      </c>
      <c r="B5404">
        <v>7.7578129999999996</v>
      </c>
      <c r="C5404">
        <v>7.8203129999999996</v>
      </c>
      <c r="D5404">
        <v>7.71875</v>
      </c>
      <c r="E5404">
        <v>7.8125</v>
      </c>
      <c r="F5404">
        <v>5.1888459999999998</v>
      </c>
      <c r="G5404">
        <v>50236800</v>
      </c>
      <c r="H5404" s="4">
        <f t="shared" si="252"/>
        <v>1.2145718978344268E-2</v>
      </c>
      <c r="L5404" s="13">
        <v>7.3642735379449977E-3</v>
      </c>
      <c r="M5404" s="9">
        <v>5403</v>
      </c>
      <c r="R5404">
        <f t="shared" ca="1" si="253"/>
        <v>5.1537313623575267</v>
      </c>
      <c r="S5404">
        <f t="shared" ca="1" si="254"/>
        <v>1.2145718978344168E-2</v>
      </c>
      <c r="T5404">
        <v>7.3642735379449605E-3</v>
      </c>
      <c r="U5404">
        <v>5403</v>
      </c>
    </row>
    <row r="5405" spans="1:21" x14ac:dyDescent="0.2">
      <c r="A5405" s="1">
        <v>35298</v>
      </c>
      <c r="B5405">
        <v>7.65625</v>
      </c>
      <c r="C5405">
        <v>7.71875</v>
      </c>
      <c r="D5405">
        <v>7.609375</v>
      </c>
      <c r="E5405">
        <v>7.71875</v>
      </c>
      <c r="F5405">
        <v>5.1265799999999997</v>
      </c>
      <c r="G5405">
        <v>49345600</v>
      </c>
      <c r="H5405" s="4">
        <f t="shared" si="252"/>
        <v>1.0130058390374192E-3</v>
      </c>
      <c r="L5405" s="13">
        <v>7.3648598188512616E-3</v>
      </c>
      <c r="M5405" s="9">
        <v>5404</v>
      </c>
      <c r="R5405">
        <f t="shared" ca="1" si="253"/>
        <v>5.0918867369806025</v>
      </c>
      <c r="S5405">
        <f t="shared" ca="1" si="254"/>
        <v>1.0130058390374567E-3</v>
      </c>
      <c r="T5405">
        <v>7.3648598188512781E-3</v>
      </c>
      <c r="U5405">
        <v>5404</v>
      </c>
    </row>
    <row r="5406" spans="1:21" x14ac:dyDescent="0.2">
      <c r="A5406" s="1">
        <v>35297</v>
      </c>
      <c r="B5406">
        <v>7.734375</v>
      </c>
      <c r="C5406">
        <v>7.7578129999999996</v>
      </c>
      <c r="D5406">
        <v>7.703125</v>
      </c>
      <c r="E5406">
        <v>7.7109379999999996</v>
      </c>
      <c r="F5406">
        <v>5.1213920000000002</v>
      </c>
      <c r="G5406">
        <v>25678400</v>
      </c>
      <c r="H5406" s="4">
        <f t="shared" si="252"/>
        <v>-1.0119806966826864E-3</v>
      </c>
      <c r="L5406" s="13">
        <v>7.3722564867549703E-3</v>
      </c>
      <c r="M5406" s="9">
        <v>5405</v>
      </c>
      <c r="R5406">
        <f t="shared" ca="1" si="253"/>
        <v>5.0867338458930833</v>
      </c>
      <c r="S5406">
        <f t="shared" ca="1" si="254"/>
        <v>-1.0119806966827239E-3</v>
      </c>
      <c r="T5406">
        <v>7.3722564867548992E-3</v>
      </c>
      <c r="U5406">
        <v>5405</v>
      </c>
    </row>
    <row r="5407" spans="1:21" x14ac:dyDescent="0.2">
      <c r="A5407" s="1">
        <v>35296</v>
      </c>
      <c r="B5407">
        <v>7.7421879999999996</v>
      </c>
      <c r="C5407">
        <v>7.7578129999999996</v>
      </c>
      <c r="D5407">
        <v>7.640625</v>
      </c>
      <c r="E5407">
        <v>7.71875</v>
      </c>
      <c r="F5407">
        <v>5.1265799999999997</v>
      </c>
      <c r="G5407">
        <v>43131200</v>
      </c>
      <c r="H5407" s="4">
        <f t="shared" si="252"/>
        <v>-6.0363951936847722E-3</v>
      </c>
      <c r="L5407" s="13">
        <v>7.380205008855255E-3</v>
      </c>
      <c r="M5407" s="9">
        <v>5406</v>
      </c>
      <c r="R5407">
        <f t="shared" ca="1" si="253"/>
        <v>5.0918867369806025</v>
      </c>
      <c r="S5407">
        <f t="shared" ca="1" si="254"/>
        <v>-6.0363951936846672E-3</v>
      </c>
      <c r="T5407">
        <v>7.380205008855183E-3</v>
      </c>
      <c r="U5407">
        <v>5406</v>
      </c>
    </row>
    <row r="5408" spans="1:21" x14ac:dyDescent="0.2">
      <c r="A5408" s="1">
        <v>35293</v>
      </c>
      <c r="B5408">
        <v>7.8203129999999996</v>
      </c>
      <c r="C5408">
        <v>7.828125</v>
      </c>
      <c r="D5408">
        <v>7.734375</v>
      </c>
      <c r="E5408">
        <v>7.765625</v>
      </c>
      <c r="F5408">
        <v>5.1577140000000004</v>
      </c>
      <c r="G5408">
        <v>47598400</v>
      </c>
      <c r="H5408" s="4">
        <f t="shared" si="252"/>
        <v>-6.992638092087943E-3</v>
      </c>
      <c r="L5408" s="13">
        <v>7.3860297969056011E-3</v>
      </c>
      <c r="M5408" s="9">
        <v>5407</v>
      </c>
      <c r="R5408">
        <f t="shared" ca="1" si="253"/>
        <v>5.122810042901734</v>
      </c>
      <c r="S5408">
        <f t="shared" ca="1" si="254"/>
        <v>-6.9926380920879855E-3</v>
      </c>
      <c r="T5408">
        <v>7.386029796905569E-3</v>
      </c>
      <c r="U5408">
        <v>5407</v>
      </c>
    </row>
    <row r="5409" spans="1:21" x14ac:dyDescent="0.2">
      <c r="A5409" s="1">
        <v>35292</v>
      </c>
      <c r="B5409">
        <v>7.796875</v>
      </c>
      <c r="C5409">
        <v>7.859375</v>
      </c>
      <c r="D5409">
        <v>7.7734379999999996</v>
      </c>
      <c r="E5409">
        <v>7.8203129999999996</v>
      </c>
      <c r="F5409">
        <v>5.1940340000000003</v>
      </c>
      <c r="G5409">
        <v>35556800</v>
      </c>
      <c r="H5409" s="4">
        <f t="shared" si="252"/>
        <v>2.0018685649918736E-3</v>
      </c>
      <c r="L5409" s="13">
        <v>7.3870938085100098E-3</v>
      </c>
      <c r="M5409" s="9">
        <v>5408</v>
      </c>
      <c r="R5409">
        <f t="shared" ca="1" si="253"/>
        <v>5.1588842534450468</v>
      </c>
      <c r="S5409">
        <f t="shared" ca="1" si="254"/>
        <v>2.0018685649918072E-3</v>
      </c>
      <c r="T5409">
        <v>7.3870938085100393E-3</v>
      </c>
      <c r="U5409">
        <v>5408</v>
      </c>
    </row>
    <row r="5410" spans="1:21" x14ac:dyDescent="0.2">
      <c r="A5410" s="1">
        <v>35291</v>
      </c>
      <c r="B5410">
        <v>7.7421879999999996</v>
      </c>
      <c r="C5410">
        <v>7.8203129999999996</v>
      </c>
      <c r="D5410">
        <v>7.734375</v>
      </c>
      <c r="E5410">
        <v>7.8046879999999996</v>
      </c>
      <c r="F5410">
        <v>5.1836570000000002</v>
      </c>
      <c r="G5410">
        <v>52032000</v>
      </c>
      <c r="H5410" s="4">
        <f t="shared" si="252"/>
        <v>1.1133543219846465E-2</v>
      </c>
      <c r="L5410" s="13">
        <v>7.3902663827617966E-3</v>
      </c>
      <c r="M5410" s="9">
        <v>5409</v>
      </c>
      <c r="R5410">
        <f t="shared" ca="1" si="253"/>
        <v>5.148577478037339</v>
      </c>
      <c r="S5410">
        <f t="shared" ca="1" si="254"/>
        <v>1.113354321984647E-2</v>
      </c>
      <c r="T5410">
        <v>7.3902663827617714E-3</v>
      </c>
      <c r="U5410">
        <v>5409</v>
      </c>
    </row>
    <row r="5411" spans="1:21" x14ac:dyDescent="0.2">
      <c r="A5411" s="1">
        <v>35290</v>
      </c>
      <c r="B5411">
        <v>7.8125</v>
      </c>
      <c r="C5411">
        <v>7.8671879999999996</v>
      </c>
      <c r="D5411">
        <v>7.7109379999999996</v>
      </c>
      <c r="E5411">
        <v>7.71875</v>
      </c>
      <c r="F5411">
        <v>5.1265799999999997</v>
      </c>
      <c r="G5411">
        <v>72508800</v>
      </c>
      <c r="H5411" s="4">
        <f t="shared" si="252"/>
        <v>-1.3972085065002081E-2</v>
      </c>
      <c r="L5411" s="13">
        <v>7.4004599591433844E-3</v>
      </c>
      <c r="M5411" s="9">
        <v>5410</v>
      </c>
      <c r="R5411">
        <f t="shared" ca="1" si="253"/>
        <v>5.0918867369806025</v>
      </c>
      <c r="S5411">
        <f t="shared" ca="1" si="254"/>
        <v>-1.3972085065002117E-2</v>
      </c>
      <c r="T5411">
        <v>7.400459959143511E-3</v>
      </c>
      <c r="U5411">
        <v>5410</v>
      </c>
    </row>
    <row r="5412" spans="1:21" x14ac:dyDescent="0.2">
      <c r="A5412" s="1">
        <v>35289</v>
      </c>
      <c r="B5412">
        <v>7.765625</v>
      </c>
      <c r="C5412">
        <v>7.8828129999999996</v>
      </c>
      <c r="D5412">
        <v>7.75</v>
      </c>
      <c r="E5412">
        <v>7.828125</v>
      </c>
      <c r="F5412">
        <v>5.1992240000000001</v>
      </c>
      <c r="G5412">
        <v>66187200</v>
      </c>
      <c r="H5412" s="4">
        <f t="shared" si="252"/>
        <v>6.024275893028134E-3</v>
      </c>
      <c r="L5412" s="13">
        <v>7.4071001707509149E-3</v>
      </c>
      <c r="M5412" s="9">
        <v>5411</v>
      </c>
      <c r="R5412">
        <f t="shared" ca="1" si="253"/>
        <v>5.1640391309979048</v>
      </c>
      <c r="S5412">
        <f t="shared" ca="1" si="254"/>
        <v>6.0242758930282017E-3</v>
      </c>
      <c r="T5412">
        <v>7.4071001707508959E-3</v>
      </c>
      <c r="U5412">
        <v>5411</v>
      </c>
    </row>
    <row r="5413" spans="1:21" x14ac:dyDescent="0.2">
      <c r="A5413" s="1">
        <v>35286</v>
      </c>
      <c r="B5413">
        <v>7.796875</v>
      </c>
      <c r="C5413">
        <v>7.84375</v>
      </c>
      <c r="D5413">
        <v>7.7421879999999996</v>
      </c>
      <c r="E5413">
        <v>7.78125</v>
      </c>
      <c r="F5413">
        <v>5.1680900000000003</v>
      </c>
      <c r="G5413">
        <v>44313600</v>
      </c>
      <c r="H5413" s="4">
        <f t="shared" si="252"/>
        <v>-5.9882013161963732E-3</v>
      </c>
      <c r="L5413" s="13">
        <v>7.4071980314471932E-3</v>
      </c>
      <c r="M5413" s="9">
        <v>5412</v>
      </c>
      <c r="R5413">
        <f t="shared" ca="1" si="253"/>
        <v>5.1331158250767732</v>
      </c>
      <c r="S5413">
        <f t="shared" ca="1" si="254"/>
        <v>-5.98820131619644E-3</v>
      </c>
      <c r="T5413">
        <v>7.4071980314471429E-3</v>
      </c>
      <c r="U5413">
        <v>5412</v>
      </c>
    </row>
    <row r="5414" spans="1:21" x14ac:dyDescent="0.2">
      <c r="A5414" s="1">
        <v>35285</v>
      </c>
      <c r="B5414">
        <v>7.7578129999999996</v>
      </c>
      <c r="C5414">
        <v>7.8671879999999996</v>
      </c>
      <c r="D5414">
        <v>7.734375</v>
      </c>
      <c r="E5414">
        <v>7.828125</v>
      </c>
      <c r="F5414">
        <v>5.1992240000000001</v>
      </c>
      <c r="G5414">
        <v>54379200</v>
      </c>
      <c r="H5414" s="4">
        <f t="shared" si="252"/>
        <v>4.0081352245491218E-3</v>
      </c>
      <c r="L5414" s="13">
        <v>7.4183322934783108E-3</v>
      </c>
      <c r="M5414" s="9">
        <v>5413</v>
      </c>
      <c r="R5414">
        <f t="shared" ca="1" si="253"/>
        <v>5.1640391309979048</v>
      </c>
      <c r="S5414">
        <f t="shared" ca="1" si="254"/>
        <v>4.008135224549225E-3</v>
      </c>
      <c r="T5414">
        <v>7.4183322934783481E-3</v>
      </c>
      <c r="U5414">
        <v>5413</v>
      </c>
    </row>
    <row r="5415" spans="1:21" x14ac:dyDescent="0.2">
      <c r="A5415" s="1">
        <v>35284</v>
      </c>
      <c r="B5415">
        <v>7.7734379999999996</v>
      </c>
      <c r="C5415">
        <v>7.8203129999999996</v>
      </c>
      <c r="D5415">
        <v>7.6796879999999996</v>
      </c>
      <c r="E5415">
        <v>7.796875</v>
      </c>
      <c r="F5415">
        <v>5.1784679999999996</v>
      </c>
      <c r="G5415">
        <v>76790400</v>
      </c>
      <c r="H5415" s="4">
        <f t="shared" si="252"/>
        <v>6.0483726044641807E-3</v>
      </c>
      <c r="L5415" s="13">
        <v>7.4278620023394467E-3</v>
      </c>
      <c r="M5415" s="9">
        <v>5414</v>
      </c>
      <c r="R5415">
        <f t="shared" ca="1" si="253"/>
        <v>5.1434235937171495</v>
      </c>
      <c r="S5415">
        <f t="shared" ca="1" si="254"/>
        <v>6.0483726044642172E-3</v>
      </c>
      <c r="T5415">
        <v>7.427862002339432E-3</v>
      </c>
      <c r="U5415">
        <v>5414</v>
      </c>
    </row>
    <row r="5416" spans="1:21" x14ac:dyDescent="0.2">
      <c r="A5416" s="1">
        <v>35283</v>
      </c>
      <c r="B5416">
        <v>7.6015629999999996</v>
      </c>
      <c r="C5416">
        <v>7.7578129999999996</v>
      </c>
      <c r="D5416">
        <v>7.5546879999999996</v>
      </c>
      <c r="E5416">
        <v>7.75</v>
      </c>
      <c r="F5416">
        <v>5.147335</v>
      </c>
      <c r="G5416">
        <v>67388800</v>
      </c>
      <c r="H5416" s="4">
        <f t="shared" si="252"/>
        <v>1.8480649236683876E-2</v>
      </c>
      <c r="L5416" s="13">
        <v>7.4376381498094182E-3</v>
      </c>
      <c r="M5416" s="9">
        <v>5415</v>
      </c>
      <c r="R5416">
        <f t="shared" ca="1" si="253"/>
        <v>5.1125012810286874</v>
      </c>
      <c r="S5416">
        <f t="shared" ca="1" si="254"/>
        <v>1.8480649236683844E-2</v>
      </c>
      <c r="T5416">
        <v>7.4376381498094443E-3</v>
      </c>
      <c r="U5416">
        <v>5415</v>
      </c>
    </row>
    <row r="5417" spans="1:21" x14ac:dyDescent="0.2">
      <c r="A5417" s="1">
        <v>35282</v>
      </c>
      <c r="B5417">
        <v>7.71875</v>
      </c>
      <c r="C5417">
        <v>7.734375</v>
      </c>
      <c r="D5417">
        <v>7.578125</v>
      </c>
      <c r="E5417">
        <v>7.609375</v>
      </c>
      <c r="F5417">
        <v>5.0539350000000001</v>
      </c>
      <c r="G5417">
        <v>55072000</v>
      </c>
      <c r="H5417" s="4">
        <f t="shared" si="252"/>
        <v>-1.3171614279867679E-2</v>
      </c>
      <c r="L5417" s="13">
        <v>7.4547782420792633E-3</v>
      </c>
      <c r="M5417" s="9">
        <v>5416</v>
      </c>
      <c r="R5417">
        <f t="shared" ca="1" si="253"/>
        <v>5.0197333497306316</v>
      </c>
      <c r="S5417">
        <f t="shared" ca="1" si="254"/>
        <v>-1.3171614279867712E-2</v>
      </c>
      <c r="T5417">
        <v>7.4547782420791844E-3</v>
      </c>
      <c r="U5417">
        <v>5416</v>
      </c>
    </row>
    <row r="5418" spans="1:21" x14ac:dyDescent="0.2">
      <c r="A5418" s="1">
        <v>35279</v>
      </c>
      <c r="B5418">
        <v>7.6328129999999996</v>
      </c>
      <c r="C5418">
        <v>7.7421879999999996</v>
      </c>
      <c r="D5418">
        <v>7.5390629999999996</v>
      </c>
      <c r="E5418">
        <v>7.7109379999999996</v>
      </c>
      <c r="F5418">
        <v>5.1213920000000002</v>
      </c>
      <c r="G5418">
        <v>109289600</v>
      </c>
      <c r="H5418" s="4">
        <f t="shared" si="252"/>
        <v>2.2798206435646406E-2</v>
      </c>
      <c r="L5418" s="13">
        <v>7.4571897896331864E-3</v>
      </c>
      <c r="M5418" s="9">
        <v>5417</v>
      </c>
      <c r="R5418">
        <f t="shared" ca="1" si="253"/>
        <v>5.0867338458930833</v>
      </c>
      <c r="S5418">
        <f t="shared" ca="1" si="254"/>
        <v>2.2798206435646482E-2</v>
      </c>
      <c r="T5418">
        <v>7.4571897896332446E-3</v>
      </c>
      <c r="U5418">
        <v>5417</v>
      </c>
    </row>
    <row r="5419" spans="1:21" x14ac:dyDescent="0.2">
      <c r="A5419" s="1">
        <v>35278</v>
      </c>
      <c r="B5419">
        <v>7.3671879999999996</v>
      </c>
      <c r="C5419">
        <v>7.5546879999999996</v>
      </c>
      <c r="D5419">
        <v>7.3359379999999996</v>
      </c>
      <c r="E5419">
        <v>7.5390629999999996</v>
      </c>
      <c r="F5419">
        <v>5.0072359999999998</v>
      </c>
      <c r="G5419">
        <v>96025600</v>
      </c>
      <c r="H5419" s="4">
        <f t="shared" si="252"/>
        <v>2.3329463244338988E-2</v>
      </c>
      <c r="L5419" s="13">
        <v>7.4621794353208646E-3</v>
      </c>
      <c r="M5419" s="9">
        <v>5418</v>
      </c>
      <c r="R5419">
        <f t="shared" ca="1" si="253"/>
        <v>4.9733503773142722</v>
      </c>
      <c r="S5419">
        <f t="shared" ca="1" si="254"/>
        <v>2.3329463244338964E-2</v>
      </c>
      <c r="T5419">
        <v>7.4621794353207909E-3</v>
      </c>
      <c r="U5419">
        <v>5418</v>
      </c>
    </row>
    <row r="5420" spans="1:21" x14ac:dyDescent="0.2">
      <c r="A5420" s="1">
        <v>35277</v>
      </c>
      <c r="B5420">
        <v>7.4375</v>
      </c>
      <c r="C5420">
        <v>7.4765629999999996</v>
      </c>
      <c r="D5420">
        <v>7.3515629999999996</v>
      </c>
      <c r="E5420">
        <v>7.3671879999999996</v>
      </c>
      <c r="F5420">
        <v>4.8930829999999998</v>
      </c>
      <c r="G5420">
        <v>56320000</v>
      </c>
      <c r="H5420" s="4">
        <f t="shared" si="252"/>
        <v>-6.3222259791663E-3</v>
      </c>
      <c r="L5420" s="13">
        <v>7.4632661470389727E-3</v>
      </c>
      <c r="M5420" s="9">
        <v>5419</v>
      </c>
      <c r="R5420">
        <f t="shared" ca="1" si="253"/>
        <v>4.8599698884334694</v>
      </c>
      <c r="S5420">
        <f t="shared" ca="1" si="254"/>
        <v>-6.3222259791663061E-3</v>
      </c>
      <c r="T5420">
        <v>7.4632661470389553E-3</v>
      </c>
      <c r="U5420">
        <v>5419</v>
      </c>
    </row>
    <row r="5421" spans="1:21" x14ac:dyDescent="0.2">
      <c r="A5421" s="1">
        <v>35276</v>
      </c>
      <c r="B5421">
        <v>7.3671879999999996</v>
      </c>
      <c r="C5421">
        <v>7.421875</v>
      </c>
      <c r="D5421">
        <v>7.2578129999999996</v>
      </c>
      <c r="E5421">
        <v>7.4140629999999996</v>
      </c>
      <c r="F5421">
        <v>4.9242150000000002</v>
      </c>
      <c r="G5421">
        <v>66976000</v>
      </c>
      <c r="H5421" s="4">
        <f t="shared" si="252"/>
        <v>1.4973085012445498E-2</v>
      </c>
      <c r="L5421" s="13">
        <v>7.4666552769698316E-3</v>
      </c>
      <c r="M5421" s="9">
        <v>5420</v>
      </c>
      <c r="R5421">
        <f t="shared" ca="1" si="253"/>
        <v>4.890891207889263</v>
      </c>
      <c r="S5421">
        <f t="shared" ca="1" si="254"/>
        <v>1.4973085012445507E-2</v>
      </c>
      <c r="T5421">
        <v>7.4666552769698065E-3</v>
      </c>
      <c r="U5421">
        <v>5420</v>
      </c>
    </row>
    <row r="5422" spans="1:21" x14ac:dyDescent="0.2">
      <c r="A5422" s="1">
        <v>35275</v>
      </c>
      <c r="B5422">
        <v>7.453125</v>
      </c>
      <c r="C5422">
        <v>7.4921879999999996</v>
      </c>
      <c r="D5422">
        <v>7.296875</v>
      </c>
      <c r="E5422">
        <v>7.3046879999999996</v>
      </c>
      <c r="F5422">
        <v>4.851572</v>
      </c>
      <c r="G5422">
        <v>56748800</v>
      </c>
      <c r="H5422" s="4">
        <f t="shared" si="252"/>
        <v>-1.8887475555968924E-2</v>
      </c>
      <c r="L5422" s="13">
        <v>7.4727029193594032E-3</v>
      </c>
      <c r="M5422" s="9">
        <v>5421</v>
      </c>
      <c r="R5422">
        <f t="shared" ca="1" si="253"/>
        <v>4.8187398071046301</v>
      </c>
      <c r="S5422">
        <f t="shared" ca="1" si="254"/>
        <v>-1.8887475555969004E-2</v>
      </c>
      <c r="T5422">
        <v>7.4727029193593277E-3</v>
      </c>
      <c r="U5422">
        <v>5421</v>
      </c>
    </row>
    <row r="5423" spans="1:21" x14ac:dyDescent="0.2">
      <c r="A5423" s="1">
        <v>35272</v>
      </c>
      <c r="B5423">
        <v>7.46875</v>
      </c>
      <c r="C5423">
        <v>7.46875</v>
      </c>
      <c r="D5423">
        <v>7.390625</v>
      </c>
      <c r="E5423">
        <v>7.4453129999999996</v>
      </c>
      <c r="F5423">
        <v>4.9449699999999996</v>
      </c>
      <c r="G5423">
        <v>59304000</v>
      </c>
      <c r="H5423" s="4">
        <f t="shared" si="252"/>
        <v>5.2742148547293647E-3</v>
      </c>
      <c r="L5423" s="13">
        <v>7.4737752417079429E-3</v>
      </c>
      <c r="M5423" s="9">
        <v>5422</v>
      </c>
      <c r="R5423">
        <f t="shared" ca="1" si="253"/>
        <v>4.911505751937348</v>
      </c>
      <c r="S5423">
        <f t="shared" ca="1" si="254"/>
        <v>5.27421485472933E-3</v>
      </c>
      <c r="T5423">
        <v>7.4737752417079759E-3</v>
      </c>
      <c r="U5423">
        <v>5422</v>
      </c>
    </row>
    <row r="5424" spans="1:21" x14ac:dyDescent="0.2">
      <c r="A5424" s="1">
        <v>35271</v>
      </c>
      <c r="B5424">
        <v>7.25</v>
      </c>
      <c r="C5424">
        <v>7.421875</v>
      </c>
      <c r="D5424">
        <v>7.1953129999999996</v>
      </c>
      <c r="E5424">
        <v>7.40625</v>
      </c>
      <c r="F5424">
        <v>4.9190259999999997</v>
      </c>
      <c r="G5424">
        <v>100920000</v>
      </c>
      <c r="H5424" s="4">
        <f t="shared" si="252"/>
        <v>3.2679439437943159E-2</v>
      </c>
      <c r="L5424" s="13">
        <v>7.4863882428572144E-3</v>
      </c>
      <c r="M5424" s="9">
        <v>5423</v>
      </c>
      <c r="R5424">
        <f t="shared" ca="1" si="253"/>
        <v>4.8857373235690744</v>
      </c>
      <c r="S5424">
        <f t="shared" ca="1" si="254"/>
        <v>3.2679439437943131E-2</v>
      </c>
      <c r="T5424">
        <v>7.4863882428573428E-3</v>
      </c>
      <c r="U5424">
        <v>5423</v>
      </c>
    </row>
    <row r="5425" spans="1:21" x14ac:dyDescent="0.2">
      <c r="A5425" s="1">
        <v>35270</v>
      </c>
      <c r="B5425">
        <v>6.84375</v>
      </c>
      <c r="C5425">
        <v>7.234375</v>
      </c>
      <c r="D5425">
        <v>6.84375</v>
      </c>
      <c r="E5425">
        <v>7.171875</v>
      </c>
      <c r="F5425">
        <v>4.7633619999999999</v>
      </c>
      <c r="G5425">
        <v>192225600</v>
      </c>
      <c r="H5425" s="4">
        <f t="shared" si="252"/>
        <v>2.3411415788428761E-2</v>
      </c>
      <c r="L5425" s="13">
        <v>7.4877788681289659E-3</v>
      </c>
      <c r="M5425" s="9">
        <v>5424</v>
      </c>
      <c r="R5425">
        <f t="shared" ca="1" si="253"/>
        <v>4.7311267533594323</v>
      </c>
      <c r="S5425">
        <f t="shared" ca="1" si="254"/>
        <v>2.3411415788428921E-2</v>
      </c>
      <c r="T5425">
        <v>7.4877788681288341E-3</v>
      </c>
      <c r="U5425">
        <v>5424</v>
      </c>
    </row>
    <row r="5426" spans="1:21" x14ac:dyDescent="0.2">
      <c r="A5426" s="1">
        <v>35269</v>
      </c>
      <c r="B5426">
        <v>7.5</v>
      </c>
      <c r="C5426">
        <v>7.5</v>
      </c>
      <c r="D5426">
        <v>6.890625</v>
      </c>
      <c r="E5426">
        <v>7.0078129999999996</v>
      </c>
      <c r="F5426">
        <v>4.6543960000000002</v>
      </c>
      <c r="G5426">
        <v>257678400</v>
      </c>
      <c r="H5426" s="4">
        <f t="shared" si="252"/>
        <v>-6.3674004418503211E-2</v>
      </c>
      <c r="L5426" s="13">
        <v>7.4916029199381508E-3</v>
      </c>
      <c r="M5426" s="9">
        <v>5425</v>
      </c>
      <c r="R5426">
        <f t="shared" ca="1" si="253"/>
        <v>4.6228981623334793</v>
      </c>
      <c r="S5426">
        <f t="shared" ca="1" si="254"/>
        <v>-6.3674004418503266E-2</v>
      </c>
      <c r="T5426">
        <v>7.4916029199381144E-3</v>
      </c>
      <c r="U5426">
        <v>5425</v>
      </c>
    </row>
    <row r="5427" spans="1:21" x14ac:dyDescent="0.2">
      <c r="A5427" s="1">
        <v>35268</v>
      </c>
      <c r="B5427">
        <v>7.5634750000000004</v>
      </c>
      <c r="C5427">
        <v>7.59375</v>
      </c>
      <c r="D5427">
        <v>7.3671879999999996</v>
      </c>
      <c r="E5427">
        <v>7.484375</v>
      </c>
      <c r="F5427">
        <v>4.9709139999999996</v>
      </c>
      <c r="G5427">
        <v>144475200</v>
      </c>
      <c r="H5427" s="4">
        <f t="shared" si="252"/>
        <v>-1.0202202203796824E-2</v>
      </c>
      <c r="L5427" s="13">
        <v>7.4926207972618852E-3</v>
      </c>
      <c r="M5427" s="9">
        <v>5426</v>
      </c>
      <c r="R5427">
        <f t="shared" ca="1" si="253"/>
        <v>4.9372741803056215</v>
      </c>
      <c r="S5427">
        <f t="shared" ca="1" si="254"/>
        <v>-1.0202202203796872E-2</v>
      </c>
      <c r="T5427">
        <v>7.4926207972618505E-3</v>
      </c>
      <c r="U5427">
        <v>5426</v>
      </c>
    </row>
    <row r="5428" spans="1:21" x14ac:dyDescent="0.2">
      <c r="A5428" s="1">
        <v>35265</v>
      </c>
      <c r="B5428">
        <v>7.359375</v>
      </c>
      <c r="C5428">
        <v>7.6015629999999996</v>
      </c>
      <c r="D5428">
        <v>7.359375</v>
      </c>
      <c r="E5428">
        <v>7.5615189999999997</v>
      </c>
      <c r="F5428">
        <v>5.022151</v>
      </c>
      <c r="G5428">
        <v>99208000</v>
      </c>
      <c r="H5428" s="4">
        <f t="shared" si="252"/>
        <v>9.2534221042362402E-3</v>
      </c>
      <c r="L5428" s="13">
        <v>7.4947665854015345E-3</v>
      </c>
      <c r="M5428" s="9">
        <v>5427</v>
      </c>
      <c r="R5428">
        <f t="shared" ca="1" si="253"/>
        <v>4.9881644425745568</v>
      </c>
      <c r="S5428">
        <f t="shared" ca="1" si="254"/>
        <v>9.2534221042363338E-3</v>
      </c>
      <c r="T5428">
        <v>7.4947665854015397E-3</v>
      </c>
      <c r="U5428">
        <v>5427</v>
      </c>
    </row>
    <row r="5429" spans="1:21" x14ac:dyDescent="0.2">
      <c r="A5429" s="1">
        <v>35264</v>
      </c>
      <c r="B5429">
        <v>7.328125</v>
      </c>
      <c r="C5429">
        <v>7.5</v>
      </c>
      <c r="D5429">
        <v>7.2421879999999996</v>
      </c>
      <c r="E5429">
        <v>7.4921879999999996</v>
      </c>
      <c r="F5429">
        <v>4.9761049999999996</v>
      </c>
      <c r="G5429">
        <v>98537600</v>
      </c>
      <c r="H5429" s="4">
        <f t="shared" si="252"/>
        <v>2.3479472943874868E-2</v>
      </c>
      <c r="L5429" s="13">
        <v>7.4982341521282452E-3</v>
      </c>
      <c r="M5429" s="9">
        <v>5428</v>
      </c>
      <c r="R5429">
        <f t="shared" ca="1" si="253"/>
        <v>4.9424300510911481</v>
      </c>
      <c r="S5429">
        <f t="shared" ca="1" si="254"/>
        <v>2.3479472943874757E-2</v>
      </c>
      <c r="T5429">
        <v>7.4982341521282357E-3</v>
      </c>
      <c r="U5429">
        <v>5428</v>
      </c>
    </row>
    <row r="5430" spans="1:21" x14ac:dyDescent="0.2">
      <c r="A5430" s="1">
        <v>35263</v>
      </c>
      <c r="B5430">
        <v>7.359375</v>
      </c>
      <c r="C5430">
        <v>7.3828129999999996</v>
      </c>
      <c r="D5430">
        <v>7.2265629999999996</v>
      </c>
      <c r="E5430">
        <v>7.3203129999999996</v>
      </c>
      <c r="F5430">
        <v>4.8619490000000001</v>
      </c>
      <c r="G5430">
        <v>126208000</v>
      </c>
      <c r="H5430" s="4">
        <f t="shared" si="252"/>
        <v>1.5167962783744276E-2</v>
      </c>
      <c r="L5430" s="13">
        <v>7.5016802896602968E-3</v>
      </c>
      <c r="M5430" s="9">
        <v>5429</v>
      </c>
      <c r="R5430">
        <f t="shared" ca="1" si="253"/>
        <v>4.8290465825123388</v>
      </c>
      <c r="S5430">
        <f t="shared" ca="1" si="254"/>
        <v>1.5167962783744316E-2</v>
      </c>
      <c r="T5430">
        <v>7.5016802896602777E-3</v>
      </c>
      <c r="U5430">
        <v>5429</v>
      </c>
    </row>
    <row r="5431" spans="1:21" x14ac:dyDescent="0.2">
      <c r="A5431" s="1">
        <v>35262</v>
      </c>
      <c r="B5431">
        <v>6.890625</v>
      </c>
      <c r="C5431">
        <v>7.2265629999999996</v>
      </c>
      <c r="D5431">
        <v>6.71875</v>
      </c>
      <c r="E5431">
        <v>7.2109379999999996</v>
      </c>
      <c r="F5431">
        <v>4.7893049999999997</v>
      </c>
      <c r="G5431">
        <v>182100800</v>
      </c>
      <c r="H5431" s="4">
        <f t="shared" si="252"/>
        <v>4.2937591052518036E-2</v>
      </c>
      <c r="L5431" s="13">
        <v>7.5053923164988285E-3</v>
      </c>
      <c r="M5431" s="9">
        <v>5430</v>
      </c>
      <c r="R5431">
        <f t="shared" ca="1" si="253"/>
        <v>4.7568941884950364</v>
      </c>
      <c r="S5431">
        <f t="shared" ca="1" si="254"/>
        <v>4.2937591052518008E-2</v>
      </c>
      <c r="T5431">
        <v>7.505392316498812E-3</v>
      </c>
      <c r="U5431">
        <v>5430</v>
      </c>
    </row>
    <row r="5432" spans="1:21" x14ac:dyDescent="0.2">
      <c r="A5432" s="1">
        <v>35261</v>
      </c>
      <c r="B5432">
        <v>7.0234379999999996</v>
      </c>
      <c r="C5432">
        <v>7.109375</v>
      </c>
      <c r="D5432">
        <v>6.8671879999999996</v>
      </c>
      <c r="E5432">
        <v>6.9140629999999996</v>
      </c>
      <c r="F5432">
        <v>4.59213</v>
      </c>
      <c r="G5432">
        <v>111832000</v>
      </c>
      <c r="H5432" s="4">
        <f t="shared" si="252"/>
        <v>-1.5572676312437975E-2</v>
      </c>
      <c r="L5432" s="13">
        <v>7.5088890605047691E-3</v>
      </c>
      <c r="M5432" s="9">
        <v>5431</v>
      </c>
      <c r="R5432">
        <f t="shared" ca="1" si="253"/>
        <v>4.561053536956555</v>
      </c>
      <c r="S5432">
        <f t="shared" ca="1" si="254"/>
        <v>-1.5572676312437982E-2</v>
      </c>
      <c r="T5432">
        <v>7.5088890605047778E-3</v>
      </c>
      <c r="U5432">
        <v>5431</v>
      </c>
    </row>
    <row r="5433" spans="1:21" x14ac:dyDescent="0.2">
      <c r="A5433" s="1">
        <v>35258</v>
      </c>
      <c r="B5433">
        <v>7.1992190000000003</v>
      </c>
      <c r="C5433">
        <v>7.1992190000000003</v>
      </c>
      <c r="D5433">
        <v>6.9052689999999997</v>
      </c>
      <c r="E5433">
        <v>7.0234379999999996</v>
      </c>
      <c r="F5433">
        <v>4.6647730000000003</v>
      </c>
      <c r="G5433">
        <v>139478400</v>
      </c>
      <c r="H5433" s="4">
        <f t="shared" si="252"/>
        <v>-1.8559284323430333E-2</v>
      </c>
      <c r="L5433" s="13">
        <v>7.5107460875370787E-3</v>
      </c>
      <c r="M5433" s="9">
        <v>5432</v>
      </c>
      <c r="R5433">
        <f t="shared" ca="1" si="253"/>
        <v>4.6332049377411879</v>
      </c>
      <c r="S5433">
        <f t="shared" ca="1" si="254"/>
        <v>-1.8559284323430254E-2</v>
      </c>
      <c r="T5433">
        <v>7.510746087537123E-3</v>
      </c>
      <c r="U5433">
        <v>5432</v>
      </c>
    </row>
    <row r="5434" spans="1:21" x14ac:dyDescent="0.2">
      <c r="A5434" s="1">
        <v>35257</v>
      </c>
      <c r="B5434">
        <v>7.390625</v>
      </c>
      <c r="C5434">
        <v>7.3984379999999996</v>
      </c>
      <c r="D5434">
        <v>7.109375</v>
      </c>
      <c r="E5434">
        <v>7.15625</v>
      </c>
      <c r="F5434">
        <v>4.7529849999999998</v>
      </c>
      <c r="G5434">
        <v>140915200</v>
      </c>
      <c r="H5434" s="4">
        <f t="shared" si="252"/>
        <v>-4.1840631367128317E-2</v>
      </c>
      <c r="L5434" s="13">
        <v>7.5161168323632441E-3</v>
      </c>
      <c r="M5434" s="9">
        <v>5433</v>
      </c>
      <c r="R5434">
        <f t="shared" ca="1" si="253"/>
        <v>4.7208199779517237</v>
      </c>
      <c r="S5434">
        <f t="shared" ca="1" si="254"/>
        <v>-4.1840631367128407E-2</v>
      </c>
      <c r="T5434">
        <v>7.5161168323632345E-3</v>
      </c>
      <c r="U5434">
        <v>5433</v>
      </c>
    </row>
    <row r="5435" spans="1:21" x14ac:dyDescent="0.2">
      <c r="A5435" s="1">
        <v>35256</v>
      </c>
      <c r="B5435">
        <v>7.5</v>
      </c>
      <c r="C5435">
        <v>7.5</v>
      </c>
      <c r="D5435">
        <v>7.3828129999999996</v>
      </c>
      <c r="E5435">
        <v>7.46875</v>
      </c>
      <c r="F5435">
        <v>4.9605370000000004</v>
      </c>
      <c r="G5435">
        <v>77980800</v>
      </c>
      <c r="H5435" s="4">
        <f t="shared" si="252"/>
        <v>-4.1665897120665507E-3</v>
      </c>
      <c r="L5435" s="13">
        <v>7.5181476526871068E-3</v>
      </c>
      <c r="M5435" s="9">
        <v>5434</v>
      </c>
      <c r="R5435">
        <f t="shared" ca="1" si="253"/>
        <v>4.9269674048979146</v>
      </c>
      <c r="S5435">
        <f t="shared" ca="1" si="254"/>
        <v>-4.1665897120664449E-3</v>
      </c>
      <c r="T5435">
        <v>7.5181476526870713E-3</v>
      </c>
      <c r="U5435">
        <v>5434</v>
      </c>
    </row>
    <row r="5436" spans="1:21" x14ac:dyDescent="0.2">
      <c r="A5436" s="1">
        <v>35255</v>
      </c>
      <c r="B5436">
        <v>7.5546879999999996</v>
      </c>
      <c r="C5436">
        <v>7.5859379999999996</v>
      </c>
      <c r="D5436">
        <v>7.5</v>
      </c>
      <c r="E5436">
        <v>7.5</v>
      </c>
      <c r="F5436">
        <v>4.9812919999999998</v>
      </c>
      <c r="G5436">
        <v>35571200</v>
      </c>
      <c r="H5436" s="4">
        <f t="shared" si="252"/>
        <v>-2.5973797140079954E-3</v>
      </c>
      <c r="L5436" s="13">
        <v>7.5187234514539486E-3</v>
      </c>
      <c r="M5436" s="9">
        <v>5435</v>
      </c>
      <c r="R5436">
        <f t="shared" ca="1" si="253"/>
        <v>4.9475819489459987</v>
      </c>
      <c r="S5436">
        <f t="shared" ca="1" si="254"/>
        <v>-2.5973797140080687E-3</v>
      </c>
      <c r="T5436">
        <v>7.518723451453998E-3</v>
      </c>
      <c r="U5436">
        <v>5435</v>
      </c>
    </row>
    <row r="5437" spans="1:21" x14ac:dyDescent="0.2">
      <c r="A5437" s="1">
        <v>35254</v>
      </c>
      <c r="B5437">
        <v>7.40625</v>
      </c>
      <c r="C5437">
        <v>7.546875</v>
      </c>
      <c r="D5437">
        <v>7.3828129999999996</v>
      </c>
      <c r="E5437">
        <v>7.5195309999999997</v>
      </c>
      <c r="F5437">
        <v>4.9942640000000003</v>
      </c>
      <c r="G5437">
        <v>64432000</v>
      </c>
      <c r="H5437" s="4">
        <f t="shared" si="252"/>
        <v>1.636745378407958E-2</v>
      </c>
      <c r="L5437" s="13">
        <v>7.5258213149324701E-3</v>
      </c>
      <c r="M5437" s="9">
        <v>5436</v>
      </c>
      <c r="R5437">
        <f t="shared" ca="1" si="253"/>
        <v>4.9604661631301363</v>
      </c>
      <c r="S5437">
        <f t="shared" ca="1" si="254"/>
        <v>1.6367453784079621E-2</v>
      </c>
      <c r="T5437">
        <v>7.5258213149324658E-3</v>
      </c>
      <c r="U5437">
        <v>5436</v>
      </c>
    </row>
    <row r="5438" spans="1:21" x14ac:dyDescent="0.2">
      <c r="A5438" s="1">
        <v>35251</v>
      </c>
      <c r="B5438">
        <v>7.5078129999999996</v>
      </c>
      <c r="C5438">
        <v>7.5078129999999996</v>
      </c>
      <c r="D5438">
        <v>7.3984379999999996</v>
      </c>
      <c r="E5438">
        <v>7.3984379999999996</v>
      </c>
      <c r="F5438">
        <v>4.913837</v>
      </c>
      <c r="G5438">
        <v>35331200</v>
      </c>
      <c r="H5438" s="4">
        <f t="shared" si="252"/>
        <v>-2.2704088887951984E-2</v>
      </c>
      <c r="L5438" s="13">
        <v>7.5381541122161826E-3</v>
      </c>
      <c r="M5438" s="9">
        <v>5437</v>
      </c>
      <c r="R5438">
        <f t="shared" ca="1" si="253"/>
        <v>4.8805834392488858</v>
      </c>
      <c r="S5438">
        <f t="shared" ca="1" si="254"/>
        <v>-2.2704088887952056E-2</v>
      </c>
      <c r="T5438">
        <v>7.5381541122160525E-3</v>
      </c>
      <c r="U5438">
        <v>5437</v>
      </c>
    </row>
    <row r="5439" spans="1:21" x14ac:dyDescent="0.2">
      <c r="A5439" s="1">
        <v>35249</v>
      </c>
      <c r="B5439">
        <v>7.6015629999999996</v>
      </c>
      <c r="C5439">
        <v>7.6796879999999996</v>
      </c>
      <c r="D5439">
        <v>7.5390629999999996</v>
      </c>
      <c r="E5439">
        <v>7.5703129999999996</v>
      </c>
      <c r="F5439">
        <v>5.0279930000000004</v>
      </c>
      <c r="G5439">
        <v>44243200</v>
      </c>
      <c r="H5439" s="4">
        <f t="shared" si="252"/>
        <v>-4.1109201726842797E-3</v>
      </c>
      <c r="L5439" s="13">
        <v>7.5539788366260083E-3</v>
      </c>
      <c r="M5439" s="9">
        <v>5438</v>
      </c>
      <c r="R5439">
        <f t="shared" ca="1" si="253"/>
        <v>4.9939669078276969</v>
      </c>
      <c r="S5439">
        <f t="shared" ca="1" si="254"/>
        <v>-4.1109201726841757E-3</v>
      </c>
      <c r="T5439">
        <v>7.5539788366259936E-3</v>
      </c>
      <c r="U5439">
        <v>5438</v>
      </c>
    </row>
    <row r="5440" spans="1:21" x14ac:dyDescent="0.2">
      <c r="A5440" s="1">
        <v>35248</v>
      </c>
      <c r="B5440">
        <v>7.6484379999999996</v>
      </c>
      <c r="C5440">
        <v>7.6640629999999996</v>
      </c>
      <c r="D5440">
        <v>7.578125</v>
      </c>
      <c r="E5440">
        <v>7.6015629999999996</v>
      </c>
      <c r="F5440">
        <v>5.0487479999999998</v>
      </c>
      <c r="G5440">
        <v>38548800</v>
      </c>
      <c r="H5440" s="4">
        <f t="shared" si="252"/>
        <v>-5.620719415845429E-3</v>
      </c>
      <c r="L5440" s="13">
        <v>7.5564930991694002E-3</v>
      </c>
      <c r="M5440" s="9">
        <v>5439</v>
      </c>
      <c r="R5440">
        <f t="shared" ca="1" si="253"/>
        <v>5.014581451875781</v>
      </c>
      <c r="S5440">
        <f t="shared" ca="1" si="254"/>
        <v>-5.6207194158455027E-3</v>
      </c>
      <c r="T5440">
        <v>7.5564930991693985E-3</v>
      </c>
      <c r="U5440">
        <v>5439</v>
      </c>
    </row>
    <row r="5441" spans="1:21" x14ac:dyDescent="0.2">
      <c r="A5441" s="1">
        <v>35247</v>
      </c>
      <c r="B5441">
        <v>7.515625</v>
      </c>
      <c r="C5441">
        <v>7.65625</v>
      </c>
      <c r="D5441">
        <v>7.5078129999999996</v>
      </c>
      <c r="E5441">
        <v>7.6445309999999997</v>
      </c>
      <c r="F5441">
        <v>5.077286</v>
      </c>
      <c r="G5441">
        <v>47862400</v>
      </c>
      <c r="H5441" s="4">
        <f t="shared" si="252"/>
        <v>1.8210236838363481E-2</v>
      </c>
      <c r="L5441" s="13">
        <v>7.5648152413563393E-3</v>
      </c>
      <c r="M5441" s="9">
        <v>5440</v>
      </c>
      <c r="R5441">
        <f t="shared" ca="1" si="253"/>
        <v>5.042926325787815</v>
      </c>
      <c r="S5441">
        <f t="shared" ca="1" si="254"/>
        <v>1.8210236838363484E-2</v>
      </c>
      <c r="T5441">
        <v>7.5648152413563072E-3</v>
      </c>
      <c r="U5441">
        <v>5440</v>
      </c>
    </row>
    <row r="5442" spans="1:21" x14ac:dyDescent="0.2">
      <c r="A5442" s="1">
        <v>35244</v>
      </c>
      <c r="B5442">
        <v>7.53125</v>
      </c>
      <c r="C5442">
        <v>7.5625</v>
      </c>
      <c r="D5442">
        <v>7.4453129999999996</v>
      </c>
      <c r="E5442">
        <v>7.5078129999999996</v>
      </c>
      <c r="F5442">
        <v>4.9864810000000004</v>
      </c>
      <c r="G5442">
        <v>52000000</v>
      </c>
      <c r="H5442" s="4">
        <f t="shared" ref="H5442:H5505" si="255">(F5442-F5443)/F5443</f>
        <v>1.5632601133872275E-3</v>
      </c>
      <c r="L5442" s="13">
        <v>7.5758776630025634E-3</v>
      </c>
      <c r="M5442" s="9">
        <v>5441</v>
      </c>
      <c r="R5442">
        <f t="shared" ca="1" si="253"/>
        <v>4.9527358332661882</v>
      </c>
      <c r="S5442">
        <f t="shared" ca="1" si="254"/>
        <v>1.5632601133872296E-3</v>
      </c>
      <c r="T5442">
        <v>7.5758776630025677E-3</v>
      </c>
      <c r="U5442">
        <v>5441</v>
      </c>
    </row>
    <row r="5443" spans="1:21" x14ac:dyDescent="0.2">
      <c r="A5443" s="1">
        <v>35243</v>
      </c>
      <c r="B5443">
        <v>7.53125</v>
      </c>
      <c r="C5443">
        <v>7.5625</v>
      </c>
      <c r="D5443">
        <v>7.4375</v>
      </c>
      <c r="E5443">
        <v>7.4960940000000003</v>
      </c>
      <c r="F5443">
        <v>4.9786979999999996</v>
      </c>
      <c r="G5443">
        <v>77582400</v>
      </c>
      <c r="H5443" s="4">
        <f t="shared" si="255"/>
        <v>-4.6680879511753282E-3</v>
      </c>
      <c r="L5443" s="13">
        <v>7.577449859619995E-3</v>
      </c>
      <c r="M5443" s="9">
        <v>5442</v>
      </c>
      <c r="R5443">
        <f t="shared" ref="R5443:R5506" ca="1" si="256">(1+Q$4)*F5443</f>
        <v>4.9450055034022391</v>
      </c>
      <c r="S5443">
        <f t="shared" ref="S5443:S5506" ca="1" si="257">(R5443-R5444)/R5444</f>
        <v>-4.6680879511753646E-3</v>
      </c>
      <c r="T5443">
        <v>7.5774498596199707E-3</v>
      </c>
      <c r="U5443">
        <v>5442</v>
      </c>
    </row>
    <row r="5444" spans="1:21" x14ac:dyDescent="0.2">
      <c r="A5444" s="1">
        <v>35242</v>
      </c>
      <c r="B5444">
        <v>7.6171879999999996</v>
      </c>
      <c r="C5444">
        <v>7.625</v>
      </c>
      <c r="D5444">
        <v>7.4375</v>
      </c>
      <c r="E5444">
        <v>7.53125</v>
      </c>
      <c r="F5444">
        <v>5.0020480000000003</v>
      </c>
      <c r="G5444">
        <v>71457600</v>
      </c>
      <c r="H5444" s="4">
        <f t="shared" si="255"/>
        <v>-1.2294661150418827E-2</v>
      </c>
      <c r="L5444" s="13">
        <v>7.5866175931206736E-3</v>
      </c>
      <c r="M5444" s="9">
        <v>5443</v>
      </c>
      <c r="R5444">
        <f t="shared" ca="1" si="256"/>
        <v>4.9681974862267539</v>
      </c>
      <c r="S5444">
        <f t="shared" ca="1" si="257"/>
        <v>-1.2294661150418837E-2</v>
      </c>
      <c r="T5444">
        <v>7.5866175931206363E-3</v>
      </c>
      <c r="U5444">
        <v>5443</v>
      </c>
    </row>
    <row r="5445" spans="1:21" x14ac:dyDescent="0.2">
      <c r="A5445" s="1">
        <v>35241</v>
      </c>
      <c r="B5445">
        <v>7.765625</v>
      </c>
      <c r="C5445">
        <v>7.765625</v>
      </c>
      <c r="D5445">
        <v>7.5859379999999996</v>
      </c>
      <c r="E5445">
        <v>7.625</v>
      </c>
      <c r="F5445">
        <v>5.0643120000000001</v>
      </c>
      <c r="G5445">
        <v>41145600</v>
      </c>
      <c r="H5445" s="4">
        <f t="shared" si="255"/>
        <v>-1.7120153152124961E-2</v>
      </c>
      <c r="L5445" s="13">
        <v>7.6150664812832339E-3</v>
      </c>
      <c r="M5445" s="9">
        <v>5444</v>
      </c>
      <c r="R5445">
        <f t="shared" ca="1" si="256"/>
        <v>5.0300401251383402</v>
      </c>
      <c r="S5445">
        <f t="shared" ca="1" si="257"/>
        <v>-1.7120153152124892E-2</v>
      </c>
      <c r="T5445">
        <v>7.6150664812832903E-3</v>
      </c>
      <c r="U5445">
        <v>5444</v>
      </c>
    </row>
    <row r="5446" spans="1:21" x14ac:dyDescent="0.2">
      <c r="A5446" s="1">
        <v>35240</v>
      </c>
      <c r="B5446">
        <v>7.75</v>
      </c>
      <c r="C5446">
        <v>7.8203129999999996</v>
      </c>
      <c r="D5446">
        <v>7.6875</v>
      </c>
      <c r="E5446">
        <v>7.7578129999999996</v>
      </c>
      <c r="F5446">
        <v>5.1525239999999997</v>
      </c>
      <c r="G5446">
        <v>48102400</v>
      </c>
      <c r="H5446" s="4">
        <f t="shared" si="255"/>
        <v>2.0182235199077063E-3</v>
      </c>
      <c r="L5446" s="13">
        <v>7.617413099333387E-3</v>
      </c>
      <c r="M5446" s="9">
        <v>5445</v>
      </c>
      <c r="R5446">
        <f t="shared" ca="1" si="256"/>
        <v>5.117655165348876</v>
      </c>
      <c r="S5446">
        <f t="shared" ca="1" si="257"/>
        <v>2.0182235199076698E-3</v>
      </c>
      <c r="T5446">
        <v>7.6174130993333323E-3</v>
      </c>
      <c r="U5446">
        <v>5445</v>
      </c>
    </row>
    <row r="5447" spans="1:21" x14ac:dyDescent="0.2">
      <c r="A5447" s="1">
        <v>35237</v>
      </c>
      <c r="B5447">
        <v>7.6484379999999996</v>
      </c>
      <c r="C5447">
        <v>7.7578129999999996</v>
      </c>
      <c r="D5447">
        <v>7.59375</v>
      </c>
      <c r="E5447">
        <v>7.7421879999999996</v>
      </c>
      <c r="F5447">
        <v>5.1421460000000003</v>
      </c>
      <c r="G5447">
        <v>56806400</v>
      </c>
      <c r="H5447" s="4">
        <f t="shared" si="255"/>
        <v>1.7453924516243335E-2</v>
      </c>
      <c r="L5447" s="13">
        <v>7.6212937926203378E-3</v>
      </c>
      <c r="M5447" s="9">
        <v>5446</v>
      </c>
      <c r="R5447">
        <f t="shared" ca="1" si="256"/>
        <v>5.1073473967084997</v>
      </c>
      <c r="S5447">
        <f t="shared" ca="1" si="257"/>
        <v>1.7453924516243408E-2</v>
      </c>
      <c r="T5447">
        <v>7.6212937926203013E-3</v>
      </c>
      <c r="U5447">
        <v>5446</v>
      </c>
    </row>
    <row r="5448" spans="1:21" x14ac:dyDescent="0.2">
      <c r="A5448" s="1">
        <v>35236</v>
      </c>
      <c r="B5448">
        <v>7.625</v>
      </c>
      <c r="C5448">
        <v>7.6552689999999997</v>
      </c>
      <c r="D5448">
        <v>7.4375</v>
      </c>
      <c r="E5448">
        <v>7.609375</v>
      </c>
      <c r="F5448">
        <v>5.0539350000000001</v>
      </c>
      <c r="G5448">
        <v>102228800</v>
      </c>
      <c r="H5448" s="4">
        <f t="shared" si="255"/>
        <v>0</v>
      </c>
      <c r="L5448" s="13">
        <v>7.6330824280220529E-3</v>
      </c>
      <c r="M5448" s="9">
        <v>5447</v>
      </c>
      <c r="R5448">
        <f t="shared" ca="1" si="256"/>
        <v>5.0197333497306316</v>
      </c>
      <c r="S5448">
        <f t="shared" ca="1" si="257"/>
        <v>0</v>
      </c>
      <c r="T5448">
        <v>7.6330824280221683E-3</v>
      </c>
      <c r="U5448">
        <v>5447</v>
      </c>
    </row>
    <row r="5449" spans="1:21" x14ac:dyDescent="0.2">
      <c r="A5449" s="1">
        <v>35235</v>
      </c>
      <c r="B5449">
        <v>7.65625</v>
      </c>
      <c r="C5449">
        <v>7.6953129999999996</v>
      </c>
      <c r="D5449">
        <v>7.5859379999999996</v>
      </c>
      <c r="E5449">
        <v>7.609375</v>
      </c>
      <c r="F5449">
        <v>5.0539350000000001</v>
      </c>
      <c r="G5449">
        <v>73409600</v>
      </c>
      <c r="H5449" s="4">
        <f t="shared" si="255"/>
        <v>-5.1079916604377775E-3</v>
      </c>
      <c r="L5449" s="13">
        <v>7.6341857935073656E-3</v>
      </c>
      <c r="M5449" s="9">
        <v>5448</v>
      </c>
      <c r="R5449">
        <f t="shared" ca="1" si="256"/>
        <v>5.0197333497306316</v>
      </c>
      <c r="S5449">
        <f t="shared" ca="1" si="257"/>
        <v>-5.1079916604378703E-3</v>
      </c>
      <c r="T5449">
        <v>7.6341857935073474E-3</v>
      </c>
      <c r="U5449">
        <v>5448</v>
      </c>
    </row>
    <row r="5450" spans="1:21" x14ac:dyDescent="0.2">
      <c r="A5450" s="1">
        <v>35234</v>
      </c>
      <c r="B5450">
        <v>7.78125</v>
      </c>
      <c r="C5450">
        <v>7.78125</v>
      </c>
      <c r="D5450">
        <v>7.625</v>
      </c>
      <c r="E5450">
        <v>7.6484379999999996</v>
      </c>
      <c r="F5450">
        <v>5.0798829999999997</v>
      </c>
      <c r="G5450">
        <v>74585600</v>
      </c>
      <c r="H5450" s="4">
        <f t="shared" si="255"/>
        <v>-1.8053540124165015E-2</v>
      </c>
      <c r="L5450" s="13">
        <v>7.6397853838455713E-3</v>
      </c>
      <c r="M5450" s="9">
        <v>5449</v>
      </c>
      <c r="R5450">
        <f t="shared" ca="1" si="256"/>
        <v>5.045505751029582</v>
      </c>
      <c r="S5450">
        <f t="shared" ca="1" si="257"/>
        <v>-1.8053540124165029E-2</v>
      </c>
      <c r="T5450">
        <v>7.63978538384558E-3</v>
      </c>
      <c r="U5450">
        <v>5449</v>
      </c>
    </row>
    <row r="5451" spans="1:21" x14ac:dyDescent="0.2">
      <c r="A5451" s="1">
        <v>35233</v>
      </c>
      <c r="B5451">
        <v>7.6953129999999996</v>
      </c>
      <c r="C5451">
        <v>7.8125</v>
      </c>
      <c r="D5451">
        <v>7.6484379999999996</v>
      </c>
      <c r="E5451">
        <v>7.7890629999999996</v>
      </c>
      <c r="F5451">
        <v>5.173279</v>
      </c>
      <c r="G5451">
        <v>57499200</v>
      </c>
      <c r="H5451" s="4">
        <f t="shared" si="255"/>
        <v>1.321138370613633E-2</v>
      </c>
      <c r="L5451" s="13">
        <v>7.6525532846908884E-3</v>
      </c>
      <c r="M5451" s="9">
        <v>5450</v>
      </c>
      <c r="R5451">
        <f t="shared" ca="1" si="256"/>
        <v>5.1382697093969618</v>
      </c>
      <c r="S5451">
        <f t="shared" ca="1" si="257"/>
        <v>1.3211383706136474E-2</v>
      </c>
      <c r="T5451">
        <v>7.6525532846908719E-3</v>
      </c>
      <c r="U5451">
        <v>5450</v>
      </c>
    </row>
    <row r="5452" spans="1:21" x14ac:dyDescent="0.2">
      <c r="A5452" s="1">
        <v>35230</v>
      </c>
      <c r="B5452">
        <v>7.796875</v>
      </c>
      <c r="C5452">
        <v>7.8125</v>
      </c>
      <c r="D5452">
        <v>7.6796879999999996</v>
      </c>
      <c r="E5452">
        <v>7.6875</v>
      </c>
      <c r="F5452">
        <v>5.1058240000000001</v>
      </c>
      <c r="G5452">
        <v>55944000</v>
      </c>
      <c r="H5452" s="4">
        <f t="shared" si="255"/>
        <v>-1.3039118903117311E-2</v>
      </c>
      <c r="L5452" s="13">
        <v>7.6564907428738086E-3</v>
      </c>
      <c r="M5452" s="9">
        <v>5451</v>
      </c>
      <c r="R5452">
        <f t="shared" ca="1" si="256"/>
        <v>5.0712711996998481</v>
      </c>
      <c r="S5452">
        <f t="shared" ca="1" si="257"/>
        <v>-1.3039118903117451E-2</v>
      </c>
      <c r="T5452">
        <v>7.6564907428738902E-3</v>
      </c>
      <c r="U5452">
        <v>5451</v>
      </c>
    </row>
    <row r="5453" spans="1:21" x14ac:dyDescent="0.2">
      <c r="A5453" s="1">
        <v>35229</v>
      </c>
      <c r="B5453">
        <v>7.8203129999999996</v>
      </c>
      <c r="C5453">
        <v>7.8671879999999996</v>
      </c>
      <c r="D5453">
        <v>7.734375</v>
      </c>
      <c r="E5453">
        <v>7.7890629999999996</v>
      </c>
      <c r="F5453">
        <v>5.173279</v>
      </c>
      <c r="G5453">
        <v>62577600</v>
      </c>
      <c r="H5453" s="4">
        <f t="shared" si="255"/>
        <v>-3.0000890371384864E-3</v>
      </c>
      <c r="L5453" s="13">
        <v>7.6698887001113818E-3</v>
      </c>
      <c r="M5453" s="9">
        <v>5452</v>
      </c>
      <c r="R5453">
        <f t="shared" ca="1" si="256"/>
        <v>5.1382697093969618</v>
      </c>
      <c r="S5453">
        <f t="shared" ca="1" si="257"/>
        <v>-3.000089037138348E-3</v>
      </c>
      <c r="T5453">
        <v>7.6698887001113722E-3</v>
      </c>
      <c r="U5453">
        <v>5452</v>
      </c>
    </row>
    <row r="5454" spans="1:21" x14ac:dyDescent="0.2">
      <c r="A5454" s="1">
        <v>35228</v>
      </c>
      <c r="B5454">
        <v>7.6796879999999996</v>
      </c>
      <c r="C5454">
        <v>7.8359379999999996</v>
      </c>
      <c r="D5454">
        <v>7.671875</v>
      </c>
      <c r="E5454">
        <v>7.8125</v>
      </c>
      <c r="F5454">
        <v>5.1888459999999998</v>
      </c>
      <c r="G5454">
        <v>88844800</v>
      </c>
      <c r="H5454" s="4">
        <f t="shared" si="255"/>
        <v>2.3541764761462722E-2</v>
      </c>
      <c r="L5454" s="13">
        <v>7.6726156773180036E-3</v>
      </c>
      <c r="M5454" s="9">
        <v>5453</v>
      </c>
      <c r="R5454">
        <f t="shared" ca="1" si="256"/>
        <v>5.1537313623575267</v>
      </c>
      <c r="S5454">
        <f t="shared" ca="1" si="257"/>
        <v>2.3541764761462691E-2</v>
      </c>
      <c r="T5454">
        <v>7.6726156773179342E-3</v>
      </c>
      <c r="U5454">
        <v>5453</v>
      </c>
    </row>
    <row r="5455" spans="1:21" x14ac:dyDescent="0.2">
      <c r="A5455" s="1">
        <v>35227</v>
      </c>
      <c r="B5455">
        <v>7.546875</v>
      </c>
      <c r="C5455">
        <v>7.703125</v>
      </c>
      <c r="D5455">
        <v>7.5390629999999996</v>
      </c>
      <c r="E5455">
        <v>7.6328129999999996</v>
      </c>
      <c r="F5455">
        <v>5.0695009999999998</v>
      </c>
      <c r="G5455">
        <v>65259200</v>
      </c>
      <c r="H5455" s="4">
        <f t="shared" si="255"/>
        <v>1.2435004062121301E-2</v>
      </c>
      <c r="L5455" s="13">
        <v>7.6726187215054049E-3</v>
      </c>
      <c r="M5455" s="9">
        <v>5454</v>
      </c>
      <c r="R5455">
        <f t="shared" ca="1" si="256"/>
        <v>5.0351940094585279</v>
      </c>
      <c r="S5455">
        <f t="shared" ca="1" si="257"/>
        <v>1.2435004062121346E-2</v>
      </c>
      <c r="T5455">
        <v>7.6726187215053763E-3</v>
      </c>
      <c r="U5455">
        <v>5454</v>
      </c>
    </row>
    <row r="5456" spans="1:21" x14ac:dyDescent="0.2">
      <c r="A5456" s="1">
        <v>35226</v>
      </c>
      <c r="B5456">
        <v>7.5625</v>
      </c>
      <c r="C5456">
        <v>7.578125</v>
      </c>
      <c r="D5456">
        <v>7.4990189999999997</v>
      </c>
      <c r="E5456">
        <v>7.5390629999999996</v>
      </c>
      <c r="F5456">
        <v>5.0072359999999998</v>
      </c>
      <c r="G5456">
        <v>45819200</v>
      </c>
      <c r="H5456" s="4">
        <f t="shared" si="255"/>
        <v>-5.1549894281590148E-3</v>
      </c>
      <c r="L5456" s="13">
        <v>7.6895476056993064E-3</v>
      </c>
      <c r="M5456" s="9">
        <v>5455</v>
      </c>
      <c r="R5456">
        <f t="shared" ca="1" si="256"/>
        <v>4.9733503773142722</v>
      </c>
      <c r="S5456">
        <f t="shared" ca="1" si="257"/>
        <v>-5.154989428159046E-3</v>
      </c>
      <c r="T5456">
        <v>7.689547605699309E-3</v>
      </c>
      <c r="U5456">
        <v>5455</v>
      </c>
    </row>
    <row r="5457" spans="1:21" x14ac:dyDescent="0.2">
      <c r="A5457" s="1">
        <v>35223</v>
      </c>
      <c r="B5457">
        <v>7.3515629999999996</v>
      </c>
      <c r="C5457">
        <v>7.578125</v>
      </c>
      <c r="D5457">
        <v>7.3515629999999996</v>
      </c>
      <c r="E5457">
        <v>7.578125</v>
      </c>
      <c r="F5457">
        <v>5.033182</v>
      </c>
      <c r="G5457">
        <v>70198400</v>
      </c>
      <c r="H5457" s="4">
        <f t="shared" si="255"/>
        <v>1.1998168697392543E-2</v>
      </c>
      <c r="L5457" s="13">
        <v>7.6917945296863729E-3</v>
      </c>
      <c r="M5457" s="9">
        <v>5456</v>
      </c>
      <c r="R5457">
        <f t="shared" ca="1" si="256"/>
        <v>4.9991207921478846</v>
      </c>
      <c r="S5457">
        <f t="shared" ca="1" si="257"/>
        <v>1.1998168697392541E-2</v>
      </c>
      <c r="T5457">
        <v>7.6917945296862897E-3</v>
      </c>
      <c r="U5457">
        <v>5456</v>
      </c>
    </row>
    <row r="5458" spans="1:21" x14ac:dyDescent="0.2">
      <c r="A5458" s="1">
        <v>35222</v>
      </c>
      <c r="B5458">
        <v>7.609375</v>
      </c>
      <c r="C5458">
        <v>7.6875</v>
      </c>
      <c r="D5458">
        <v>7.484375</v>
      </c>
      <c r="E5458">
        <v>7.4882809999999997</v>
      </c>
      <c r="F5458">
        <v>4.973509</v>
      </c>
      <c r="G5458">
        <v>88136000</v>
      </c>
      <c r="H5458" s="4">
        <f t="shared" si="255"/>
        <v>-8.7900344665811404E-3</v>
      </c>
      <c r="L5458" s="13">
        <v>7.6940182343785161E-3</v>
      </c>
      <c r="M5458" s="9">
        <v>5457</v>
      </c>
      <c r="R5458">
        <f t="shared" ca="1" si="256"/>
        <v>4.9398516190820505</v>
      </c>
      <c r="S5458">
        <f t="shared" ca="1" si="257"/>
        <v>-8.7900344665812497E-3</v>
      </c>
      <c r="T5458">
        <v>7.6940182343784962E-3</v>
      </c>
      <c r="U5458">
        <v>5457</v>
      </c>
    </row>
    <row r="5459" spans="1:21" x14ac:dyDescent="0.2">
      <c r="A5459" s="1">
        <v>35221</v>
      </c>
      <c r="B5459">
        <v>7.375</v>
      </c>
      <c r="C5459">
        <v>7.578125</v>
      </c>
      <c r="D5459">
        <v>7.3671879999999996</v>
      </c>
      <c r="E5459">
        <v>7.5546879999999996</v>
      </c>
      <c r="F5459">
        <v>5.017614</v>
      </c>
      <c r="G5459">
        <v>50968000</v>
      </c>
      <c r="H5459" s="4">
        <f t="shared" si="255"/>
        <v>2.5450416434791762E-2</v>
      </c>
      <c r="L5459" s="13">
        <v>7.6951344430032801E-3</v>
      </c>
      <c r="M5459" s="9">
        <v>5458</v>
      </c>
      <c r="R5459">
        <f t="shared" ca="1" si="256"/>
        <v>4.9836581459546503</v>
      </c>
      <c r="S5459">
        <f t="shared" ca="1" si="257"/>
        <v>2.5450416434791883E-2</v>
      </c>
      <c r="T5459">
        <v>7.6951344430032124E-3</v>
      </c>
      <c r="U5459">
        <v>5458</v>
      </c>
    </row>
    <row r="5460" spans="1:21" x14ac:dyDescent="0.2">
      <c r="A5460" s="1">
        <v>35220</v>
      </c>
      <c r="B5460">
        <v>7.4140629999999996</v>
      </c>
      <c r="C5460">
        <v>7.4296879999999996</v>
      </c>
      <c r="D5460">
        <v>7.265625</v>
      </c>
      <c r="E5460">
        <v>7.3671879999999996</v>
      </c>
      <c r="F5460">
        <v>4.8930829999999998</v>
      </c>
      <c r="G5460">
        <v>65852800</v>
      </c>
      <c r="H5460" s="4">
        <f t="shared" si="255"/>
        <v>-4.2235833219539352E-3</v>
      </c>
      <c r="L5460" s="13">
        <v>7.6956667721895496E-3</v>
      </c>
      <c r="M5460" s="9">
        <v>5459</v>
      </c>
      <c r="R5460">
        <f t="shared" ca="1" si="256"/>
        <v>4.8599698884334694</v>
      </c>
      <c r="S5460">
        <f t="shared" ca="1" si="257"/>
        <v>-4.2235833219539786E-3</v>
      </c>
      <c r="T5460">
        <v>7.6956667721894316E-3</v>
      </c>
      <c r="U5460">
        <v>5459</v>
      </c>
    </row>
    <row r="5461" spans="1:21" x14ac:dyDescent="0.2">
      <c r="A5461" s="1">
        <v>35219</v>
      </c>
      <c r="B5461">
        <v>7.421875</v>
      </c>
      <c r="C5461">
        <v>7.46875</v>
      </c>
      <c r="D5461">
        <v>7.3828129999999996</v>
      </c>
      <c r="E5461">
        <v>7.3984379999999996</v>
      </c>
      <c r="F5461">
        <v>4.913837</v>
      </c>
      <c r="G5461">
        <v>31684800</v>
      </c>
      <c r="H5461" s="4">
        <f t="shared" si="255"/>
        <v>-3.1583927150654998E-3</v>
      </c>
      <c r="L5461" s="13">
        <v>7.6980733243298327E-3</v>
      </c>
      <c r="M5461" s="9">
        <v>5460</v>
      </c>
      <c r="R5461">
        <f t="shared" ca="1" si="256"/>
        <v>4.8805834392488858</v>
      </c>
      <c r="S5461">
        <f t="shared" ca="1" si="257"/>
        <v>-3.1583927150656008E-3</v>
      </c>
      <c r="T5461">
        <v>7.6980733243299021E-3</v>
      </c>
      <c r="U5461">
        <v>5460</v>
      </c>
    </row>
    <row r="5462" spans="1:21" x14ac:dyDescent="0.2">
      <c r="A5462" s="1">
        <v>35216</v>
      </c>
      <c r="B5462">
        <v>7.4101559999999997</v>
      </c>
      <c r="C5462">
        <v>7.4609379999999996</v>
      </c>
      <c r="D5462">
        <v>7.375</v>
      </c>
      <c r="E5462">
        <v>7.421875</v>
      </c>
      <c r="F5462">
        <v>4.9294060000000002</v>
      </c>
      <c r="G5462">
        <v>40259200</v>
      </c>
      <c r="H5462" s="4">
        <f t="shared" si="255"/>
        <v>4.2288630189004856E-3</v>
      </c>
      <c r="L5462" s="13">
        <v>7.7012649914200114E-3</v>
      </c>
      <c r="M5462" s="9">
        <v>5461</v>
      </c>
      <c r="R5462">
        <f t="shared" ca="1" si="256"/>
        <v>4.8960470786747905</v>
      </c>
      <c r="S5462">
        <f t="shared" ca="1" si="257"/>
        <v>4.2288630189006591E-3</v>
      </c>
      <c r="T5462">
        <v>7.7012649914199628E-3</v>
      </c>
      <c r="U5462">
        <v>5461</v>
      </c>
    </row>
    <row r="5463" spans="1:21" x14ac:dyDescent="0.2">
      <c r="A5463" s="1">
        <v>35215</v>
      </c>
      <c r="B5463">
        <v>7.328125</v>
      </c>
      <c r="C5463">
        <v>7.390625</v>
      </c>
      <c r="D5463">
        <v>7.2890629999999996</v>
      </c>
      <c r="E5463">
        <v>7.390625</v>
      </c>
      <c r="F5463">
        <v>4.9086480000000003</v>
      </c>
      <c r="G5463">
        <v>33824000</v>
      </c>
      <c r="H5463" s="4">
        <f t="shared" si="255"/>
        <v>9.6049958565999488E-3</v>
      </c>
      <c r="L5463" s="13">
        <v>7.7137786814343587E-3</v>
      </c>
      <c r="M5463" s="9">
        <v>5462</v>
      </c>
      <c r="R5463">
        <f t="shared" ca="1" si="256"/>
        <v>4.8754295549286972</v>
      </c>
      <c r="S5463">
        <f t="shared" ca="1" si="257"/>
        <v>9.6049958565998066E-3</v>
      </c>
      <c r="T5463">
        <v>7.7137786814343388E-3</v>
      </c>
      <c r="U5463">
        <v>5462</v>
      </c>
    </row>
    <row r="5464" spans="1:21" x14ac:dyDescent="0.2">
      <c r="A5464" s="1">
        <v>35214</v>
      </c>
      <c r="B5464">
        <v>7.3359379999999996</v>
      </c>
      <c r="C5464">
        <v>7.390625</v>
      </c>
      <c r="D5464">
        <v>7.2890629999999996</v>
      </c>
      <c r="E5464">
        <v>7.3203129999999996</v>
      </c>
      <c r="F5464">
        <v>4.8619490000000001</v>
      </c>
      <c r="G5464">
        <v>33569600</v>
      </c>
      <c r="H5464" s="4">
        <f t="shared" si="255"/>
        <v>-1.0659243822394001E-3</v>
      </c>
      <c r="L5464" s="13">
        <v>7.7279052920542829E-3</v>
      </c>
      <c r="M5464" s="9">
        <v>5463</v>
      </c>
      <c r="R5464">
        <f t="shared" ca="1" si="256"/>
        <v>4.8290465825123388</v>
      </c>
      <c r="S5464">
        <f t="shared" ca="1" si="257"/>
        <v>-1.0659243822394393E-3</v>
      </c>
      <c r="T5464">
        <v>7.7279052920543167E-3</v>
      </c>
      <c r="U5464">
        <v>5463</v>
      </c>
    </row>
    <row r="5465" spans="1:21" x14ac:dyDescent="0.2">
      <c r="A5465" s="1">
        <v>35213</v>
      </c>
      <c r="B5465">
        <v>7.421875</v>
      </c>
      <c r="C5465">
        <v>7.446288</v>
      </c>
      <c r="D5465">
        <v>7.3203129999999996</v>
      </c>
      <c r="E5465">
        <v>7.328125</v>
      </c>
      <c r="F5465">
        <v>4.8671369999999996</v>
      </c>
      <c r="G5465">
        <v>43376000</v>
      </c>
      <c r="H5465" s="4">
        <f t="shared" si="255"/>
        <v>-1.0548633001736538E-2</v>
      </c>
      <c r="L5465" s="13">
        <v>7.7460241742432264E-3</v>
      </c>
      <c r="M5465" s="9">
        <v>5464</v>
      </c>
      <c r="R5465">
        <f t="shared" ca="1" si="256"/>
        <v>4.8341994735998579</v>
      </c>
      <c r="S5465">
        <f t="shared" ca="1" si="257"/>
        <v>-1.0548633001736502E-2</v>
      </c>
      <c r="T5465">
        <v>7.7460241742432342E-3</v>
      </c>
      <c r="U5465">
        <v>5464</v>
      </c>
    </row>
    <row r="5466" spans="1:21" x14ac:dyDescent="0.2">
      <c r="A5466" s="1">
        <v>35209</v>
      </c>
      <c r="B5466">
        <v>7.40625</v>
      </c>
      <c r="C5466">
        <v>7.4375</v>
      </c>
      <c r="D5466">
        <v>7.390625</v>
      </c>
      <c r="E5466">
        <v>7.40625</v>
      </c>
      <c r="F5466">
        <v>4.9190259999999997</v>
      </c>
      <c r="G5466">
        <v>26443200</v>
      </c>
      <c r="H5466" s="4">
        <f t="shared" si="255"/>
        <v>0</v>
      </c>
      <c r="L5466" s="13">
        <v>7.7495902564693941E-3</v>
      </c>
      <c r="M5466" s="9">
        <v>5465</v>
      </c>
      <c r="R5466">
        <f t="shared" ca="1" si="256"/>
        <v>4.8857373235690744</v>
      </c>
      <c r="S5466">
        <f t="shared" ca="1" si="257"/>
        <v>0</v>
      </c>
      <c r="T5466">
        <v>7.7495902564693308E-3</v>
      </c>
      <c r="U5466">
        <v>5465</v>
      </c>
    </row>
    <row r="5467" spans="1:21" x14ac:dyDescent="0.2">
      <c r="A5467" s="1">
        <v>35208</v>
      </c>
      <c r="B5467">
        <v>7.3046879999999996</v>
      </c>
      <c r="C5467">
        <v>7.4453129999999996</v>
      </c>
      <c r="D5467">
        <v>7.3046879999999996</v>
      </c>
      <c r="E5467">
        <v>7.40625</v>
      </c>
      <c r="F5467">
        <v>4.9190259999999997</v>
      </c>
      <c r="G5467">
        <v>51976000</v>
      </c>
      <c r="H5467" s="4">
        <f t="shared" si="255"/>
        <v>1.3903534771822346E-2</v>
      </c>
      <c r="L5467" s="13">
        <v>7.7514168352976207E-3</v>
      </c>
      <c r="M5467" s="9">
        <v>5466</v>
      </c>
      <c r="R5467">
        <f t="shared" ca="1" si="256"/>
        <v>4.8857373235690744</v>
      </c>
      <c r="S5467">
        <f t="shared" ca="1" si="257"/>
        <v>1.3903534771822464E-2</v>
      </c>
      <c r="T5467">
        <v>7.7514168352975435E-3</v>
      </c>
      <c r="U5467">
        <v>5466</v>
      </c>
    </row>
    <row r="5468" spans="1:21" x14ac:dyDescent="0.2">
      <c r="A5468" s="1">
        <v>35207</v>
      </c>
      <c r="B5468">
        <v>7.1875</v>
      </c>
      <c r="C5468">
        <v>7.328125</v>
      </c>
      <c r="D5468">
        <v>7.1640629999999996</v>
      </c>
      <c r="E5468">
        <v>7.3046879999999996</v>
      </c>
      <c r="F5468">
        <v>4.851572</v>
      </c>
      <c r="G5468">
        <v>45646400</v>
      </c>
      <c r="H5468" s="4">
        <f t="shared" si="255"/>
        <v>1.5201323477283341E-2</v>
      </c>
      <c r="L5468" s="13">
        <v>7.751931500649574E-3</v>
      </c>
      <c r="M5468" s="9">
        <v>5467</v>
      </c>
      <c r="R5468">
        <f t="shared" ca="1" si="256"/>
        <v>4.8187398071046301</v>
      </c>
      <c r="S5468">
        <f t="shared" ca="1" si="257"/>
        <v>1.5201323477283261E-2</v>
      </c>
      <c r="T5468">
        <v>7.7519315006496425E-3</v>
      </c>
      <c r="U5468">
        <v>5467</v>
      </c>
    </row>
    <row r="5469" spans="1:21" x14ac:dyDescent="0.2">
      <c r="A5469" s="1">
        <v>35206</v>
      </c>
      <c r="B5469">
        <v>7.296875</v>
      </c>
      <c r="C5469">
        <v>7.3046879999999996</v>
      </c>
      <c r="D5469">
        <v>7.1953129999999996</v>
      </c>
      <c r="E5469">
        <v>7.1953129999999996</v>
      </c>
      <c r="F5469">
        <v>4.7789260000000002</v>
      </c>
      <c r="G5469">
        <v>42113600</v>
      </c>
      <c r="H5469" s="4">
        <f t="shared" si="255"/>
        <v>-1.3918836773494115E-2</v>
      </c>
      <c r="L5469" s="13">
        <v>7.7625873856020725E-3</v>
      </c>
      <c r="M5469" s="9">
        <v>5468</v>
      </c>
      <c r="R5469">
        <f t="shared" ca="1" si="256"/>
        <v>4.7465854266219907</v>
      </c>
      <c r="S5469">
        <f t="shared" ca="1" si="257"/>
        <v>-1.3918836773494115E-2</v>
      </c>
      <c r="T5469">
        <v>7.7625873856020161E-3</v>
      </c>
      <c r="U5469">
        <v>5468</v>
      </c>
    </row>
    <row r="5470" spans="1:21" x14ac:dyDescent="0.2">
      <c r="A5470" s="1">
        <v>35205</v>
      </c>
      <c r="B5470">
        <v>7.3359379999999996</v>
      </c>
      <c r="C5470">
        <v>7.3671879999999996</v>
      </c>
      <c r="D5470">
        <v>7.2890629999999996</v>
      </c>
      <c r="E5470">
        <v>7.296875</v>
      </c>
      <c r="F5470">
        <v>4.8463820000000002</v>
      </c>
      <c r="G5470">
        <v>38457600</v>
      </c>
      <c r="H5470" s="4">
        <f t="shared" si="255"/>
        <v>-2.136815490162211E-3</v>
      </c>
      <c r="L5470" s="13">
        <v>7.7636916626458771E-3</v>
      </c>
      <c r="M5470" s="9">
        <v>5469</v>
      </c>
      <c r="R5470">
        <f t="shared" ca="1" si="256"/>
        <v>4.813584929551773</v>
      </c>
      <c r="S5470">
        <f t="shared" ca="1" si="257"/>
        <v>-2.1368154901621737E-3</v>
      </c>
      <c r="T5470">
        <v>7.7636916626458528E-3</v>
      </c>
      <c r="U5470">
        <v>5469</v>
      </c>
    </row>
    <row r="5471" spans="1:21" x14ac:dyDescent="0.2">
      <c r="A5471" s="1">
        <v>35202</v>
      </c>
      <c r="B5471">
        <v>7.3671879999999996</v>
      </c>
      <c r="C5471">
        <v>7.375</v>
      </c>
      <c r="D5471">
        <v>7.2734379999999996</v>
      </c>
      <c r="E5471">
        <v>7.3125</v>
      </c>
      <c r="F5471">
        <v>4.8567600000000004</v>
      </c>
      <c r="G5471">
        <v>35392000</v>
      </c>
      <c r="H5471" s="4">
        <f t="shared" si="255"/>
        <v>-1.0672674682518607E-3</v>
      </c>
      <c r="L5471" s="13">
        <v>7.7659967174091311E-3</v>
      </c>
      <c r="M5471" s="9">
        <v>5470</v>
      </c>
      <c r="R5471">
        <f t="shared" ca="1" si="256"/>
        <v>4.8238926981921502</v>
      </c>
      <c r="S5471">
        <f t="shared" ca="1" si="257"/>
        <v>-1.0672674682519335E-3</v>
      </c>
      <c r="T5471">
        <v>7.7659967174091606E-3</v>
      </c>
      <c r="U5471">
        <v>5470</v>
      </c>
    </row>
    <row r="5472" spans="1:21" x14ac:dyDescent="0.2">
      <c r="A5472" s="1">
        <v>35201</v>
      </c>
      <c r="B5472">
        <v>7.25</v>
      </c>
      <c r="C5472">
        <v>7.3359379999999996</v>
      </c>
      <c r="D5472">
        <v>7.2265629999999996</v>
      </c>
      <c r="E5472">
        <v>7.3203129999999996</v>
      </c>
      <c r="F5472">
        <v>4.8619490000000001</v>
      </c>
      <c r="G5472">
        <v>67092800</v>
      </c>
      <c r="H5472" s="4">
        <f t="shared" si="255"/>
        <v>-4.2507184543646923E-3</v>
      </c>
      <c r="L5472" s="13">
        <v>7.7676544824351124E-3</v>
      </c>
      <c r="M5472" s="9">
        <v>5471</v>
      </c>
      <c r="R5472">
        <f t="shared" ca="1" si="256"/>
        <v>4.8290465825123388</v>
      </c>
      <c r="S5472">
        <f t="shared" ca="1" si="257"/>
        <v>-4.2507184543645856E-3</v>
      </c>
      <c r="T5472">
        <v>7.7676544824351323E-3</v>
      </c>
      <c r="U5472">
        <v>5471</v>
      </c>
    </row>
    <row r="5473" spans="1:21" x14ac:dyDescent="0.2">
      <c r="A5473" s="1">
        <v>35200</v>
      </c>
      <c r="B5473">
        <v>7.4375</v>
      </c>
      <c r="C5473">
        <v>7.484375</v>
      </c>
      <c r="D5473">
        <v>7.3359379999999996</v>
      </c>
      <c r="E5473">
        <v>7.3515629999999996</v>
      </c>
      <c r="F5473">
        <v>4.8827040000000004</v>
      </c>
      <c r="G5473">
        <v>56323200</v>
      </c>
      <c r="H5473" s="4">
        <f t="shared" si="255"/>
        <v>-1.1554961017518356E-2</v>
      </c>
      <c r="L5473" s="13">
        <v>7.7721501682242481E-3</v>
      </c>
      <c r="M5473" s="9">
        <v>5472</v>
      </c>
      <c r="R5473">
        <f t="shared" ca="1" si="256"/>
        <v>4.8496611265604237</v>
      </c>
      <c r="S5473">
        <f t="shared" ca="1" si="257"/>
        <v>-1.1554961017518425E-2</v>
      </c>
      <c r="T5473">
        <v>7.7721501682243331E-3</v>
      </c>
      <c r="U5473">
        <v>5472</v>
      </c>
    </row>
    <row r="5474" spans="1:21" x14ac:dyDescent="0.2">
      <c r="A5474" s="1">
        <v>35199</v>
      </c>
      <c r="B5474">
        <v>7.453125</v>
      </c>
      <c r="C5474">
        <v>7.5</v>
      </c>
      <c r="D5474">
        <v>7.3896439999999997</v>
      </c>
      <c r="E5474">
        <v>7.4375</v>
      </c>
      <c r="F5474">
        <v>4.9397830000000003</v>
      </c>
      <c r="G5474">
        <v>76832000</v>
      </c>
      <c r="H5474" s="4">
        <f t="shared" si="255"/>
        <v>3.1615191456912475E-3</v>
      </c>
      <c r="L5474" s="13">
        <v>7.7722516088590769E-3</v>
      </c>
      <c r="M5474" s="9">
        <v>5473</v>
      </c>
      <c r="R5474">
        <f t="shared" ca="1" si="256"/>
        <v>4.9063538540824982</v>
      </c>
      <c r="S5474">
        <f t="shared" ca="1" si="257"/>
        <v>3.1615191456913156E-3</v>
      </c>
      <c r="T5474">
        <v>7.7722516088589719E-3</v>
      </c>
      <c r="U5474">
        <v>5473</v>
      </c>
    </row>
    <row r="5475" spans="1:21" x14ac:dyDescent="0.2">
      <c r="A5475" s="1">
        <v>35198</v>
      </c>
      <c r="B5475">
        <v>7.1875</v>
      </c>
      <c r="C5475">
        <v>7.4296879999999996</v>
      </c>
      <c r="D5475">
        <v>7.1875</v>
      </c>
      <c r="E5475">
        <v>7.4140629999999996</v>
      </c>
      <c r="F5475">
        <v>4.9242150000000002</v>
      </c>
      <c r="G5475">
        <v>95606400</v>
      </c>
      <c r="H5475" s="4">
        <f t="shared" si="255"/>
        <v>3.2644311718302586E-2</v>
      </c>
      <c r="L5475" s="13">
        <v>7.7737436192393834E-3</v>
      </c>
      <c r="M5475" s="9">
        <v>5474</v>
      </c>
      <c r="R5475">
        <f t="shared" ca="1" si="256"/>
        <v>4.890891207889263</v>
      </c>
      <c r="S5475">
        <f t="shared" ca="1" si="257"/>
        <v>3.2644311718302441E-2</v>
      </c>
      <c r="T5475">
        <v>7.7737436192393634E-3</v>
      </c>
      <c r="U5475">
        <v>5474</v>
      </c>
    </row>
    <row r="5476" spans="1:21" x14ac:dyDescent="0.2">
      <c r="A5476" s="1">
        <v>35195</v>
      </c>
      <c r="B5476">
        <v>7.1484379999999996</v>
      </c>
      <c r="C5476">
        <v>7.196288</v>
      </c>
      <c r="D5476">
        <v>7.1328129999999996</v>
      </c>
      <c r="E5476">
        <v>7.1796879999999996</v>
      </c>
      <c r="F5476">
        <v>4.7685490000000001</v>
      </c>
      <c r="G5476">
        <v>43913600</v>
      </c>
      <c r="H5476" s="4">
        <f t="shared" si="255"/>
        <v>1.2114472929054973E-2</v>
      </c>
      <c r="L5476" s="13">
        <v>7.7766693013308274E-3</v>
      </c>
      <c r="M5476" s="9">
        <v>5475</v>
      </c>
      <c r="R5476">
        <f t="shared" ca="1" si="256"/>
        <v>4.7362786512142829</v>
      </c>
      <c r="S5476">
        <f t="shared" ca="1" si="257"/>
        <v>1.2114472929054976E-2</v>
      </c>
      <c r="T5476">
        <v>7.7766693013307815E-3</v>
      </c>
      <c r="U5476">
        <v>5475</v>
      </c>
    </row>
    <row r="5477" spans="1:21" x14ac:dyDescent="0.2">
      <c r="A5477" s="1">
        <v>35194</v>
      </c>
      <c r="B5477">
        <v>7.140625</v>
      </c>
      <c r="C5477">
        <v>7.1953129999999996</v>
      </c>
      <c r="D5477">
        <v>7.078125</v>
      </c>
      <c r="E5477">
        <v>7.09375</v>
      </c>
      <c r="F5477">
        <v>4.7114719999999997</v>
      </c>
      <c r="G5477">
        <v>47776000</v>
      </c>
      <c r="H5477" s="4">
        <f t="shared" si="255"/>
        <v>-6.5643262646428802E-3</v>
      </c>
      <c r="L5477" s="13">
        <v>7.7768769959276158E-3</v>
      </c>
      <c r="M5477" s="9">
        <v>5476</v>
      </c>
      <c r="R5477">
        <f t="shared" ca="1" si="256"/>
        <v>4.6795879101575464</v>
      </c>
      <c r="S5477">
        <f t="shared" ca="1" si="257"/>
        <v>-6.5643262646428854E-3</v>
      </c>
      <c r="T5477">
        <v>7.7768769959274796E-3</v>
      </c>
      <c r="U5477">
        <v>5476</v>
      </c>
    </row>
    <row r="5478" spans="1:21" x14ac:dyDescent="0.2">
      <c r="A5478" s="1">
        <v>35193</v>
      </c>
      <c r="B5478">
        <v>7.0546879999999996</v>
      </c>
      <c r="C5478">
        <v>7.1484379999999996</v>
      </c>
      <c r="D5478">
        <v>6.921875</v>
      </c>
      <c r="E5478">
        <v>7.140625</v>
      </c>
      <c r="F5478">
        <v>4.742604</v>
      </c>
      <c r="G5478">
        <v>77851200</v>
      </c>
      <c r="H5478" s="4">
        <f t="shared" si="255"/>
        <v>9.9441918249232771E-3</v>
      </c>
      <c r="L5478" s="13">
        <v>7.7791322979170376E-3</v>
      </c>
      <c r="M5478" s="9">
        <v>5477</v>
      </c>
      <c r="R5478">
        <f t="shared" ca="1" si="256"/>
        <v>4.71050922961334</v>
      </c>
      <c r="S5478">
        <f t="shared" ca="1" si="257"/>
        <v>9.9441918249234418E-3</v>
      </c>
      <c r="T5478">
        <v>7.7791322979171122E-3</v>
      </c>
      <c r="U5478">
        <v>5477</v>
      </c>
    </row>
    <row r="5479" spans="1:21" x14ac:dyDescent="0.2">
      <c r="A5479" s="1">
        <v>35192</v>
      </c>
      <c r="B5479">
        <v>6.9765629999999996</v>
      </c>
      <c r="C5479">
        <v>7.09375</v>
      </c>
      <c r="D5479">
        <v>6.9765629999999996</v>
      </c>
      <c r="E5479">
        <v>7.0703129999999996</v>
      </c>
      <c r="F5479">
        <v>4.6959070000000001</v>
      </c>
      <c r="G5479">
        <v>47366400</v>
      </c>
      <c r="H5479" s="4">
        <f t="shared" si="255"/>
        <v>1.2304616597123213E-2</v>
      </c>
      <c r="L5479" s="13">
        <v>7.782965997867596E-3</v>
      </c>
      <c r="M5479" s="9">
        <v>5478</v>
      </c>
      <c r="R5479">
        <f t="shared" ca="1" si="256"/>
        <v>4.6641282436623186</v>
      </c>
      <c r="S5479">
        <f t="shared" ca="1" si="257"/>
        <v>1.2304616597123093E-2</v>
      </c>
      <c r="T5479">
        <v>7.7829659978675934E-3</v>
      </c>
      <c r="U5479">
        <v>5478</v>
      </c>
    </row>
    <row r="5480" spans="1:21" x14ac:dyDescent="0.2">
      <c r="A5480" s="1">
        <v>35191</v>
      </c>
      <c r="B5480">
        <v>6.9375</v>
      </c>
      <c r="C5480">
        <v>7.0234379999999996</v>
      </c>
      <c r="D5480">
        <v>6.8515629999999996</v>
      </c>
      <c r="E5480">
        <v>6.984375</v>
      </c>
      <c r="F5480">
        <v>4.6388280000000002</v>
      </c>
      <c r="G5480">
        <v>75852800</v>
      </c>
      <c r="H5480" s="4">
        <f t="shared" si="255"/>
        <v>7.8917876478597059E-3</v>
      </c>
      <c r="L5480" s="13">
        <v>7.7876395895323611E-3</v>
      </c>
      <c r="M5480" s="9">
        <v>5479</v>
      </c>
      <c r="R5480">
        <f t="shared" ca="1" si="256"/>
        <v>4.6074355161402449</v>
      </c>
      <c r="S5480">
        <f t="shared" ca="1" si="257"/>
        <v>7.8917876478598256E-3</v>
      </c>
      <c r="T5480">
        <v>7.7876395895323473E-3</v>
      </c>
      <c r="U5480">
        <v>5479</v>
      </c>
    </row>
    <row r="5481" spans="1:21" x14ac:dyDescent="0.2">
      <c r="A5481" s="1">
        <v>35188</v>
      </c>
      <c r="B5481">
        <v>7.03125</v>
      </c>
      <c r="C5481">
        <v>7.15625</v>
      </c>
      <c r="D5481">
        <v>6.8828129999999996</v>
      </c>
      <c r="E5481">
        <v>6.9296879999999996</v>
      </c>
      <c r="F5481">
        <v>4.602506</v>
      </c>
      <c r="G5481">
        <v>75300800</v>
      </c>
      <c r="H5481" s="4">
        <f t="shared" si="255"/>
        <v>-6.7189092633240599E-3</v>
      </c>
      <c r="L5481" s="13">
        <v>7.7878991788656541E-3</v>
      </c>
      <c r="M5481" s="9">
        <v>5480</v>
      </c>
      <c r="R5481">
        <f t="shared" ca="1" si="256"/>
        <v>4.5713593191315933</v>
      </c>
      <c r="S5481">
        <f t="shared" ca="1" si="257"/>
        <v>-6.7189092633241007E-3</v>
      </c>
      <c r="T5481">
        <v>7.7878991788655986E-3</v>
      </c>
      <c r="U5481">
        <v>5480</v>
      </c>
    </row>
    <row r="5482" spans="1:21" x14ac:dyDescent="0.2">
      <c r="A5482" s="1">
        <v>35187</v>
      </c>
      <c r="B5482">
        <v>7.1953129999999996</v>
      </c>
      <c r="C5482">
        <v>7.203125</v>
      </c>
      <c r="D5482">
        <v>6.9453129999999996</v>
      </c>
      <c r="E5482">
        <v>6.9765629999999996</v>
      </c>
      <c r="F5482">
        <v>4.6336389999999996</v>
      </c>
      <c r="G5482">
        <v>87340800</v>
      </c>
      <c r="H5482" s="4">
        <f t="shared" si="255"/>
        <v>-3.0401600694382087E-2</v>
      </c>
      <c r="L5482" s="13">
        <v>7.7971266902539691E-3</v>
      </c>
      <c r="M5482" s="9">
        <v>5481</v>
      </c>
      <c r="R5482">
        <f t="shared" ca="1" si="256"/>
        <v>4.6022816318200555</v>
      </c>
      <c r="S5482">
        <f t="shared" ca="1" si="257"/>
        <v>-3.0401600694382133E-2</v>
      </c>
      <c r="T5482">
        <v>7.79712669025382E-3</v>
      </c>
      <c r="U5482">
        <v>5481</v>
      </c>
    </row>
    <row r="5483" spans="1:21" x14ac:dyDescent="0.2">
      <c r="A5483" s="1">
        <v>35186</v>
      </c>
      <c r="B5483">
        <v>7.0546879999999996</v>
      </c>
      <c r="C5483">
        <v>7.203125</v>
      </c>
      <c r="D5483">
        <v>7.0390629999999996</v>
      </c>
      <c r="E5483">
        <v>7.1953129999999996</v>
      </c>
      <c r="F5483">
        <v>4.7789260000000002</v>
      </c>
      <c r="G5483">
        <v>65014400</v>
      </c>
      <c r="H5483" s="4">
        <f t="shared" si="255"/>
        <v>1.6555930054593805E-2</v>
      </c>
      <c r="L5483" s="13">
        <v>7.805195333143531E-3</v>
      </c>
      <c r="M5483" s="9">
        <v>5482</v>
      </c>
      <c r="R5483">
        <f t="shared" ca="1" si="256"/>
        <v>4.7465854266219907</v>
      </c>
      <c r="S5483">
        <f t="shared" ca="1" si="257"/>
        <v>1.6555930054593854E-2</v>
      </c>
      <c r="T5483">
        <v>7.8051953331436568E-3</v>
      </c>
      <c r="U5483">
        <v>5482</v>
      </c>
    </row>
    <row r="5484" spans="1:21" x14ac:dyDescent="0.2">
      <c r="A5484" s="1">
        <v>35185</v>
      </c>
      <c r="B5484">
        <v>7.0390629999999996</v>
      </c>
      <c r="C5484">
        <v>7.078125</v>
      </c>
      <c r="D5484">
        <v>6.9921879999999996</v>
      </c>
      <c r="E5484">
        <v>7.078125</v>
      </c>
      <c r="F5484">
        <v>4.7010949999999996</v>
      </c>
      <c r="G5484">
        <v>28441600</v>
      </c>
      <c r="H5484" s="4">
        <f t="shared" si="255"/>
        <v>5.54912439210529E-3</v>
      </c>
      <c r="L5484" s="13">
        <v>7.805195333143531E-3</v>
      </c>
      <c r="M5484" s="9">
        <v>5483</v>
      </c>
      <c r="R5484">
        <f t="shared" ca="1" si="256"/>
        <v>4.6692811347498377</v>
      </c>
      <c r="S5484">
        <f t="shared" ca="1" si="257"/>
        <v>5.5491243921052189E-3</v>
      </c>
      <c r="T5484">
        <v>7.8051953331436568E-3</v>
      </c>
      <c r="U5484">
        <v>5483</v>
      </c>
    </row>
    <row r="5485" spans="1:21" x14ac:dyDescent="0.2">
      <c r="A5485" s="1">
        <v>35184</v>
      </c>
      <c r="B5485">
        <v>7.0859379999999996</v>
      </c>
      <c r="C5485">
        <v>7.09375</v>
      </c>
      <c r="D5485">
        <v>7</v>
      </c>
      <c r="E5485">
        <v>7.0390629999999996</v>
      </c>
      <c r="F5485">
        <v>4.6751519999999998</v>
      </c>
      <c r="G5485">
        <v>34267200</v>
      </c>
      <c r="H5485" s="4">
        <f t="shared" si="255"/>
        <v>-7.7088434357669771E-3</v>
      </c>
      <c r="L5485" s="13">
        <v>7.8123084875426387E-3</v>
      </c>
      <c r="M5485" s="9">
        <v>5484</v>
      </c>
      <c r="R5485">
        <f t="shared" ca="1" si="256"/>
        <v>4.6435136996142337</v>
      </c>
      <c r="S5485">
        <f t="shared" ca="1" si="257"/>
        <v>-7.7088434357670231E-3</v>
      </c>
      <c r="T5485">
        <v>7.8123084875427644E-3</v>
      </c>
      <c r="U5485">
        <v>5484</v>
      </c>
    </row>
    <row r="5486" spans="1:21" x14ac:dyDescent="0.2">
      <c r="A5486" s="1">
        <v>35181</v>
      </c>
      <c r="B5486">
        <v>7.046875</v>
      </c>
      <c r="C5486">
        <v>7.1171879999999996</v>
      </c>
      <c r="D5486">
        <v>7.0234379999999996</v>
      </c>
      <c r="E5486">
        <v>7.09375</v>
      </c>
      <c r="F5486">
        <v>4.7114719999999997</v>
      </c>
      <c r="G5486">
        <v>54296000</v>
      </c>
      <c r="H5486" s="4">
        <f t="shared" si="255"/>
        <v>6.6516535123515583E-3</v>
      </c>
      <c r="L5486" s="13">
        <v>7.8245807044519458E-3</v>
      </c>
      <c r="M5486" s="9">
        <v>5485</v>
      </c>
      <c r="R5486">
        <f t="shared" ca="1" si="256"/>
        <v>4.6795879101575464</v>
      </c>
      <c r="S5486">
        <f t="shared" ca="1" si="257"/>
        <v>6.6516535123515626E-3</v>
      </c>
      <c r="T5486">
        <v>7.8245807044520031E-3</v>
      </c>
      <c r="U5486">
        <v>5485</v>
      </c>
    </row>
    <row r="5487" spans="1:21" x14ac:dyDescent="0.2">
      <c r="A5487" s="1">
        <v>35180</v>
      </c>
      <c r="B5487">
        <v>6.96875</v>
      </c>
      <c r="C5487">
        <v>7.109375</v>
      </c>
      <c r="D5487">
        <v>6.890625</v>
      </c>
      <c r="E5487">
        <v>7.046875</v>
      </c>
      <c r="F5487">
        <v>4.6803400000000002</v>
      </c>
      <c r="G5487">
        <v>63896000</v>
      </c>
      <c r="H5487" s="4">
        <f t="shared" si="255"/>
        <v>1.121065963306953E-2</v>
      </c>
      <c r="L5487" s="13">
        <v>7.8318494368219208E-3</v>
      </c>
      <c r="M5487" s="9">
        <v>5486</v>
      </c>
      <c r="R5487">
        <f t="shared" ca="1" si="256"/>
        <v>4.6486665907017537</v>
      </c>
      <c r="S5487">
        <f t="shared" ca="1" si="257"/>
        <v>1.121065963306965E-2</v>
      </c>
      <c r="T5487">
        <v>7.8318494368220925E-3</v>
      </c>
      <c r="U5487">
        <v>5486</v>
      </c>
    </row>
    <row r="5488" spans="1:21" x14ac:dyDescent="0.2">
      <c r="A5488" s="1">
        <v>35179</v>
      </c>
      <c r="B5488">
        <v>7.0625</v>
      </c>
      <c r="C5488">
        <v>7.0703129999999996</v>
      </c>
      <c r="D5488">
        <v>6.953125</v>
      </c>
      <c r="E5488">
        <v>6.96875</v>
      </c>
      <c r="F5488">
        <v>4.6284520000000002</v>
      </c>
      <c r="G5488">
        <v>69251200</v>
      </c>
      <c r="H5488" s="4">
        <f t="shared" si="255"/>
        <v>-9.9889800374403925E-3</v>
      </c>
      <c r="L5488" s="13">
        <v>7.8387617510208372E-3</v>
      </c>
      <c r="M5488" s="9">
        <v>5487</v>
      </c>
      <c r="R5488">
        <f t="shared" ca="1" si="256"/>
        <v>4.5971297339652057</v>
      </c>
      <c r="S5488">
        <f t="shared" ca="1" si="257"/>
        <v>-9.9889800374404689E-3</v>
      </c>
      <c r="T5488">
        <v>7.8387617510206828E-3</v>
      </c>
      <c r="U5488">
        <v>5487</v>
      </c>
    </row>
    <row r="5489" spans="1:21" x14ac:dyDescent="0.2">
      <c r="A5489" s="1">
        <v>35178</v>
      </c>
      <c r="B5489">
        <v>7.046875</v>
      </c>
      <c r="C5489">
        <v>7.078125</v>
      </c>
      <c r="D5489">
        <v>6.9609379999999996</v>
      </c>
      <c r="E5489">
        <v>7.0390629999999996</v>
      </c>
      <c r="F5489">
        <v>4.6751519999999998</v>
      </c>
      <c r="G5489">
        <v>57139200</v>
      </c>
      <c r="H5489" s="4">
        <f t="shared" si="255"/>
        <v>-1.1084664789311064E-3</v>
      </c>
      <c r="L5489" s="13">
        <v>7.8426126624524771E-3</v>
      </c>
      <c r="M5489" s="9">
        <v>5488</v>
      </c>
      <c r="R5489">
        <f t="shared" ca="1" si="256"/>
        <v>4.6435136996142337</v>
      </c>
      <c r="S5489">
        <f t="shared" ca="1" si="257"/>
        <v>-1.1084664789311484E-3</v>
      </c>
      <c r="T5489">
        <v>7.8426126624524597E-3</v>
      </c>
      <c r="U5489">
        <v>5488</v>
      </c>
    </row>
    <row r="5490" spans="1:21" x14ac:dyDescent="0.2">
      <c r="A5490" s="1">
        <v>35177</v>
      </c>
      <c r="B5490">
        <v>6.90625</v>
      </c>
      <c r="C5490">
        <v>7.0859379999999996</v>
      </c>
      <c r="D5490">
        <v>6.890625</v>
      </c>
      <c r="E5490">
        <v>7.046875</v>
      </c>
      <c r="F5490">
        <v>4.6803400000000002</v>
      </c>
      <c r="G5490">
        <v>92758400</v>
      </c>
      <c r="H5490" s="4">
        <f t="shared" si="255"/>
        <v>2.7335228936438603E-2</v>
      </c>
      <c r="L5490" s="13">
        <v>7.8426126624524771E-3</v>
      </c>
      <c r="M5490" s="9">
        <v>5489</v>
      </c>
      <c r="R5490">
        <f t="shared" ca="1" si="256"/>
        <v>4.6486665907017537</v>
      </c>
      <c r="S5490">
        <f t="shared" ca="1" si="257"/>
        <v>2.7335228936438642E-2</v>
      </c>
      <c r="T5490">
        <v>7.8426126624524597E-3</v>
      </c>
      <c r="U5490">
        <v>5489</v>
      </c>
    </row>
    <row r="5491" spans="1:21" x14ac:dyDescent="0.2">
      <c r="A5491" s="1">
        <v>35174</v>
      </c>
      <c r="B5491">
        <v>6.9765629999999996</v>
      </c>
      <c r="C5491">
        <v>7.0078129999999996</v>
      </c>
      <c r="D5491">
        <v>6.84375</v>
      </c>
      <c r="E5491">
        <v>6.859375</v>
      </c>
      <c r="F5491">
        <v>4.5558059999999996</v>
      </c>
      <c r="G5491">
        <v>169492800</v>
      </c>
      <c r="H5491" s="4">
        <f t="shared" si="255"/>
        <v>6.8802731687909856E-3</v>
      </c>
      <c r="L5491" s="13">
        <v>7.8451802414978931E-3</v>
      </c>
      <c r="M5491" s="9">
        <v>5490</v>
      </c>
      <c r="R5491">
        <f t="shared" ca="1" si="256"/>
        <v>4.5249753534825654</v>
      </c>
      <c r="S5491">
        <f t="shared" ca="1" si="257"/>
        <v>6.8802731687909544E-3</v>
      </c>
      <c r="T5491">
        <v>7.8451802414978133E-3</v>
      </c>
      <c r="U5491">
        <v>5490</v>
      </c>
    </row>
    <row r="5492" spans="1:21" x14ac:dyDescent="0.2">
      <c r="A5492" s="1">
        <v>35173</v>
      </c>
      <c r="B5492">
        <v>6.625</v>
      </c>
      <c r="C5492">
        <v>6.828125</v>
      </c>
      <c r="D5492">
        <v>6.59375</v>
      </c>
      <c r="E5492">
        <v>6.8125</v>
      </c>
      <c r="F5492">
        <v>4.5246750000000002</v>
      </c>
      <c r="G5492">
        <v>133958400</v>
      </c>
      <c r="H5492" s="4">
        <f t="shared" si="255"/>
        <v>2.8908843953231175E-2</v>
      </c>
      <c r="L5492" s="13">
        <v>7.8471160552167126E-3</v>
      </c>
      <c r="M5492" s="9">
        <v>5491</v>
      </c>
      <c r="R5492">
        <f t="shared" ca="1" si="256"/>
        <v>4.4940550272594422</v>
      </c>
      <c r="S5492">
        <f t="shared" ca="1" si="257"/>
        <v>2.8908843953231345E-2</v>
      </c>
      <c r="T5492">
        <v>7.8471160552167074E-3</v>
      </c>
      <c r="U5492">
        <v>5491</v>
      </c>
    </row>
    <row r="5493" spans="1:21" x14ac:dyDescent="0.2">
      <c r="A5493" s="1">
        <v>35172</v>
      </c>
      <c r="B5493">
        <v>6.578125</v>
      </c>
      <c r="C5493">
        <v>6.625</v>
      </c>
      <c r="D5493">
        <v>6.5195309999999997</v>
      </c>
      <c r="E5493">
        <v>6.6210940000000003</v>
      </c>
      <c r="F5493">
        <v>4.3975470000000003</v>
      </c>
      <c r="G5493">
        <v>62630400</v>
      </c>
      <c r="H5493" s="4">
        <f t="shared" si="255"/>
        <v>6.5319160477811267E-3</v>
      </c>
      <c r="L5493" s="13">
        <v>7.8533826705940932E-3</v>
      </c>
      <c r="M5493" s="9">
        <v>5492</v>
      </c>
      <c r="R5493">
        <f t="shared" ca="1" si="256"/>
        <v>4.3677873444964943</v>
      </c>
      <c r="S5493">
        <f t="shared" ca="1" si="257"/>
        <v>6.5319160477810088E-3</v>
      </c>
      <c r="T5493">
        <v>7.8533826705941331E-3</v>
      </c>
      <c r="U5493">
        <v>5492</v>
      </c>
    </row>
    <row r="5494" spans="1:21" x14ac:dyDescent="0.2">
      <c r="A5494" s="1">
        <v>35171</v>
      </c>
      <c r="B5494">
        <v>6.515625</v>
      </c>
      <c r="C5494">
        <v>6.59375</v>
      </c>
      <c r="D5494">
        <v>6.5</v>
      </c>
      <c r="E5494">
        <v>6.578125</v>
      </c>
      <c r="F5494">
        <v>4.3690090000000001</v>
      </c>
      <c r="G5494">
        <v>80116800</v>
      </c>
      <c r="H5494" s="4">
        <f t="shared" si="255"/>
        <v>1.6755367859193234E-2</v>
      </c>
      <c r="L5494" s="13">
        <v>7.8535288934439163E-3</v>
      </c>
      <c r="M5494" s="9">
        <v>5493</v>
      </c>
      <c r="R5494">
        <f t="shared" ca="1" si="256"/>
        <v>4.3394424705844612</v>
      </c>
      <c r="S5494">
        <f t="shared" ca="1" si="257"/>
        <v>1.6755367859193182E-2</v>
      </c>
      <c r="T5494">
        <v>7.8535288934440638E-3</v>
      </c>
      <c r="U5494">
        <v>5493</v>
      </c>
    </row>
    <row r="5495" spans="1:21" x14ac:dyDescent="0.2">
      <c r="A5495" s="1">
        <v>35170</v>
      </c>
      <c r="B5495">
        <v>6.3125</v>
      </c>
      <c r="C5495">
        <v>6.4765629999999996</v>
      </c>
      <c r="D5495">
        <v>6.3125</v>
      </c>
      <c r="E5495">
        <v>6.4697250000000004</v>
      </c>
      <c r="F5495">
        <v>4.2970110000000004</v>
      </c>
      <c r="G5495">
        <v>50102400</v>
      </c>
      <c r="H5495" s="4">
        <f t="shared" si="255"/>
        <v>2.3639654988819092E-2</v>
      </c>
      <c r="L5495" s="13">
        <v>7.8578660308958499E-3</v>
      </c>
      <c r="M5495" s="9">
        <v>5494</v>
      </c>
      <c r="R5495">
        <f t="shared" ca="1" si="256"/>
        <v>4.2679317048714269</v>
      </c>
      <c r="S5495">
        <f t="shared" ca="1" si="257"/>
        <v>2.3639654988819193E-2</v>
      </c>
      <c r="T5495">
        <v>7.8578660308958499E-3</v>
      </c>
      <c r="U5495">
        <v>5494</v>
      </c>
    </row>
    <row r="5496" spans="1:21" x14ac:dyDescent="0.2">
      <c r="A5496" s="1">
        <v>35167</v>
      </c>
      <c r="B5496">
        <v>6.3203129999999996</v>
      </c>
      <c r="C5496">
        <v>6.3515629999999996</v>
      </c>
      <c r="D5496">
        <v>6.28125</v>
      </c>
      <c r="E5496">
        <v>6.3203129999999996</v>
      </c>
      <c r="F5496">
        <v>4.1977770000000003</v>
      </c>
      <c r="G5496">
        <v>33737600</v>
      </c>
      <c r="H5496" s="4">
        <f t="shared" si="255"/>
        <v>0</v>
      </c>
      <c r="L5496" s="13">
        <v>7.8601699216537292E-3</v>
      </c>
      <c r="M5496" s="9">
        <v>5495</v>
      </c>
      <c r="R5496">
        <f t="shared" ca="1" si="256"/>
        <v>4.1693692541815839</v>
      </c>
      <c r="S5496">
        <f t="shared" ca="1" si="257"/>
        <v>0</v>
      </c>
      <c r="T5496">
        <v>7.8601699216537084E-3</v>
      </c>
      <c r="U5496">
        <v>5495</v>
      </c>
    </row>
    <row r="5497" spans="1:21" x14ac:dyDescent="0.2">
      <c r="A5497" s="1">
        <v>35166</v>
      </c>
      <c r="B5497">
        <v>6.34375</v>
      </c>
      <c r="C5497">
        <v>6.3984379999999996</v>
      </c>
      <c r="D5497">
        <v>6.2265629999999996</v>
      </c>
      <c r="E5497">
        <v>6.3203129999999996</v>
      </c>
      <c r="F5497">
        <v>4.1977770000000003</v>
      </c>
      <c r="G5497">
        <v>62465600</v>
      </c>
      <c r="H5497" s="4">
        <f t="shared" si="255"/>
        <v>-4.9201938209324312E-3</v>
      </c>
      <c r="L5497" s="13">
        <v>7.8797605762714537E-3</v>
      </c>
      <c r="M5497" s="9">
        <v>5496</v>
      </c>
      <c r="R5497">
        <f t="shared" ca="1" si="256"/>
        <v>4.1693692541815839</v>
      </c>
      <c r="S5497">
        <f t="shared" ca="1" si="257"/>
        <v>-4.9201938209325561E-3</v>
      </c>
      <c r="T5497">
        <v>7.8797605762713999E-3</v>
      </c>
      <c r="U5497">
        <v>5496</v>
      </c>
    </row>
    <row r="5498" spans="1:21" x14ac:dyDescent="0.2">
      <c r="A5498" s="1">
        <v>35165</v>
      </c>
      <c r="B5498">
        <v>6.34375</v>
      </c>
      <c r="C5498">
        <v>6.4375</v>
      </c>
      <c r="D5498">
        <v>6.328125</v>
      </c>
      <c r="E5498">
        <v>6.3515629999999996</v>
      </c>
      <c r="F5498">
        <v>4.2185329999999999</v>
      </c>
      <c r="G5498">
        <v>51910400</v>
      </c>
      <c r="H5498" s="4">
        <f t="shared" si="255"/>
        <v>0</v>
      </c>
      <c r="L5498" s="13">
        <v>7.8803605572249132E-3</v>
      </c>
      <c r="M5498" s="9">
        <v>5497</v>
      </c>
      <c r="R5498">
        <f t="shared" ca="1" si="256"/>
        <v>4.1899847914623383</v>
      </c>
      <c r="S5498">
        <f t="shared" ca="1" si="257"/>
        <v>0</v>
      </c>
      <c r="T5498">
        <v>7.8803605572248196E-3</v>
      </c>
      <c r="U5498">
        <v>5497</v>
      </c>
    </row>
    <row r="5499" spans="1:21" x14ac:dyDescent="0.2">
      <c r="A5499" s="1">
        <v>35164</v>
      </c>
      <c r="B5499">
        <v>6.5</v>
      </c>
      <c r="C5499">
        <v>6.5</v>
      </c>
      <c r="D5499">
        <v>6.34375</v>
      </c>
      <c r="E5499">
        <v>6.3515629999999996</v>
      </c>
      <c r="F5499">
        <v>4.2185329999999999</v>
      </c>
      <c r="G5499">
        <v>66942400</v>
      </c>
      <c r="H5499" s="4">
        <f t="shared" si="255"/>
        <v>-2.0481607674664511E-2</v>
      </c>
      <c r="L5499" s="13">
        <v>7.8803605572249132E-3</v>
      </c>
      <c r="M5499" s="9">
        <v>5498</v>
      </c>
      <c r="R5499">
        <f t="shared" ca="1" si="256"/>
        <v>4.1899847914623383</v>
      </c>
      <c r="S5499">
        <f t="shared" ca="1" si="257"/>
        <v>-2.0481607674664316E-2</v>
      </c>
      <c r="T5499">
        <v>7.8803605572248196E-3</v>
      </c>
      <c r="U5499">
        <v>5498</v>
      </c>
    </row>
    <row r="5500" spans="1:21" x14ac:dyDescent="0.2">
      <c r="A5500" s="1">
        <v>35163</v>
      </c>
      <c r="B5500">
        <v>6.40625</v>
      </c>
      <c r="C5500">
        <v>6.4921879999999996</v>
      </c>
      <c r="D5500">
        <v>6.3671879999999996</v>
      </c>
      <c r="E5500">
        <v>6.484375</v>
      </c>
      <c r="F5500">
        <v>4.3067419999999998</v>
      </c>
      <c r="G5500">
        <v>73753600</v>
      </c>
      <c r="H5500" s="4">
        <f t="shared" si="255"/>
        <v>-5.9882008554968565E-3</v>
      </c>
      <c r="L5500" s="13">
        <v>7.8852418546349126E-3</v>
      </c>
      <c r="M5500" s="9">
        <v>5499</v>
      </c>
      <c r="R5500">
        <f t="shared" ca="1" si="256"/>
        <v>4.2775968519748666</v>
      </c>
      <c r="S5500">
        <f t="shared" ca="1" si="257"/>
        <v>-5.9882008554968556E-3</v>
      </c>
      <c r="T5500">
        <v>7.8852418546349334E-3</v>
      </c>
      <c r="U5500">
        <v>5499</v>
      </c>
    </row>
    <row r="5501" spans="1:21" x14ac:dyDescent="0.2">
      <c r="A5501" s="1">
        <v>35159</v>
      </c>
      <c r="B5501">
        <v>6.5390629999999996</v>
      </c>
      <c r="C5501">
        <v>6.5546879999999996</v>
      </c>
      <c r="D5501">
        <v>6.46875</v>
      </c>
      <c r="E5501">
        <v>6.5234379999999996</v>
      </c>
      <c r="F5501">
        <v>4.332687</v>
      </c>
      <c r="G5501">
        <v>28961600</v>
      </c>
      <c r="H5501" s="4">
        <f t="shared" si="255"/>
        <v>-1.1964377966456417E-3</v>
      </c>
      <c r="L5501" s="13">
        <v>7.8917876478597059E-3</v>
      </c>
      <c r="M5501" s="9">
        <v>5500</v>
      </c>
      <c r="R5501">
        <f t="shared" ca="1" si="256"/>
        <v>4.3033662735758096</v>
      </c>
      <c r="S5501">
        <f t="shared" ca="1" si="257"/>
        <v>-1.1964377966457607E-3</v>
      </c>
      <c r="T5501">
        <v>7.8917876478597528E-3</v>
      </c>
      <c r="U5501">
        <v>5500</v>
      </c>
    </row>
    <row r="5502" spans="1:21" x14ac:dyDescent="0.2">
      <c r="A5502" s="1">
        <v>35158</v>
      </c>
      <c r="B5502">
        <v>6.5078129999999996</v>
      </c>
      <c r="C5502">
        <v>6.5703129999999996</v>
      </c>
      <c r="D5502">
        <v>6.4609379999999996</v>
      </c>
      <c r="E5502">
        <v>6.53125</v>
      </c>
      <c r="F5502">
        <v>4.3378769999999998</v>
      </c>
      <c r="G5502">
        <v>46072000</v>
      </c>
      <c r="H5502" s="4">
        <f t="shared" si="255"/>
        <v>-1.1947780669233565E-3</v>
      </c>
      <c r="L5502" s="13">
        <v>7.8958752925860944E-3</v>
      </c>
      <c r="M5502" s="9">
        <v>5501</v>
      </c>
      <c r="R5502">
        <f t="shared" ca="1" si="256"/>
        <v>4.3085211511286676</v>
      </c>
      <c r="S5502">
        <f t="shared" ca="1" si="257"/>
        <v>-1.1947780669232335E-3</v>
      </c>
      <c r="T5502">
        <v>7.895875292586188E-3</v>
      </c>
      <c r="U5502">
        <v>5501</v>
      </c>
    </row>
    <row r="5503" spans="1:21" x14ac:dyDescent="0.2">
      <c r="A5503" s="1">
        <v>35157</v>
      </c>
      <c r="B5503">
        <v>6.421875</v>
      </c>
      <c r="C5503">
        <v>6.5625</v>
      </c>
      <c r="D5503">
        <v>6.4140629999999996</v>
      </c>
      <c r="E5503">
        <v>6.5390629999999996</v>
      </c>
      <c r="F5503">
        <v>4.3430660000000003</v>
      </c>
      <c r="G5503">
        <v>54396800</v>
      </c>
      <c r="H5503" s="4">
        <f t="shared" si="255"/>
        <v>1.8248957266079547E-2</v>
      </c>
      <c r="L5503" s="13">
        <v>7.8982140573718492E-3</v>
      </c>
      <c r="M5503" s="9">
        <v>5502</v>
      </c>
      <c r="R5503">
        <f t="shared" ca="1" si="256"/>
        <v>4.3136750354488562</v>
      </c>
      <c r="S5503">
        <f t="shared" ca="1" si="257"/>
        <v>1.824895726607937E-2</v>
      </c>
      <c r="T5503">
        <v>7.8982140573718163E-3</v>
      </c>
      <c r="U5503">
        <v>5502</v>
      </c>
    </row>
    <row r="5504" spans="1:21" x14ac:dyDescent="0.2">
      <c r="A5504" s="1">
        <v>35156</v>
      </c>
      <c r="B5504">
        <v>6.446288</v>
      </c>
      <c r="C5504">
        <v>6.46875</v>
      </c>
      <c r="D5504">
        <v>6.3828129999999996</v>
      </c>
      <c r="E5504">
        <v>6.421875</v>
      </c>
      <c r="F5504">
        <v>4.2652299999999999</v>
      </c>
      <c r="G5504">
        <v>31692800</v>
      </c>
      <c r="H5504" s="4">
        <f t="shared" si="255"/>
        <v>-3.6364723671783285E-3</v>
      </c>
      <c r="L5504" s="13">
        <v>7.8992579959223149E-3</v>
      </c>
      <c r="M5504" s="9">
        <v>5503</v>
      </c>
      <c r="R5504">
        <f t="shared" ca="1" si="256"/>
        <v>4.2363657774133587</v>
      </c>
      <c r="S5504">
        <f t="shared" ca="1" si="257"/>
        <v>-3.6364723671781607E-3</v>
      </c>
      <c r="T5504">
        <v>7.8992579959222178E-3</v>
      </c>
      <c r="U5504">
        <v>5503</v>
      </c>
    </row>
    <row r="5505" spans="1:21" x14ac:dyDescent="0.2">
      <c r="A5505" s="1">
        <v>35153</v>
      </c>
      <c r="B5505">
        <v>6.3984379999999996</v>
      </c>
      <c r="C5505">
        <v>6.5078129999999996</v>
      </c>
      <c r="D5505">
        <v>6.3828129999999996</v>
      </c>
      <c r="E5505">
        <v>6.4453129999999996</v>
      </c>
      <c r="F5505">
        <v>4.2807969999999997</v>
      </c>
      <c r="G5505">
        <v>53508800</v>
      </c>
      <c r="H5505" s="4">
        <f t="shared" si="255"/>
        <v>8.5577152787364077E-3</v>
      </c>
      <c r="L5505" s="13">
        <v>7.9051434583542676E-3</v>
      </c>
      <c r="M5505" s="9">
        <v>5504</v>
      </c>
      <c r="R5505">
        <f t="shared" ca="1" si="256"/>
        <v>4.2518274303739236</v>
      </c>
      <c r="S5505">
        <f t="shared" ca="1" si="257"/>
        <v>8.5577152787363626E-3</v>
      </c>
      <c r="T5505">
        <v>7.905143458354278E-3</v>
      </c>
      <c r="U5505">
        <v>5504</v>
      </c>
    </row>
    <row r="5506" spans="1:21" x14ac:dyDescent="0.2">
      <c r="A5506" s="1">
        <v>35152</v>
      </c>
      <c r="B5506">
        <v>6.3671879999999996</v>
      </c>
      <c r="C5506">
        <v>6.46875</v>
      </c>
      <c r="D5506">
        <v>6.3203129999999996</v>
      </c>
      <c r="E5506">
        <v>6.390625</v>
      </c>
      <c r="F5506">
        <v>4.2444740000000003</v>
      </c>
      <c r="G5506">
        <v>54955200</v>
      </c>
      <c r="H5506" s="4">
        <f t="shared" ref="H5506:H5569" si="258">(F5506-F5507)/F5507</f>
        <v>-2.4398011213072482E-3</v>
      </c>
      <c r="L5506" s="13">
        <v>7.9053731857176152E-3</v>
      </c>
      <c r="M5506" s="9">
        <v>5505</v>
      </c>
      <c r="R5506">
        <f t="shared" ca="1" si="256"/>
        <v>4.2157502401326044</v>
      </c>
      <c r="S5506">
        <f t="shared" ca="1" si="257"/>
        <v>-2.4398011213073185E-3</v>
      </c>
      <c r="T5506">
        <v>7.9053731857176845E-3</v>
      </c>
      <c r="U5506">
        <v>5505</v>
      </c>
    </row>
    <row r="5507" spans="1:21" x14ac:dyDescent="0.2">
      <c r="A5507" s="1">
        <v>35151</v>
      </c>
      <c r="B5507">
        <v>6.453125</v>
      </c>
      <c r="C5507">
        <v>6.5</v>
      </c>
      <c r="D5507">
        <v>6.3203129999999996</v>
      </c>
      <c r="E5507">
        <v>6.40625</v>
      </c>
      <c r="F5507">
        <v>4.2548550000000001</v>
      </c>
      <c r="G5507">
        <v>52729600</v>
      </c>
      <c r="H5507" s="4">
        <f t="shared" si="258"/>
        <v>-2.4324596797827554E-3</v>
      </c>
      <c r="L5507" s="13">
        <v>7.9078333236251748E-3</v>
      </c>
      <c r="M5507" s="9">
        <v>5506</v>
      </c>
      <c r="R5507">
        <f t="shared" ref="R5507:R5570" ca="1" si="259">(1+Q$4)*F5507</f>
        <v>4.226060988470989</v>
      </c>
      <c r="S5507">
        <f t="shared" ref="S5507:S5570" ca="1" si="260">(R5507-R5508)/R5508</f>
        <v>-2.4324596797828083E-3</v>
      </c>
      <c r="T5507">
        <v>7.9078333236250759E-3</v>
      </c>
      <c r="U5507">
        <v>5506</v>
      </c>
    </row>
    <row r="5508" spans="1:21" x14ac:dyDescent="0.2">
      <c r="A5508" s="1">
        <v>35150</v>
      </c>
      <c r="B5508">
        <v>6.2109379999999996</v>
      </c>
      <c r="C5508">
        <v>6.4296879999999996</v>
      </c>
      <c r="D5508">
        <v>6.171875</v>
      </c>
      <c r="E5508">
        <v>6.421875</v>
      </c>
      <c r="F5508">
        <v>4.2652299999999999</v>
      </c>
      <c r="G5508">
        <v>79899200</v>
      </c>
      <c r="H5508" s="4">
        <f t="shared" si="258"/>
        <v>2.8785382338986757E-2</v>
      </c>
      <c r="L5508" s="13">
        <v>7.9078716778320374E-3</v>
      </c>
      <c r="M5508" s="9">
        <v>5507</v>
      </c>
      <c r="R5508">
        <f t="shared" ca="1" si="259"/>
        <v>4.2363657774133587</v>
      </c>
      <c r="S5508">
        <f t="shared" ca="1" si="260"/>
        <v>2.8785382338986771E-2</v>
      </c>
      <c r="T5508">
        <v>7.9078716778320651E-3</v>
      </c>
      <c r="U5508">
        <v>5507</v>
      </c>
    </row>
    <row r="5509" spans="1:21" x14ac:dyDescent="0.2">
      <c r="A5509" s="1">
        <v>35149</v>
      </c>
      <c r="B5509">
        <v>6.34375</v>
      </c>
      <c r="C5509">
        <v>6.3984379999999996</v>
      </c>
      <c r="D5509">
        <v>6.1757809999999997</v>
      </c>
      <c r="E5509">
        <v>6.2421879999999996</v>
      </c>
      <c r="F5509">
        <v>4.1458890000000004</v>
      </c>
      <c r="G5509">
        <v>63379200</v>
      </c>
      <c r="H5509" s="4">
        <f t="shared" si="258"/>
        <v>-1.2360828124028488E-2</v>
      </c>
      <c r="L5509" s="13">
        <v>7.9147935819331317E-3</v>
      </c>
      <c r="M5509" s="9">
        <v>5508</v>
      </c>
      <c r="R5509">
        <f t="shared" ca="1" si="259"/>
        <v>4.1178323974450368</v>
      </c>
      <c r="S5509">
        <f t="shared" ca="1" si="260"/>
        <v>-1.2360828124028406E-2</v>
      </c>
      <c r="T5509">
        <v>7.9147935819332306E-3</v>
      </c>
      <c r="U5509">
        <v>5508</v>
      </c>
    </row>
    <row r="5510" spans="1:21" x14ac:dyDescent="0.2">
      <c r="A5510" s="1">
        <v>35146</v>
      </c>
      <c r="B5510">
        <v>6.3203129999999996</v>
      </c>
      <c r="C5510">
        <v>6.3398440000000003</v>
      </c>
      <c r="D5510">
        <v>6.234375</v>
      </c>
      <c r="E5510">
        <v>6.3203129999999996</v>
      </c>
      <c r="F5510">
        <v>4.1977770000000003</v>
      </c>
      <c r="G5510">
        <v>48046400</v>
      </c>
      <c r="H5510" s="4">
        <f t="shared" si="258"/>
        <v>3.7219547268180961E-3</v>
      </c>
      <c r="L5510" s="13">
        <v>7.9173302579309754E-3</v>
      </c>
      <c r="M5510" s="9">
        <v>5509</v>
      </c>
      <c r="R5510">
        <f t="shared" ca="1" si="259"/>
        <v>4.1693692541815839</v>
      </c>
      <c r="S5510">
        <f t="shared" ca="1" si="260"/>
        <v>3.7219547268181005E-3</v>
      </c>
      <c r="T5510">
        <v>7.9173302579309494E-3</v>
      </c>
      <c r="U5510">
        <v>5509</v>
      </c>
    </row>
    <row r="5511" spans="1:21" x14ac:dyDescent="0.2">
      <c r="A5511" s="1">
        <v>35145</v>
      </c>
      <c r="B5511">
        <v>6.515625</v>
      </c>
      <c r="C5511">
        <v>6.5234379999999996</v>
      </c>
      <c r="D5511">
        <v>6.28125</v>
      </c>
      <c r="E5511">
        <v>6.296875</v>
      </c>
      <c r="F5511">
        <v>4.1822109999999997</v>
      </c>
      <c r="G5511">
        <v>66313600</v>
      </c>
      <c r="H5511" s="4">
        <f t="shared" si="258"/>
        <v>-3.703719906628189E-2</v>
      </c>
      <c r="L5511" s="13">
        <v>7.9185740554926325E-3</v>
      </c>
      <c r="M5511" s="9">
        <v>5510</v>
      </c>
      <c r="R5511">
        <f t="shared" ca="1" si="259"/>
        <v>4.1539085944536867</v>
      </c>
      <c r="S5511">
        <f t="shared" ca="1" si="260"/>
        <v>-3.703719906628182E-2</v>
      </c>
      <c r="T5511">
        <v>7.9185740554926377E-3</v>
      </c>
      <c r="U5511">
        <v>5510</v>
      </c>
    </row>
    <row r="5512" spans="1:21" x14ac:dyDescent="0.2">
      <c r="A5512" s="1">
        <v>35144</v>
      </c>
      <c r="B5512">
        <v>6.640625</v>
      </c>
      <c r="C5512">
        <v>6.6640629999999996</v>
      </c>
      <c r="D5512">
        <v>6.4833939999999997</v>
      </c>
      <c r="E5512">
        <v>6.5390629999999996</v>
      </c>
      <c r="F5512">
        <v>4.3430660000000003</v>
      </c>
      <c r="G5512">
        <v>92944000</v>
      </c>
      <c r="H5512" s="4">
        <f t="shared" si="258"/>
        <v>-2.1052351602537437E-2</v>
      </c>
      <c r="L5512" s="13">
        <v>7.9195473038868851E-3</v>
      </c>
      <c r="M5512" s="9">
        <v>5511</v>
      </c>
      <c r="R5512">
        <f t="shared" ca="1" si="259"/>
        <v>4.3136750354488562</v>
      </c>
      <c r="S5512">
        <f t="shared" ca="1" si="260"/>
        <v>-2.1052351602537527E-2</v>
      </c>
      <c r="T5512">
        <v>7.9195473038868886E-3</v>
      </c>
      <c r="U5512">
        <v>5511</v>
      </c>
    </row>
    <row r="5513" spans="1:21" x14ac:dyDescent="0.2">
      <c r="A5513" s="1">
        <v>35143</v>
      </c>
      <c r="B5513">
        <v>6.6484379999999996</v>
      </c>
      <c r="C5513">
        <v>6.6914059999999997</v>
      </c>
      <c r="D5513">
        <v>6.546875</v>
      </c>
      <c r="E5513">
        <v>6.6796879999999996</v>
      </c>
      <c r="F5513">
        <v>4.436464</v>
      </c>
      <c r="G5513">
        <v>92491200</v>
      </c>
      <c r="H5513" s="4">
        <f t="shared" si="258"/>
        <v>1.5439428025897822E-2</v>
      </c>
      <c r="L5513" s="13">
        <v>7.9197219908160883E-3</v>
      </c>
      <c r="M5513" s="9">
        <v>5512</v>
      </c>
      <c r="R5513">
        <f t="shared" ca="1" si="259"/>
        <v>4.406440980281574</v>
      </c>
      <c r="S5513">
        <f t="shared" ca="1" si="260"/>
        <v>1.5439428025897784E-2</v>
      </c>
      <c r="T5513">
        <v>7.9197219908161438E-3</v>
      </c>
      <c r="U5513">
        <v>5512</v>
      </c>
    </row>
    <row r="5514" spans="1:21" x14ac:dyDescent="0.2">
      <c r="A5514" s="1">
        <v>35142</v>
      </c>
      <c r="B5514">
        <v>6.3984379999999996</v>
      </c>
      <c r="C5514">
        <v>6.6171879999999996</v>
      </c>
      <c r="D5514">
        <v>6.3984379999999996</v>
      </c>
      <c r="E5514">
        <v>6.578125</v>
      </c>
      <c r="F5514">
        <v>4.3690090000000001</v>
      </c>
      <c r="G5514">
        <v>119472000</v>
      </c>
      <c r="H5514" s="4">
        <f t="shared" si="258"/>
        <v>2.8082912868917169E-2</v>
      </c>
      <c r="L5514" s="13">
        <v>7.9228135040826288E-3</v>
      </c>
      <c r="M5514" s="9">
        <v>5513</v>
      </c>
      <c r="R5514">
        <f t="shared" ca="1" si="259"/>
        <v>4.3394424705844612</v>
      </c>
      <c r="S5514">
        <f t="shared" ca="1" si="260"/>
        <v>2.8082912868917263E-2</v>
      </c>
      <c r="T5514">
        <v>7.9228135040825248E-3</v>
      </c>
      <c r="U5514">
        <v>5513</v>
      </c>
    </row>
    <row r="5515" spans="1:21" x14ac:dyDescent="0.2">
      <c r="A5515" s="1">
        <v>35139</v>
      </c>
      <c r="B5515">
        <v>6.25</v>
      </c>
      <c r="C5515">
        <v>6.4453129999999996</v>
      </c>
      <c r="D5515">
        <v>6.2265629999999996</v>
      </c>
      <c r="E5515">
        <v>6.3984379999999996</v>
      </c>
      <c r="F5515">
        <v>4.2496660000000004</v>
      </c>
      <c r="G5515">
        <v>121721600</v>
      </c>
      <c r="H5515" s="4">
        <f t="shared" si="258"/>
        <v>2.7604099035934998E-2</v>
      </c>
      <c r="L5515" s="13">
        <v>7.9290787952204338E-3</v>
      </c>
      <c r="M5515" s="9">
        <v>5514</v>
      </c>
      <c r="R5515">
        <f t="shared" ca="1" si="259"/>
        <v>4.2209071041508004</v>
      </c>
      <c r="S5515">
        <f t="shared" ca="1" si="260"/>
        <v>2.7604099035934908E-2</v>
      </c>
      <c r="T5515">
        <v>7.9290787952205621E-3</v>
      </c>
      <c r="U5515">
        <v>5514</v>
      </c>
    </row>
    <row r="5516" spans="1:21" x14ac:dyDescent="0.2">
      <c r="A5516" s="1">
        <v>35138</v>
      </c>
      <c r="B5516">
        <v>6.3203129999999996</v>
      </c>
      <c r="C5516">
        <v>6.3671879999999996</v>
      </c>
      <c r="D5516">
        <v>6.2265629999999996</v>
      </c>
      <c r="E5516">
        <v>6.2265629999999996</v>
      </c>
      <c r="F5516">
        <v>4.1355089999999999</v>
      </c>
      <c r="G5516">
        <v>60640000</v>
      </c>
      <c r="H5516" s="4">
        <f t="shared" si="258"/>
        <v>-1.239217652958885E-2</v>
      </c>
      <c r="L5516" s="13">
        <v>7.9291591905608708E-3</v>
      </c>
      <c r="M5516" s="9">
        <v>5515</v>
      </c>
      <c r="R5516">
        <f t="shared" ca="1" si="259"/>
        <v>4.1075226423393207</v>
      </c>
      <c r="S5516">
        <f t="shared" ca="1" si="260"/>
        <v>-1.2392176529588884E-2</v>
      </c>
      <c r="T5516">
        <v>7.9291591905607996E-3</v>
      </c>
      <c r="U5516">
        <v>5515</v>
      </c>
    </row>
    <row r="5517" spans="1:21" x14ac:dyDescent="0.2">
      <c r="A5517" s="1">
        <v>35137</v>
      </c>
      <c r="B5517">
        <v>6.1396439999999997</v>
      </c>
      <c r="C5517">
        <v>6.3125</v>
      </c>
      <c r="D5517">
        <v>6.109375</v>
      </c>
      <c r="E5517">
        <v>6.3046879999999996</v>
      </c>
      <c r="F5517">
        <v>4.1874000000000002</v>
      </c>
      <c r="G5517">
        <v>156710400</v>
      </c>
      <c r="H5517" s="4">
        <f t="shared" si="258"/>
        <v>5.3524870196346531E-2</v>
      </c>
      <c r="L5517" s="13">
        <v>7.936744649886333E-3</v>
      </c>
      <c r="M5517" s="9">
        <v>5516</v>
      </c>
      <c r="R5517">
        <f t="shared" ca="1" si="259"/>
        <v>4.1590624787738761</v>
      </c>
      <c r="S5517">
        <f t="shared" ca="1" si="260"/>
        <v>5.3524870196346587E-2</v>
      </c>
      <c r="T5517">
        <v>7.9367446498864111E-3</v>
      </c>
      <c r="U5517">
        <v>5516</v>
      </c>
    </row>
    <row r="5518" spans="1:21" x14ac:dyDescent="0.2">
      <c r="A5518" s="1">
        <v>35136</v>
      </c>
      <c r="B5518">
        <v>6.015625</v>
      </c>
      <c r="C5518">
        <v>6.0390629999999996</v>
      </c>
      <c r="D5518">
        <v>5.921875</v>
      </c>
      <c r="E5518">
        <v>5.984375</v>
      </c>
      <c r="F5518">
        <v>3.9746570000000001</v>
      </c>
      <c r="G5518">
        <v>76888000</v>
      </c>
      <c r="H5518" s="4">
        <f t="shared" si="258"/>
        <v>-7.7717523314383098E-3</v>
      </c>
      <c r="L5518" s="13">
        <v>7.9425121714504637E-3</v>
      </c>
      <c r="M5518" s="9">
        <v>5517</v>
      </c>
      <c r="R5518">
        <f t="shared" ca="1" si="259"/>
        <v>3.9477591810421591</v>
      </c>
      <c r="S5518">
        <f t="shared" ca="1" si="260"/>
        <v>-7.7717523314383167E-3</v>
      </c>
      <c r="T5518">
        <v>7.94251217145058E-3</v>
      </c>
      <c r="U5518">
        <v>5517</v>
      </c>
    </row>
    <row r="5519" spans="1:21" x14ac:dyDescent="0.2">
      <c r="A5519" s="1">
        <v>35135</v>
      </c>
      <c r="B5519">
        <v>5.9453129999999996</v>
      </c>
      <c r="C5519">
        <v>6.0390629999999996</v>
      </c>
      <c r="D5519">
        <v>5.9453129999999996</v>
      </c>
      <c r="E5519">
        <v>6.03125</v>
      </c>
      <c r="F5519">
        <v>4.005789</v>
      </c>
      <c r="G5519">
        <v>74592000</v>
      </c>
      <c r="H5519" s="4">
        <f t="shared" si="258"/>
        <v>1.4454586710805965E-2</v>
      </c>
      <c r="L5519" s="13">
        <v>7.9506308783805716E-3</v>
      </c>
      <c r="M5519" s="9">
        <v>5518</v>
      </c>
      <c r="R5519">
        <f t="shared" ca="1" si="259"/>
        <v>3.9786805004979522</v>
      </c>
      <c r="S5519">
        <f t="shared" ca="1" si="260"/>
        <v>1.445458671080597E-2</v>
      </c>
      <c r="T5519">
        <v>7.9506308783804866E-3</v>
      </c>
      <c r="U5519">
        <v>5518</v>
      </c>
    </row>
    <row r="5520" spans="1:21" x14ac:dyDescent="0.2">
      <c r="A5520" s="1">
        <v>35132</v>
      </c>
      <c r="B5520">
        <v>5.96875</v>
      </c>
      <c r="C5520">
        <v>6.09375</v>
      </c>
      <c r="D5520">
        <v>5.921875</v>
      </c>
      <c r="E5520">
        <v>5.9453129999999996</v>
      </c>
      <c r="F5520">
        <v>3.948712</v>
      </c>
      <c r="G5520">
        <v>108524800</v>
      </c>
      <c r="H5520" s="4">
        <f t="shared" si="258"/>
        <v>-2.2478930644166253E-2</v>
      </c>
      <c r="L5520" s="13">
        <v>7.9529304252105634E-3</v>
      </c>
      <c r="M5520" s="9">
        <v>5519</v>
      </c>
      <c r="R5520">
        <f t="shared" ca="1" si="259"/>
        <v>3.9219897594412161</v>
      </c>
      <c r="S5520">
        <f t="shared" ca="1" si="260"/>
        <v>-2.2478930644166218E-2</v>
      </c>
      <c r="T5520">
        <v>7.9529304252106553E-3</v>
      </c>
      <c r="U5520">
        <v>5519</v>
      </c>
    </row>
    <row r="5521" spans="1:21" x14ac:dyDescent="0.2">
      <c r="A5521" s="1">
        <v>35131</v>
      </c>
      <c r="B5521">
        <v>6.0703129999999996</v>
      </c>
      <c r="C5521">
        <v>6.1015629999999996</v>
      </c>
      <c r="D5521">
        <v>6.0390629999999996</v>
      </c>
      <c r="E5521">
        <v>6.0820309999999997</v>
      </c>
      <c r="F5521">
        <v>4.0395159999999999</v>
      </c>
      <c r="G5521">
        <v>44291200</v>
      </c>
      <c r="H5521" s="4">
        <f t="shared" si="258"/>
        <v>3.2216213209142973E-3</v>
      </c>
      <c r="L5521" s="13">
        <v>7.959635571552149E-3</v>
      </c>
      <c r="M5521" s="9">
        <v>5520</v>
      </c>
      <c r="R5521">
        <f t="shared" ca="1" si="259"/>
        <v>4.0121792587301739</v>
      </c>
      <c r="S5521">
        <f t="shared" ca="1" si="260"/>
        <v>3.2216213209142757E-3</v>
      </c>
      <c r="T5521">
        <v>7.9596355715521924E-3</v>
      </c>
      <c r="U5521">
        <v>5520</v>
      </c>
    </row>
    <row r="5522" spans="1:21" x14ac:dyDescent="0.2">
      <c r="A5522" s="1">
        <v>35130</v>
      </c>
      <c r="B5522">
        <v>6.140625</v>
      </c>
      <c r="C5522">
        <v>6.1796879999999996</v>
      </c>
      <c r="D5522">
        <v>6.0625</v>
      </c>
      <c r="E5522">
        <v>6.0625</v>
      </c>
      <c r="F5522">
        <v>4.0265440000000003</v>
      </c>
      <c r="G5522">
        <v>44256000</v>
      </c>
      <c r="H5522" s="4">
        <f t="shared" si="258"/>
        <v>-1.1465305917026759E-2</v>
      </c>
      <c r="L5522" s="13">
        <v>7.9607658194145812E-3</v>
      </c>
      <c r="M5522" s="9">
        <v>5521</v>
      </c>
      <c r="R5522">
        <f t="shared" ca="1" si="259"/>
        <v>3.9992950445460376</v>
      </c>
      <c r="S5522">
        <f t="shared" ca="1" si="260"/>
        <v>-1.1465305917026776E-2</v>
      </c>
      <c r="T5522">
        <v>7.9607658194144511E-3</v>
      </c>
      <c r="U5522">
        <v>5521</v>
      </c>
    </row>
    <row r="5523" spans="1:21" x14ac:dyDescent="0.2">
      <c r="A5523" s="1">
        <v>35129</v>
      </c>
      <c r="B5523">
        <v>6</v>
      </c>
      <c r="C5523">
        <v>6.1416000000000004</v>
      </c>
      <c r="D5523">
        <v>5.984375</v>
      </c>
      <c r="E5523">
        <v>6.1328129999999996</v>
      </c>
      <c r="F5523">
        <v>4.073245</v>
      </c>
      <c r="G5523">
        <v>57369600</v>
      </c>
      <c r="H5523" s="4">
        <f t="shared" si="258"/>
        <v>1.9480594241595119E-2</v>
      </c>
      <c r="L5523" s="13">
        <v>7.9635652370668164E-3</v>
      </c>
      <c r="M5523" s="9">
        <v>5522</v>
      </c>
      <c r="R5523">
        <f t="shared" ca="1" si="259"/>
        <v>4.0456800034277345</v>
      </c>
      <c r="S5523">
        <f t="shared" ca="1" si="260"/>
        <v>1.9480594241595147E-2</v>
      </c>
      <c r="T5523">
        <v>7.9635652370669309E-3</v>
      </c>
      <c r="U5523">
        <v>5522</v>
      </c>
    </row>
    <row r="5524" spans="1:21" x14ac:dyDescent="0.2">
      <c r="A5524" s="1">
        <v>35128</v>
      </c>
      <c r="B5524">
        <v>6</v>
      </c>
      <c r="C5524">
        <v>6.0859379999999996</v>
      </c>
      <c r="D5524">
        <v>5.96875</v>
      </c>
      <c r="E5524">
        <v>6.015625</v>
      </c>
      <c r="F5524">
        <v>3.995412</v>
      </c>
      <c r="G5524">
        <v>72564800</v>
      </c>
      <c r="H5524" s="4">
        <f t="shared" si="258"/>
        <v>7.8533826705940932E-3</v>
      </c>
      <c r="L5524" s="13">
        <v>7.9679791277720846E-3</v>
      </c>
      <c r="M5524" s="9">
        <v>5523</v>
      </c>
      <c r="R5524">
        <f t="shared" ca="1" si="259"/>
        <v>3.968373725090244</v>
      </c>
      <c r="S5524">
        <f t="shared" ca="1" si="260"/>
        <v>7.8533826705940273E-3</v>
      </c>
      <c r="T5524">
        <v>7.9679791277721106E-3</v>
      </c>
      <c r="U5524">
        <v>5523</v>
      </c>
    </row>
    <row r="5525" spans="1:21" x14ac:dyDescent="0.2">
      <c r="A5525" s="1">
        <v>35125</v>
      </c>
      <c r="B5525">
        <v>6.1484379999999996</v>
      </c>
      <c r="C5525">
        <v>6.1640629999999996</v>
      </c>
      <c r="D5525">
        <v>5.9140629999999996</v>
      </c>
      <c r="E5525">
        <v>5.96875</v>
      </c>
      <c r="F5525">
        <v>3.9642789999999999</v>
      </c>
      <c r="G5525">
        <v>157652800</v>
      </c>
      <c r="H5525" s="4">
        <f t="shared" si="258"/>
        <v>-3.2298782842527171E-2</v>
      </c>
      <c r="L5525" s="13">
        <v>7.9716151611085567E-3</v>
      </c>
      <c r="M5525" s="9">
        <v>5524</v>
      </c>
      <c r="R5525">
        <f t="shared" ca="1" si="259"/>
        <v>3.9374514124017819</v>
      </c>
      <c r="S5525">
        <f t="shared" ca="1" si="260"/>
        <v>-3.2298782842527136E-2</v>
      </c>
      <c r="T5525">
        <v>7.9716151611086451E-3</v>
      </c>
      <c r="U5525">
        <v>5524</v>
      </c>
    </row>
    <row r="5526" spans="1:21" x14ac:dyDescent="0.2">
      <c r="A5526" s="1">
        <v>35124</v>
      </c>
      <c r="B5526">
        <v>6.1875</v>
      </c>
      <c r="C5526">
        <v>6.2578129999999996</v>
      </c>
      <c r="D5526">
        <v>6.1601559999999997</v>
      </c>
      <c r="E5526">
        <v>6.1679690000000003</v>
      </c>
      <c r="F5526">
        <v>4.0965939999999996</v>
      </c>
      <c r="G5526">
        <v>61723200</v>
      </c>
      <c r="H5526" s="4">
        <f t="shared" si="258"/>
        <v>-1.4356880516521611E-2</v>
      </c>
      <c r="L5526" s="13">
        <v>7.9761228296599471E-3</v>
      </c>
      <c r="M5526" s="9">
        <v>5525</v>
      </c>
      <c r="R5526">
        <f t="shared" ca="1" si="259"/>
        <v>4.068870993019579</v>
      </c>
      <c r="S5526">
        <f t="shared" ca="1" si="260"/>
        <v>-1.4356880516521533E-2</v>
      </c>
      <c r="T5526">
        <v>7.9761228296599696E-3</v>
      </c>
      <c r="U5526">
        <v>5525</v>
      </c>
    </row>
    <row r="5527" spans="1:21" x14ac:dyDescent="0.2">
      <c r="A5527" s="1">
        <v>35123</v>
      </c>
      <c r="B5527">
        <v>6.296875</v>
      </c>
      <c r="C5527">
        <v>6.375</v>
      </c>
      <c r="D5527">
        <v>6.2421879999999996</v>
      </c>
      <c r="E5527">
        <v>6.2578129999999996</v>
      </c>
      <c r="F5527">
        <v>4.1562650000000003</v>
      </c>
      <c r="G5527">
        <v>60051200</v>
      </c>
      <c r="H5527" s="4">
        <f t="shared" si="258"/>
        <v>0</v>
      </c>
      <c r="L5527" s="13">
        <v>7.9805146278681838E-3</v>
      </c>
      <c r="M5527" s="9">
        <v>5526</v>
      </c>
      <c r="R5527">
        <f t="shared" ca="1" si="259"/>
        <v>4.1281381796200751</v>
      </c>
      <c r="S5527">
        <f t="shared" ca="1" si="260"/>
        <v>0</v>
      </c>
      <c r="T5527">
        <v>7.980514627868163E-3</v>
      </c>
      <c r="U5527">
        <v>5526</v>
      </c>
    </row>
    <row r="5528" spans="1:21" x14ac:dyDescent="0.2">
      <c r="A5528" s="1">
        <v>35122</v>
      </c>
      <c r="B5528">
        <v>6.296875</v>
      </c>
      <c r="C5528">
        <v>6.3007809999999997</v>
      </c>
      <c r="D5528">
        <v>6.2333939999999997</v>
      </c>
      <c r="E5528">
        <v>6.2578129999999996</v>
      </c>
      <c r="F5528">
        <v>4.1562650000000003</v>
      </c>
      <c r="G5528">
        <v>60958400</v>
      </c>
      <c r="H5528" s="4">
        <f t="shared" si="258"/>
        <v>-4.9690916085888851E-3</v>
      </c>
      <c r="L5528" s="13">
        <v>7.9978446119697358E-3</v>
      </c>
      <c r="M5528" s="9">
        <v>5527</v>
      </c>
      <c r="R5528">
        <f t="shared" ca="1" si="259"/>
        <v>4.1281381796200751</v>
      </c>
      <c r="S5528">
        <f t="shared" ca="1" si="260"/>
        <v>-4.9690916085890109E-3</v>
      </c>
      <c r="T5528">
        <v>7.9978446119697236E-3</v>
      </c>
      <c r="U5528">
        <v>5527</v>
      </c>
    </row>
    <row r="5529" spans="1:21" x14ac:dyDescent="0.2">
      <c r="A5529" s="1">
        <v>35121</v>
      </c>
      <c r="B5529">
        <v>6.4375</v>
      </c>
      <c r="C5529">
        <v>6.453125</v>
      </c>
      <c r="D5529">
        <v>6.28125</v>
      </c>
      <c r="E5529">
        <v>6.2890629999999996</v>
      </c>
      <c r="F5529">
        <v>4.1770209999999999</v>
      </c>
      <c r="G5529">
        <v>63696000</v>
      </c>
      <c r="H5529" s="4">
        <f t="shared" si="258"/>
        <v>-2.7777900620640915E-2</v>
      </c>
      <c r="L5529" s="13">
        <v>8.00021043556709E-3</v>
      </c>
      <c r="M5529" s="9">
        <v>5528</v>
      </c>
      <c r="R5529">
        <f t="shared" ca="1" si="259"/>
        <v>4.1487537169008295</v>
      </c>
      <c r="S5529">
        <f t="shared" ca="1" si="260"/>
        <v>-2.7777900620640835E-2</v>
      </c>
      <c r="T5529">
        <v>8.0002104355670987E-3</v>
      </c>
      <c r="U5529">
        <v>5528</v>
      </c>
    </row>
    <row r="5530" spans="1:21" x14ac:dyDescent="0.2">
      <c r="A5530" s="1">
        <v>35118</v>
      </c>
      <c r="B5530">
        <v>6.4140629999999996</v>
      </c>
      <c r="C5530">
        <v>6.4765629999999996</v>
      </c>
      <c r="D5530">
        <v>6.3671879999999996</v>
      </c>
      <c r="E5530">
        <v>6.46875</v>
      </c>
      <c r="F5530">
        <v>4.2963649999999998</v>
      </c>
      <c r="G5530">
        <v>102640000</v>
      </c>
      <c r="H5530" s="4">
        <f t="shared" si="258"/>
        <v>9.7559141263332625E-3</v>
      </c>
      <c r="L5530" s="13">
        <v>8.0027524281383045E-3</v>
      </c>
      <c r="M5530" s="9">
        <v>5529</v>
      </c>
      <c r="R5530">
        <f t="shared" ca="1" si="259"/>
        <v>4.2672900765671589</v>
      </c>
      <c r="S5530">
        <f t="shared" ca="1" si="260"/>
        <v>9.7559141263332261E-3</v>
      </c>
      <c r="T5530">
        <v>8.0027524281383548E-3</v>
      </c>
      <c r="U5530">
        <v>5529</v>
      </c>
    </row>
    <row r="5531" spans="1:21" x14ac:dyDescent="0.2">
      <c r="A5531" s="1">
        <v>35117</v>
      </c>
      <c r="B5531">
        <v>6.25</v>
      </c>
      <c r="C5531">
        <v>6.4140629999999996</v>
      </c>
      <c r="D5531">
        <v>6.25</v>
      </c>
      <c r="E5531">
        <v>6.40625</v>
      </c>
      <c r="F5531">
        <v>4.2548550000000001</v>
      </c>
      <c r="G5531">
        <v>106500800</v>
      </c>
      <c r="H5531" s="4">
        <f t="shared" si="258"/>
        <v>2.6282903377297284E-2</v>
      </c>
      <c r="L5531" s="13">
        <v>8.0162823308886182E-3</v>
      </c>
      <c r="M5531" s="9">
        <v>5530</v>
      </c>
      <c r="R5531">
        <f t="shared" ca="1" si="259"/>
        <v>4.226060988470989</v>
      </c>
      <c r="S5531">
        <f t="shared" ca="1" si="260"/>
        <v>2.6282903377297245E-2</v>
      </c>
      <c r="T5531">
        <v>8.016282330888691E-3</v>
      </c>
      <c r="U5531">
        <v>5530</v>
      </c>
    </row>
    <row r="5532" spans="1:21" x14ac:dyDescent="0.2">
      <c r="A5532" s="1">
        <v>35116</v>
      </c>
      <c r="B5532">
        <v>6.109375</v>
      </c>
      <c r="C5532">
        <v>6.2578129999999996</v>
      </c>
      <c r="D5532">
        <v>6.09375</v>
      </c>
      <c r="E5532">
        <v>6.2421879999999996</v>
      </c>
      <c r="F5532">
        <v>4.1458890000000004</v>
      </c>
      <c r="G5532">
        <v>80046400</v>
      </c>
      <c r="H5532" s="4">
        <f t="shared" si="258"/>
        <v>2.1739532249609912E-2</v>
      </c>
      <c r="L5532" s="13">
        <v>8.0315969851907608E-3</v>
      </c>
      <c r="M5532" s="9">
        <v>5531</v>
      </c>
      <c r="R5532">
        <f t="shared" ca="1" si="259"/>
        <v>4.1178323974450368</v>
      </c>
      <c r="S5532">
        <f t="shared" ca="1" si="260"/>
        <v>2.1739532249610047E-2</v>
      </c>
      <c r="T5532">
        <v>8.0315969851908822E-3</v>
      </c>
      <c r="U5532">
        <v>5531</v>
      </c>
    </row>
    <row r="5533" spans="1:21" x14ac:dyDescent="0.2">
      <c r="A5533" s="1">
        <v>35115</v>
      </c>
      <c r="B5533">
        <v>6.078125</v>
      </c>
      <c r="C5533">
        <v>6.15625</v>
      </c>
      <c r="D5533">
        <v>6.0546879999999996</v>
      </c>
      <c r="E5533">
        <v>6.109375</v>
      </c>
      <c r="F5533">
        <v>4.057677</v>
      </c>
      <c r="G5533">
        <v>64182400</v>
      </c>
      <c r="H5533" s="4">
        <f t="shared" si="258"/>
        <v>-1.2771772438469953E-3</v>
      </c>
      <c r="L5533" s="13">
        <v>8.0358660096010049E-3</v>
      </c>
      <c r="M5533" s="9">
        <v>5532</v>
      </c>
      <c r="R5533">
        <f t="shared" ca="1" si="259"/>
        <v>4.0302173572344993</v>
      </c>
      <c r="S5533">
        <f t="shared" ca="1" si="260"/>
        <v>-1.2771772438470825E-3</v>
      </c>
      <c r="T5533">
        <v>8.0358660096009477E-3</v>
      </c>
      <c r="U5533">
        <v>5532</v>
      </c>
    </row>
    <row r="5534" spans="1:21" x14ac:dyDescent="0.2">
      <c r="A5534" s="1">
        <v>35111</v>
      </c>
      <c r="B5534">
        <v>6.171875</v>
      </c>
      <c r="C5534">
        <v>6.203125</v>
      </c>
      <c r="D5534">
        <v>6.1171879999999996</v>
      </c>
      <c r="E5534">
        <v>6.1171879999999996</v>
      </c>
      <c r="F5534">
        <v>4.0628659999999996</v>
      </c>
      <c r="G5534">
        <v>62206400</v>
      </c>
      <c r="H5534" s="4">
        <f t="shared" si="258"/>
        <v>-6.3451224194814556E-3</v>
      </c>
      <c r="L5534" s="13">
        <v>8.0366277444566623E-3</v>
      </c>
      <c r="M5534" s="9">
        <v>5533</v>
      </c>
      <c r="R5534">
        <f t="shared" ca="1" si="259"/>
        <v>4.0353712415546878</v>
      </c>
      <c r="S5534">
        <f t="shared" ca="1" si="260"/>
        <v>-6.3451224194814139E-3</v>
      </c>
      <c r="T5534">
        <v>8.0366277444565756E-3</v>
      </c>
      <c r="U5534">
        <v>5533</v>
      </c>
    </row>
    <row r="5535" spans="1:21" x14ac:dyDescent="0.2">
      <c r="A5535" s="1">
        <v>35110</v>
      </c>
      <c r="B5535">
        <v>6.15625</v>
      </c>
      <c r="C5535">
        <v>6.1953129999999996</v>
      </c>
      <c r="D5535">
        <v>6.109375</v>
      </c>
      <c r="E5535">
        <v>6.15625</v>
      </c>
      <c r="F5535">
        <v>4.0888099999999996</v>
      </c>
      <c r="G5535">
        <v>52195200</v>
      </c>
      <c r="H5535" s="4">
        <f t="shared" si="258"/>
        <v>-2.5317209164352115E-3</v>
      </c>
      <c r="L5535" s="13">
        <v>8.0514568283144034E-3</v>
      </c>
      <c r="M5535" s="9">
        <v>5534</v>
      </c>
      <c r="R5535">
        <f t="shared" ca="1" si="259"/>
        <v>4.0611396699229614</v>
      </c>
      <c r="S5535">
        <f t="shared" ca="1" si="260"/>
        <v>-2.5317209164351677E-3</v>
      </c>
      <c r="T5535">
        <v>8.0514568283144381E-3</v>
      </c>
      <c r="U5535">
        <v>5534</v>
      </c>
    </row>
    <row r="5536" spans="1:21" x14ac:dyDescent="0.2">
      <c r="A5536" s="1">
        <v>35109</v>
      </c>
      <c r="B5536">
        <v>6.2578129999999996</v>
      </c>
      <c r="C5536">
        <v>6.2578129999999996</v>
      </c>
      <c r="D5536">
        <v>6.1484379999999996</v>
      </c>
      <c r="E5536">
        <v>6.171875</v>
      </c>
      <c r="F5536">
        <v>4.0991879999999998</v>
      </c>
      <c r="G5536">
        <v>80212800</v>
      </c>
      <c r="H5536" s="4">
        <f t="shared" si="258"/>
        <v>-8.7827157430923376E-3</v>
      </c>
      <c r="L5536" s="13">
        <v>8.0534973554240302E-3</v>
      </c>
      <c r="M5536" s="9">
        <v>5535</v>
      </c>
      <c r="R5536">
        <f t="shared" ca="1" si="259"/>
        <v>4.0714474385633386</v>
      </c>
      <c r="S5536">
        <f t="shared" ca="1" si="260"/>
        <v>-8.7827157430924296E-3</v>
      </c>
      <c r="T5536">
        <v>8.0534973554240129E-3</v>
      </c>
      <c r="U5536">
        <v>5535</v>
      </c>
    </row>
    <row r="5537" spans="1:21" x14ac:dyDescent="0.2">
      <c r="A5537" s="1">
        <v>35108</v>
      </c>
      <c r="B5537">
        <v>6.109375</v>
      </c>
      <c r="C5537">
        <v>6.265625</v>
      </c>
      <c r="D5537">
        <v>6.09375</v>
      </c>
      <c r="E5537">
        <v>6.2265629999999996</v>
      </c>
      <c r="F5537">
        <v>4.1355089999999999</v>
      </c>
      <c r="G5537">
        <v>114513600</v>
      </c>
      <c r="H5537" s="4">
        <f t="shared" si="258"/>
        <v>1.255834290885862E-3</v>
      </c>
      <c r="L5537" s="13">
        <v>8.0569582185171153E-3</v>
      </c>
      <c r="M5537" s="9">
        <v>5536</v>
      </c>
      <c r="R5537">
        <f t="shared" ca="1" si="259"/>
        <v>4.1075226423393207</v>
      </c>
      <c r="S5537">
        <f t="shared" ca="1" si="260"/>
        <v>1.2558342908858707E-3</v>
      </c>
      <c r="T5537">
        <v>8.0569582185170494E-3</v>
      </c>
      <c r="U5537">
        <v>5536</v>
      </c>
    </row>
    <row r="5538" spans="1:21" x14ac:dyDescent="0.2">
      <c r="A5538" s="1">
        <v>35107</v>
      </c>
      <c r="B5538">
        <v>6.234375</v>
      </c>
      <c r="C5538">
        <v>6.3203129999999996</v>
      </c>
      <c r="D5538">
        <v>6.1953129999999996</v>
      </c>
      <c r="E5538">
        <v>6.21875</v>
      </c>
      <c r="F5538">
        <v>4.1303219999999996</v>
      </c>
      <c r="G5538">
        <v>87779200</v>
      </c>
      <c r="H5538" s="4">
        <f t="shared" si="258"/>
        <v>-6.241902284864106E-3</v>
      </c>
      <c r="L5538" s="13">
        <v>8.0710954737711147E-3</v>
      </c>
      <c r="M5538" s="9">
        <v>5537</v>
      </c>
      <c r="R5538">
        <f t="shared" ca="1" si="259"/>
        <v>4.1023707444844701</v>
      </c>
      <c r="S5538">
        <f t="shared" ca="1" si="260"/>
        <v>-6.2419022848640279E-3</v>
      </c>
      <c r="T5538">
        <v>8.0710954737709742E-3</v>
      </c>
      <c r="U5538">
        <v>5537</v>
      </c>
    </row>
    <row r="5539" spans="1:21" x14ac:dyDescent="0.2">
      <c r="A5539" s="1">
        <v>35104</v>
      </c>
      <c r="B5539">
        <v>6.171875</v>
      </c>
      <c r="C5539">
        <v>6.265625</v>
      </c>
      <c r="D5539">
        <v>6.15625</v>
      </c>
      <c r="E5539">
        <v>6.2578129999999996</v>
      </c>
      <c r="F5539">
        <v>4.1562650000000003</v>
      </c>
      <c r="G5539">
        <v>122832000</v>
      </c>
      <c r="H5539" s="4">
        <f t="shared" si="258"/>
        <v>1.2642113529044707E-2</v>
      </c>
      <c r="L5539" s="13">
        <v>8.0734352131828155E-3</v>
      </c>
      <c r="M5539" s="9">
        <v>5538</v>
      </c>
      <c r="R5539">
        <f t="shared" ca="1" si="259"/>
        <v>4.1281381796200751</v>
      </c>
      <c r="S5539">
        <f t="shared" ca="1" si="260"/>
        <v>1.2642113529044626E-2</v>
      </c>
      <c r="T5539">
        <v>8.0734352131827929E-3</v>
      </c>
      <c r="U5539">
        <v>5538</v>
      </c>
    </row>
    <row r="5540" spans="1:21" x14ac:dyDescent="0.2">
      <c r="A5540" s="1">
        <v>35103</v>
      </c>
      <c r="B5540">
        <v>6.0390629999999996</v>
      </c>
      <c r="C5540">
        <v>6.21875</v>
      </c>
      <c r="D5540">
        <v>5.96875</v>
      </c>
      <c r="E5540">
        <v>6.1796879999999996</v>
      </c>
      <c r="F5540">
        <v>4.1043770000000004</v>
      </c>
      <c r="G5540">
        <v>103924800</v>
      </c>
      <c r="H5540" s="4">
        <f t="shared" si="258"/>
        <v>2.0645026205091132E-2</v>
      </c>
      <c r="L5540" s="13">
        <v>8.0765181902843746E-3</v>
      </c>
      <c r="M5540" s="9">
        <v>5539</v>
      </c>
      <c r="R5540">
        <f t="shared" ca="1" si="259"/>
        <v>4.0766013228835281</v>
      </c>
      <c r="S5540">
        <f t="shared" ca="1" si="260"/>
        <v>2.0645026205091208E-2</v>
      </c>
      <c r="T5540">
        <v>8.0765181902844249E-3</v>
      </c>
      <c r="U5540">
        <v>5539</v>
      </c>
    </row>
    <row r="5541" spans="1:21" x14ac:dyDescent="0.2">
      <c r="A5541" s="1">
        <v>35102</v>
      </c>
      <c r="B5541">
        <v>6</v>
      </c>
      <c r="C5541">
        <v>6.0703129999999996</v>
      </c>
      <c r="D5541">
        <v>5.9677689999999997</v>
      </c>
      <c r="E5541">
        <v>6.0546879999999996</v>
      </c>
      <c r="F5541">
        <v>4.0213559999999999</v>
      </c>
      <c r="G5541">
        <v>65555200</v>
      </c>
      <c r="H5541" s="4">
        <f t="shared" si="258"/>
        <v>3.8861258044295111E-3</v>
      </c>
      <c r="L5541" s="13">
        <v>8.0829994288636256E-3</v>
      </c>
      <c r="M5541" s="9">
        <v>5540</v>
      </c>
      <c r="R5541">
        <f t="shared" ca="1" si="259"/>
        <v>3.9941421534585175</v>
      </c>
      <c r="S5541">
        <f t="shared" ca="1" si="260"/>
        <v>3.8861258044294426E-3</v>
      </c>
      <c r="T5541">
        <v>8.0829994288636343E-3</v>
      </c>
      <c r="U5541">
        <v>5540</v>
      </c>
    </row>
    <row r="5542" spans="1:21" x14ac:dyDescent="0.2">
      <c r="A5542" s="1">
        <v>35101</v>
      </c>
      <c r="B5542">
        <v>6.03125</v>
      </c>
      <c r="C5542">
        <v>6.09375</v>
      </c>
      <c r="D5542">
        <v>5.9765629999999996</v>
      </c>
      <c r="E5542">
        <v>6.03125</v>
      </c>
      <c r="F5542">
        <v>4.005789</v>
      </c>
      <c r="G5542">
        <v>98158400</v>
      </c>
      <c r="H5542" s="4">
        <f t="shared" si="258"/>
        <v>-6.4351963696017908E-3</v>
      </c>
      <c r="L5542" s="13">
        <v>8.0932144115597269E-3</v>
      </c>
      <c r="M5542" s="9">
        <v>5541</v>
      </c>
      <c r="R5542">
        <f t="shared" ca="1" si="259"/>
        <v>3.9786805004979522</v>
      </c>
      <c r="S5542">
        <f t="shared" ca="1" si="260"/>
        <v>-6.4351963696017891E-3</v>
      </c>
      <c r="T5542">
        <v>8.0932144115598431E-3</v>
      </c>
      <c r="U5542">
        <v>5541</v>
      </c>
    </row>
    <row r="5543" spans="1:21" x14ac:dyDescent="0.2">
      <c r="A5543" s="1">
        <v>35100</v>
      </c>
      <c r="B5543">
        <v>5.796875</v>
      </c>
      <c r="C5543">
        <v>6.078125</v>
      </c>
      <c r="D5543">
        <v>5.796875</v>
      </c>
      <c r="E5543">
        <v>6.0703129999999996</v>
      </c>
      <c r="F5543">
        <v>4.0317340000000002</v>
      </c>
      <c r="G5543">
        <v>126480000</v>
      </c>
      <c r="H5543" s="4">
        <f t="shared" si="258"/>
        <v>4.4354853332545942E-2</v>
      </c>
      <c r="L5543" s="13">
        <v>8.0966258207224983E-3</v>
      </c>
      <c r="M5543" s="9">
        <v>5542</v>
      </c>
      <c r="R5543">
        <f t="shared" ca="1" si="259"/>
        <v>4.0044499220988952</v>
      </c>
      <c r="S5543">
        <f t="shared" ca="1" si="260"/>
        <v>4.4354853332546004E-2</v>
      </c>
      <c r="T5543">
        <v>8.0966258207224098E-3</v>
      </c>
      <c r="U5543">
        <v>5542</v>
      </c>
    </row>
    <row r="5544" spans="1:21" x14ac:dyDescent="0.2">
      <c r="A5544" s="1">
        <v>35097</v>
      </c>
      <c r="B5544">
        <v>5.875</v>
      </c>
      <c r="C5544">
        <v>5.8828129999999996</v>
      </c>
      <c r="D5544">
        <v>5.7578129999999996</v>
      </c>
      <c r="E5544">
        <v>5.8125</v>
      </c>
      <c r="F5544">
        <v>3.8605019999999999</v>
      </c>
      <c r="G5544">
        <v>44686400</v>
      </c>
      <c r="H5544" s="4">
        <f t="shared" si="258"/>
        <v>-1.1952287084210124E-2</v>
      </c>
      <c r="L5544" s="13">
        <v>8.1044261016361713E-3</v>
      </c>
      <c r="M5544" s="9">
        <v>5543</v>
      </c>
      <c r="R5544">
        <f t="shared" ca="1" si="259"/>
        <v>3.8343767056960174</v>
      </c>
      <c r="S5544">
        <f t="shared" ca="1" si="260"/>
        <v>-1.1952287084210216E-2</v>
      </c>
      <c r="T5544">
        <v>8.1044261016361505E-3</v>
      </c>
      <c r="U5544">
        <v>5543</v>
      </c>
    </row>
    <row r="5545" spans="1:21" x14ac:dyDescent="0.2">
      <c r="A5545" s="1">
        <v>35096</v>
      </c>
      <c r="B5545">
        <v>5.765625</v>
      </c>
      <c r="C5545">
        <v>5.890625</v>
      </c>
      <c r="D5545">
        <v>5.75</v>
      </c>
      <c r="E5545">
        <v>5.8828129999999996</v>
      </c>
      <c r="F5545">
        <v>3.9072019999999998</v>
      </c>
      <c r="G5545">
        <v>78587200</v>
      </c>
      <c r="H5545" s="4">
        <f t="shared" si="258"/>
        <v>1.7567828705336228E-2</v>
      </c>
      <c r="L5545" s="13">
        <v>8.1093064238584207E-3</v>
      </c>
      <c r="M5545" s="9">
        <v>5544</v>
      </c>
      <c r="R5545">
        <f t="shared" ca="1" si="259"/>
        <v>3.8807606713450458</v>
      </c>
      <c r="S5545">
        <f t="shared" ca="1" si="260"/>
        <v>1.7567828705336228E-2</v>
      </c>
      <c r="T5545">
        <v>8.109306423858478E-3</v>
      </c>
      <c r="U5545">
        <v>5544</v>
      </c>
    </row>
    <row r="5546" spans="1:21" x14ac:dyDescent="0.2">
      <c r="A5546" s="1">
        <v>35095</v>
      </c>
      <c r="B5546">
        <v>5.671875</v>
      </c>
      <c r="C5546">
        <v>5.7890629999999996</v>
      </c>
      <c r="D5546">
        <v>5.6328129999999996</v>
      </c>
      <c r="E5546">
        <v>5.78125</v>
      </c>
      <c r="F5546">
        <v>3.8397459999999999</v>
      </c>
      <c r="G5546">
        <v>68774400</v>
      </c>
      <c r="H5546" s="4">
        <f t="shared" si="258"/>
        <v>1.8582130075706357E-2</v>
      </c>
      <c r="L5546" s="13">
        <v>8.1138313147135297E-3</v>
      </c>
      <c r="M5546" s="9">
        <v>5545</v>
      </c>
      <c r="R5546">
        <f t="shared" ca="1" si="259"/>
        <v>3.8137611684152635</v>
      </c>
      <c r="S5546">
        <f t="shared" ca="1" si="260"/>
        <v>1.8582130075706461E-2</v>
      </c>
      <c r="T5546">
        <v>8.1138313147134204E-3</v>
      </c>
      <c r="U5546">
        <v>5545</v>
      </c>
    </row>
    <row r="5547" spans="1:21" x14ac:dyDescent="0.2">
      <c r="A5547" s="1">
        <v>35094</v>
      </c>
      <c r="B5547">
        <v>5.6796879999999996</v>
      </c>
      <c r="C5547">
        <v>5.7109379999999996</v>
      </c>
      <c r="D5547">
        <v>5.6640629999999996</v>
      </c>
      <c r="E5547">
        <v>5.6757809999999997</v>
      </c>
      <c r="F5547">
        <v>3.7696969999999999</v>
      </c>
      <c r="G5547">
        <v>45120000</v>
      </c>
      <c r="H5547" s="4">
        <f t="shared" si="258"/>
        <v>4.8409504800166247E-3</v>
      </c>
      <c r="L5547" s="13">
        <v>8.123337155971834E-3</v>
      </c>
      <c r="M5547" s="9">
        <v>5546</v>
      </c>
      <c r="R5547">
        <f t="shared" ca="1" si="259"/>
        <v>3.7441862131743902</v>
      </c>
      <c r="S5547">
        <f t="shared" ca="1" si="260"/>
        <v>4.8409504800165778E-3</v>
      </c>
      <c r="T5547">
        <v>8.1233371559718669E-3</v>
      </c>
      <c r="U5547">
        <v>5546</v>
      </c>
    </row>
    <row r="5548" spans="1:21" x14ac:dyDescent="0.2">
      <c r="A5548" s="1">
        <v>35093</v>
      </c>
      <c r="B5548">
        <v>5.671875</v>
      </c>
      <c r="C5548">
        <v>5.703125</v>
      </c>
      <c r="D5548">
        <v>5.584956</v>
      </c>
      <c r="E5548">
        <v>5.6484379999999996</v>
      </c>
      <c r="F5548">
        <v>3.7515360000000002</v>
      </c>
      <c r="G5548">
        <v>39587200</v>
      </c>
      <c r="H5548" s="4">
        <f t="shared" si="258"/>
        <v>-1.3809904587081645E-3</v>
      </c>
      <c r="L5548" s="13">
        <v>8.1414564063713914E-3</v>
      </c>
      <c r="M5548" s="9">
        <v>5547</v>
      </c>
      <c r="R5548">
        <f t="shared" ca="1" si="259"/>
        <v>3.7261481146700652</v>
      </c>
      <c r="S5548">
        <f t="shared" ca="1" si="260"/>
        <v>-1.3809904587082163E-3</v>
      </c>
      <c r="T5548">
        <v>8.141456406371237E-3</v>
      </c>
      <c r="U5548">
        <v>5547</v>
      </c>
    </row>
    <row r="5549" spans="1:21" x14ac:dyDescent="0.2">
      <c r="A5549" s="1">
        <v>35090</v>
      </c>
      <c r="B5549">
        <v>5.5703129999999996</v>
      </c>
      <c r="C5549">
        <v>5.6796879999999996</v>
      </c>
      <c r="D5549">
        <v>5.5625</v>
      </c>
      <c r="E5549">
        <v>5.65625</v>
      </c>
      <c r="F5549">
        <v>3.7567240000000002</v>
      </c>
      <c r="G5549">
        <v>50881600</v>
      </c>
      <c r="H5549" s="4">
        <f t="shared" si="258"/>
        <v>1.2586973784011251E-2</v>
      </c>
      <c r="L5549" s="13">
        <v>8.144783886405247E-3</v>
      </c>
      <c r="M5549" s="9">
        <v>5548</v>
      </c>
      <c r="R5549">
        <f t="shared" ca="1" si="259"/>
        <v>3.7313010057575848</v>
      </c>
      <c r="S5549">
        <f t="shared" ca="1" si="260"/>
        <v>1.2586973784011262E-2</v>
      </c>
      <c r="T5549">
        <v>8.144783886405214E-3</v>
      </c>
      <c r="U5549">
        <v>5548</v>
      </c>
    </row>
    <row r="5550" spans="1:21" x14ac:dyDescent="0.2">
      <c r="A5550" s="1">
        <v>35089</v>
      </c>
      <c r="B5550">
        <v>5.7109379999999996</v>
      </c>
      <c r="C5550">
        <v>5.7265629999999996</v>
      </c>
      <c r="D5550">
        <v>5.5625</v>
      </c>
      <c r="E5550">
        <v>5.5859379999999996</v>
      </c>
      <c r="F5550">
        <v>3.710026</v>
      </c>
      <c r="G5550">
        <v>59881600</v>
      </c>
      <c r="H5550" s="4">
        <f t="shared" si="258"/>
        <v>-2.0547243612217589E-2</v>
      </c>
      <c r="L5550" s="13">
        <v>8.1601745527931525E-3</v>
      </c>
      <c r="M5550" s="9">
        <v>5549</v>
      </c>
      <c r="R5550">
        <f t="shared" ca="1" si="259"/>
        <v>3.6849190265738949</v>
      </c>
      <c r="S5550">
        <f t="shared" ca="1" si="260"/>
        <v>-2.0547243612217603E-2</v>
      </c>
      <c r="T5550">
        <v>8.1601745527931577E-3</v>
      </c>
      <c r="U5550">
        <v>5549</v>
      </c>
    </row>
    <row r="5551" spans="1:21" x14ac:dyDescent="0.2">
      <c r="A5551" s="1">
        <v>35088</v>
      </c>
      <c r="B5551">
        <v>5.6171879999999996</v>
      </c>
      <c r="C5551">
        <v>5.78125</v>
      </c>
      <c r="D5551">
        <v>5.59375</v>
      </c>
      <c r="E5551">
        <v>5.703125</v>
      </c>
      <c r="F5551">
        <v>3.7878560000000001</v>
      </c>
      <c r="G5551">
        <v>92217600</v>
      </c>
      <c r="H5551" s="4">
        <f t="shared" si="258"/>
        <v>1.9552849325193532E-2</v>
      </c>
      <c r="L5551" s="13">
        <v>8.1601982984573478E-3</v>
      </c>
      <c r="M5551" s="9">
        <v>5550</v>
      </c>
      <c r="R5551">
        <f t="shared" ca="1" si="259"/>
        <v>3.762222325213378</v>
      </c>
      <c r="S5551">
        <f t="shared" ca="1" si="260"/>
        <v>1.9552849325193539E-2</v>
      </c>
      <c r="T5551">
        <v>8.1601982984572715E-3</v>
      </c>
      <c r="U5551">
        <v>5550</v>
      </c>
    </row>
    <row r="5552" spans="1:21" x14ac:dyDescent="0.2">
      <c r="A5552" s="1">
        <v>35087</v>
      </c>
      <c r="B5552">
        <v>5.7109379999999996</v>
      </c>
      <c r="C5552">
        <v>5.734375</v>
      </c>
      <c r="D5552">
        <v>5.578125</v>
      </c>
      <c r="E5552">
        <v>5.59375</v>
      </c>
      <c r="F5552">
        <v>3.7152129999999999</v>
      </c>
      <c r="G5552">
        <v>66473600</v>
      </c>
      <c r="H5552" s="4">
        <f t="shared" si="258"/>
        <v>-2.7174193392966926E-2</v>
      </c>
      <c r="L5552" s="13">
        <v>8.1614720888109876E-3</v>
      </c>
      <c r="M5552" s="9">
        <v>5551</v>
      </c>
      <c r="R5552">
        <f t="shared" ca="1" si="259"/>
        <v>3.6900709244287451</v>
      </c>
      <c r="S5552">
        <f t="shared" ca="1" si="260"/>
        <v>-2.7174193392966832E-2</v>
      </c>
      <c r="T5552">
        <v>8.1614720888110847E-3</v>
      </c>
      <c r="U5552">
        <v>5551</v>
      </c>
    </row>
    <row r="5553" spans="1:21" x14ac:dyDescent="0.2">
      <c r="A5553" s="1">
        <v>35086</v>
      </c>
      <c r="B5553">
        <v>5.7265629999999996</v>
      </c>
      <c r="C5553">
        <v>5.796875</v>
      </c>
      <c r="D5553">
        <v>5.6796879999999996</v>
      </c>
      <c r="E5553">
        <v>5.75</v>
      </c>
      <c r="F5553">
        <v>3.818991</v>
      </c>
      <c r="G5553">
        <v>82643200</v>
      </c>
      <c r="H5553" s="4">
        <f t="shared" si="258"/>
        <v>1.3611096544129072E-3</v>
      </c>
      <c r="L5553" s="13">
        <v>8.163509317869494E-3</v>
      </c>
      <c r="M5553" s="9">
        <v>5552</v>
      </c>
      <c r="R5553">
        <f t="shared" ca="1" si="259"/>
        <v>3.7931466243671781</v>
      </c>
      <c r="S5553">
        <f t="shared" ca="1" si="260"/>
        <v>1.3611096544128506E-3</v>
      </c>
      <c r="T5553">
        <v>8.1635093178695668E-3</v>
      </c>
      <c r="U5553">
        <v>5552</v>
      </c>
    </row>
    <row r="5554" spans="1:21" x14ac:dyDescent="0.2">
      <c r="A5554" s="1">
        <v>35083</v>
      </c>
      <c r="B5554">
        <v>5.640625</v>
      </c>
      <c r="C5554">
        <v>5.828125</v>
      </c>
      <c r="D5554">
        <v>5.6015629999999996</v>
      </c>
      <c r="E5554">
        <v>5.7421879999999996</v>
      </c>
      <c r="F5554">
        <v>3.8138000000000001</v>
      </c>
      <c r="G5554">
        <v>227440000</v>
      </c>
      <c r="H5554" s="4">
        <f t="shared" si="258"/>
        <v>4.8501655449346689E-2</v>
      </c>
      <c r="L5554" s="13">
        <v>8.1739040472338601E-3</v>
      </c>
      <c r="M5554" s="9">
        <v>5553</v>
      </c>
      <c r="R5554">
        <f t="shared" ca="1" si="259"/>
        <v>3.7879907535816515</v>
      </c>
      <c r="S5554">
        <f t="shared" ca="1" si="260"/>
        <v>4.8501655449346759E-2</v>
      </c>
      <c r="T5554">
        <v>8.1739040472339382E-3</v>
      </c>
      <c r="U5554">
        <v>5553</v>
      </c>
    </row>
    <row r="5555" spans="1:21" x14ac:dyDescent="0.2">
      <c r="A5555" s="1">
        <v>35082</v>
      </c>
      <c r="B5555">
        <v>5.34375</v>
      </c>
      <c r="C5555">
        <v>5.5546879999999996</v>
      </c>
      <c r="D5555">
        <v>5.3125</v>
      </c>
      <c r="E5555">
        <v>5.4765629999999996</v>
      </c>
      <c r="F5555">
        <v>3.637381</v>
      </c>
      <c r="G5555">
        <v>121331200</v>
      </c>
      <c r="H5555" s="4">
        <f t="shared" si="258"/>
        <v>3.2400703219151929E-2</v>
      </c>
      <c r="L5555" s="13">
        <v>8.1744540521507449E-3</v>
      </c>
      <c r="M5555" s="9">
        <v>5554</v>
      </c>
      <c r="R5555">
        <f t="shared" ca="1" si="259"/>
        <v>3.6127656393239236</v>
      </c>
      <c r="S5555">
        <f t="shared" ca="1" si="260"/>
        <v>3.2400703219151859E-2</v>
      </c>
      <c r="T5555">
        <v>8.1744540521506322E-3</v>
      </c>
      <c r="U5555">
        <v>5554</v>
      </c>
    </row>
    <row r="5556" spans="1:21" x14ac:dyDescent="0.2">
      <c r="A5556" s="1">
        <v>35081</v>
      </c>
      <c r="B5556">
        <v>5.296875</v>
      </c>
      <c r="C5556">
        <v>5.46875</v>
      </c>
      <c r="D5556">
        <v>5.2890629999999996</v>
      </c>
      <c r="E5556">
        <v>5.3046879999999996</v>
      </c>
      <c r="F5556">
        <v>3.5232260000000002</v>
      </c>
      <c r="G5556">
        <v>143078400</v>
      </c>
      <c r="H5556" s="4">
        <f t="shared" si="258"/>
        <v>-1.7366096479925128E-2</v>
      </c>
      <c r="L5556" s="13">
        <v>8.2057081728458495E-3</v>
      </c>
      <c r="M5556" s="9">
        <v>5555</v>
      </c>
      <c r="R5556">
        <f t="shared" ca="1" si="259"/>
        <v>3.4993831639777828</v>
      </c>
      <c r="S5556">
        <f t="shared" ca="1" si="260"/>
        <v>-1.7366096479925108E-2</v>
      </c>
      <c r="T5556">
        <v>8.2057081728457784E-3</v>
      </c>
      <c r="U5556">
        <v>5555</v>
      </c>
    </row>
    <row r="5557" spans="1:21" x14ac:dyDescent="0.2">
      <c r="A5557" s="1">
        <v>35080</v>
      </c>
      <c r="B5557">
        <v>5.2265629999999996</v>
      </c>
      <c r="C5557">
        <v>5.4052689999999997</v>
      </c>
      <c r="D5557">
        <v>5.203125</v>
      </c>
      <c r="E5557">
        <v>5.3984379999999996</v>
      </c>
      <c r="F5557">
        <v>3.5854919999999999</v>
      </c>
      <c r="G5557">
        <v>122006400</v>
      </c>
      <c r="H5557" s="4">
        <f t="shared" si="258"/>
        <v>4.6969330198015004E-2</v>
      </c>
      <c r="L5557" s="13">
        <v>8.208359786328381E-3</v>
      </c>
      <c r="M5557" s="9">
        <v>5556</v>
      </c>
      <c r="R5557">
        <f t="shared" ca="1" si="259"/>
        <v>3.5612277893547071</v>
      </c>
      <c r="S5557">
        <f t="shared" ca="1" si="260"/>
        <v>4.6969330198014941E-2</v>
      </c>
      <c r="T5557">
        <v>8.2083597863285181E-3</v>
      </c>
      <c r="U5557">
        <v>5556</v>
      </c>
    </row>
    <row r="5558" spans="1:21" x14ac:dyDescent="0.2">
      <c r="A5558" s="1">
        <v>35079</v>
      </c>
      <c r="B5558">
        <v>5.3671879999999996</v>
      </c>
      <c r="C5558">
        <v>5.3671879999999996</v>
      </c>
      <c r="D5558">
        <v>5.1171879999999996</v>
      </c>
      <c r="E5558">
        <v>5.15625</v>
      </c>
      <c r="F5558">
        <v>3.424639</v>
      </c>
      <c r="G5558">
        <v>84572800</v>
      </c>
      <c r="H5558" s="4">
        <f t="shared" si="258"/>
        <v>-3.7900598615329795E-2</v>
      </c>
      <c r="L5558" s="13">
        <v>8.2130111762484231E-3</v>
      </c>
      <c r="M5558" s="9">
        <v>5557</v>
      </c>
      <c r="R5558">
        <f t="shared" ca="1" si="259"/>
        <v>3.4014633348248764</v>
      </c>
      <c r="S5558">
        <f t="shared" ca="1" si="260"/>
        <v>-3.7900598615329781E-2</v>
      </c>
      <c r="T5558">
        <v>8.2130111762485393E-3</v>
      </c>
      <c r="U5558">
        <v>5557</v>
      </c>
    </row>
    <row r="5559" spans="1:21" x14ac:dyDescent="0.2">
      <c r="A5559" s="1">
        <v>35076</v>
      </c>
      <c r="B5559">
        <v>5.40625</v>
      </c>
      <c r="C5559">
        <v>5.4296879999999996</v>
      </c>
      <c r="D5559">
        <v>5.2421879999999996</v>
      </c>
      <c r="E5559">
        <v>5.359375</v>
      </c>
      <c r="F5559">
        <v>3.5595479999999999</v>
      </c>
      <c r="G5559">
        <v>80544000</v>
      </c>
      <c r="H5559" s="4">
        <f t="shared" si="258"/>
        <v>-1.0101307861155165E-2</v>
      </c>
      <c r="L5559" s="13">
        <v>8.2230887774176389E-3</v>
      </c>
      <c r="M5559" s="9">
        <v>5558</v>
      </c>
      <c r="R5559">
        <f t="shared" ca="1" si="259"/>
        <v>3.5354593609864335</v>
      </c>
      <c r="S5559">
        <f t="shared" ca="1" si="260"/>
        <v>-1.0101307861155113E-2</v>
      </c>
      <c r="T5559">
        <v>8.2230887774174984E-3</v>
      </c>
      <c r="U5559">
        <v>5558</v>
      </c>
    </row>
    <row r="5560" spans="1:21" x14ac:dyDescent="0.2">
      <c r="A5560" s="1">
        <v>35075</v>
      </c>
      <c r="B5560">
        <v>5.21875</v>
      </c>
      <c r="C5560">
        <v>5.4296879999999996</v>
      </c>
      <c r="D5560">
        <v>5.1953129999999996</v>
      </c>
      <c r="E5560">
        <v>5.4140629999999996</v>
      </c>
      <c r="F5560">
        <v>3.5958709999999998</v>
      </c>
      <c r="G5560">
        <v>116617600</v>
      </c>
      <c r="H5560" s="4">
        <f t="shared" si="258"/>
        <v>5.1593692434073336E-2</v>
      </c>
      <c r="L5560" s="13">
        <v>8.230499183314607E-3</v>
      </c>
      <c r="M5560" s="9">
        <v>5559</v>
      </c>
      <c r="R5560">
        <f t="shared" ca="1" si="259"/>
        <v>3.5715365512277533</v>
      </c>
      <c r="S5560">
        <f t="shared" ca="1" si="260"/>
        <v>5.1593692434073288E-2</v>
      </c>
      <c r="T5560">
        <v>8.2304991833147476E-3</v>
      </c>
      <c r="U5560">
        <v>5559</v>
      </c>
    </row>
    <row r="5561" spans="1:21" x14ac:dyDescent="0.2">
      <c r="A5561" s="1">
        <v>35074</v>
      </c>
      <c r="B5561">
        <v>5.03125</v>
      </c>
      <c r="C5561">
        <v>5.203125</v>
      </c>
      <c r="D5561">
        <v>5.0302689999999997</v>
      </c>
      <c r="E5561">
        <v>5.1484379999999996</v>
      </c>
      <c r="F5561">
        <v>3.4194490000000002</v>
      </c>
      <c r="G5561">
        <v>181571200</v>
      </c>
      <c r="H5561" s="4">
        <f t="shared" si="258"/>
        <v>2.7279568713395489E-2</v>
      </c>
      <c r="L5561" s="13">
        <v>8.2366791538436065E-3</v>
      </c>
      <c r="M5561" s="9">
        <v>5560</v>
      </c>
      <c r="R5561">
        <f t="shared" ca="1" si="259"/>
        <v>3.3963084572720188</v>
      </c>
      <c r="S5561">
        <f t="shared" ca="1" si="260"/>
        <v>2.7279568713395583E-2</v>
      </c>
      <c r="T5561">
        <v>8.2366791538436377E-3</v>
      </c>
      <c r="U5561">
        <v>5560</v>
      </c>
    </row>
    <row r="5562" spans="1:21" x14ac:dyDescent="0.2">
      <c r="A5562" s="1">
        <v>35073</v>
      </c>
      <c r="B5562">
        <v>5.375</v>
      </c>
      <c r="C5562">
        <v>5.375</v>
      </c>
      <c r="D5562">
        <v>4.9921879999999996</v>
      </c>
      <c r="E5562">
        <v>5.0117190000000003</v>
      </c>
      <c r="F5562">
        <v>3.3286449999999999</v>
      </c>
      <c r="G5562">
        <v>177424000</v>
      </c>
      <c r="H5562" s="4">
        <f t="shared" si="258"/>
        <v>-7.029010098301687E-2</v>
      </c>
      <c r="L5562" s="13">
        <v>8.2366791538436065E-3</v>
      </c>
      <c r="M5562" s="9">
        <v>5561</v>
      </c>
      <c r="R5562">
        <f t="shared" ca="1" si="259"/>
        <v>3.3061189579830601</v>
      </c>
      <c r="S5562">
        <f t="shared" ca="1" si="260"/>
        <v>-7.0290100983016912E-2</v>
      </c>
      <c r="T5562">
        <v>8.2366791538436377E-3</v>
      </c>
      <c r="U5562">
        <v>5561</v>
      </c>
    </row>
    <row r="5563" spans="1:21" x14ac:dyDescent="0.2">
      <c r="A5563" s="1">
        <v>35072</v>
      </c>
      <c r="B5563">
        <v>5.40625</v>
      </c>
      <c r="C5563">
        <v>5.4765629999999996</v>
      </c>
      <c r="D5563">
        <v>5.3828129999999996</v>
      </c>
      <c r="E5563">
        <v>5.390625</v>
      </c>
      <c r="F5563">
        <v>3.5803050000000001</v>
      </c>
      <c r="G5563">
        <v>11377600</v>
      </c>
      <c r="H5563" s="4">
        <f t="shared" si="258"/>
        <v>-1.4466633867820178E-3</v>
      </c>
      <c r="L5563" s="13">
        <v>8.2416186502693341E-3</v>
      </c>
      <c r="M5563" s="9">
        <v>5562</v>
      </c>
      <c r="R5563">
        <f t="shared" ca="1" si="259"/>
        <v>3.5560758914998569</v>
      </c>
      <c r="S5563">
        <f t="shared" ca="1" si="260"/>
        <v>-1.4466633867820269E-3</v>
      </c>
      <c r="T5563">
        <v>8.2416186502692456E-3</v>
      </c>
      <c r="U5563">
        <v>5562</v>
      </c>
    </row>
    <row r="5564" spans="1:21" x14ac:dyDescent="0.2">
      <c r="A5564" s="1">
        <v>35069</v>
      </c>
      <c r="B5564">
        <v>5.390625</v>
      </c>
      <c r="C5564">
        <v>5.4765629999999996</v>
      </c>
      <c r="D5564">
        <v>5.3828129999999996</v>
      </c>
      <c r="E5564">
        <v>5.3984379999999996</v>
      </c>
      <c r="F5564">
        <v>3.5854919999999999</v>
      </c>
      <c r="G5564">
        <v>62083200</v>
      </c>
      <c r="H5564" s="4">
        <f t="shared" si="258"/>
        <v>-1.1444986397860795E-2</v>
      </c>
      <c r="L5564" s="13">
        <v>8.2479951757896148E-3</v>
      </c>
      <c r="M5564" s="9">
        <v>5563</v>
      </c>
      <c r="R5564">
        <f t="shared" ca="1" si="259"/>
        <v>3.5612277893547071</v>
      </c>
      <c r="S5564">
        <f t="shared" ca="1" si="260"/>
        <v>-1.1444986397860797E-2</v>
      </c>
      <c r="T5564">
        <v>8.2479951757894535E-3</v>
      </c>
      <c r="U5564">
        <v>5563</v>
      </c>
    </row>
    <row r="5565" spans="1:21" x14ac:dyDescent="0.2">
      <c r="A5565" s="1">
        <v>35068</v>
      </c>
      <c r="B5565">
        <v>5.453125</v>
      </c>
      <c r="C5565">
        <v>5.46875</v>
      </c>
      <c r="D5565">
        <v>5.3046879999999996</v>
      </c>
      <c r="E5565">
        <v>5.4609379999999996</v>
      </c>
      <c r="F5565">
        <v>3.6270030000000002</v>
      </c>
      <c r="G5565">
        <v>102353600</v>
      </c>
      <c r="H5565" s="4">
        <f t="shared" si="258"/>
        <v>5.7547313691507854E-3</v>
      </c>
      <c r="L5565" s="13">
        <v>8.2488493264125679E-3</v>
      </c>
      <c r="M5565" s="9">
        <v>5564</v>
      </c>
      <c r="R5565">
        <f t="shared" ca="1" si="259"/>
        <v>3.6024578706835468</v>
      </c>
      <c r="S5565">
        <f t="shared" ca="1" si="260"/>
        <v>5.7547313691507984E-3</v>
      </c>
      <c r="T5565">
        <v>8.2488493264124777E-3</v>
      </c>
      <c r="U5565">
        <v>5564</v>
      </c>
    </row>
    <row r="5566" spans="1:21" x14ac:dyDescent="0.2">
      <c r="A5566" s="1">
        <v>35067</v>
      </c>
      <c r="B5566">
        <v>5.5703129999999996</v>
      </c>
      <c r="C5566">
        <v>5.6328129999999996</v>
      </c>
      <c r="D5566">
        <v>5.421875</v>
      </c>
      <c r="E5566">
        <v>5.4296879999999996</v>
      </c>
      <c r="F5566">
        <v>3.6062500000000002</v>
      </c>
      <c r="G5566">
        <v>62857600</v>
      </c>
      <c r="H5566" s="4">
        <f t="shared" si="258"/>
        <v>-3.2032770102783673E-2</v>
      </c>
      <c r="L5566" s="13">
        <v>8.2639099594568836E-3</v>
      </c>
      <c r="M5566" s="9">
        <v>5565</v>
      </c>
      <c r="R5566">
        <f t="shared" ca="1" si="259"/>
        <v>3.5818453131007999</v>
      </c>
      <c r="S5566">
        <f t="shared" ca="1" si="260"/>
        <v>-3.2032770102783686E-2</v>
      </c>
      <c r="T5566">
        <v>8.2639099594568662E-3</v>
      </c>
      <c r="U5566">
        <v>5565</v>
      </c>
    </row>
    <row r="5567" spans="1:21" x14ac:dyDescent="0.2">
      <c r="A5567" s="1">
        <v>35066</v>
      </c>
      <c r="B5567">
        <v>5.4921879999999996</v>
      </c>
      <c r="C5567">
        <v>5.609375</v>
      </c>
      <c r="D5567">
        <v>5.4609379999999996</v>
      </c>
      <c r="E5567">
        <v>5.609375</v>
      </c>
      <c r="F5567">
        <v>3.7255910000000001</v>
      </c>
      <c r="G5567">
        <v>57779200</v>
      </c>
      <c r="H5567" s="4">
        <f t="shared" si="258"/>
        <v>2.2791874967399393E-2</v>
      </c>
      <c r="L5567" s="13">
        <v>8.2758156649258841E-3</v>
      </c>
      <c r="M5567" s="9">
        <v>5566</v>
      </c>
      <c r="R5567">
        <f t="shared" ca="1" si="259"/>
        <v>3.7003786930691223</v>
      </c>
      <c r="S5567">
        <f t="shared" ca="1" si="260"/>
        <v>2.2791874967399352E-2</v>
      </c>
      <c r="T5567">
        <v>8.2758156649258233E-3</v>
      </c>
      <c r="U5567">
        <v>5566</v>
      </c>
    </row>
    <row r="5568" spans="1:21" x14ac:dyDescent="0.2">
      <c r="A5568" s="1">
        <v>35062</v>
      </c>
      <c r="B5568">
        <v>5.453125</v>
      </c>
      <c r="C5568">
        <v>5.546875</v>
      </c>
      <c r="D5568">
        <v>5.390625</v>
      </c>
      <c r="E5568">
        <v>5.484375</v>
      </c>
      <c r="F5568">
        <v>3.6425700000000001</v>
      </c>
      <c r="G5568">
        <v>52342400</v>
      </c>
      <c r="H5568" s="4">
        <f t="shared" si="258"/>
        <v>4.2919732903446417E-3</v>
      </c>
      <c r="L5568" s="13">
        <v>8.2868568167228634E-3</v>
      </c>
      <c r="M5568" s="9">
        <v>5567</v>
      </c>
      <c r="R5568">
        <f t="shared" ca="1" si="259"/>
        <v>3.6179195236441126</v>
      </c>
      <c r="S5568">
        <f t="shared" ca="1" si="260"/>
        <v>4.2919732903446894E-3</v>
      </c>
      <c r="T5568">
        <v>8.2868568167229154E-3</v>
      </c>
      <c r="U5568">
        <v>5567</v>
      </c>
    </row>
    <row r="5569" spans="1:21" x14ac:dyDescent="0.2">
      <c r="A5569" s="1">
        <v>35061</v>
      </c>
      <c r="B5569">
        <v>5.515625</v>
      </c>
      <c r="C5569">
        <v>5.53125</v>
      </c>
      <c r="D5569">
        <v>5.453125</v>
      </c>
      <c r="E5569">
        <v>5.4609379999999996</v>
      </c>
      <c r="F5569">
        <v>3.6270030000000002</v>
      </c>
      <c r="G5569">
        <v>49777600</v>
      </c>
      <c r="H5569" s="4">
        <f t="shared" si="258"/>
        <v>-1.6877598245072321E-2</v>
      </c>
      <c r="L5569" s="13">
        <v>8.291053010996325E-3</v>
      </c>
      <c r="M5569" s="9">
        <v>5568</v>
      </c>
      <c r="R5569">
        <f t="shared" ca="1" si="259"/>
        <v>3.6024578706835468</v>
      </c>
      <c r="S5569">
        <f t="shared" ca="1" si="260"/>
        <v>-1.68775982450723E-2</v>
      </c>
      <c r="T5569">
        <v>8.2910530109963892E-3</v>
      </c>
      <c r="U5569">
        <v>5568</v>
      </c>
    </row>
    <row r="5570" spans="1:21" x14ac:dyDescent="0.2">
      <c r="A5570" s="1">
        <v>35060</v>
      </c>
      <c r="B5570">
        <v>5.6484379999999996</v>
      </c>
      <c r="C5570">
        <v>5.6640629999999996</v>
      </c>
      <c r="D5570">
        <v>5.5234379999999996</v>
      </c>
      <c r="E5570">
        <v>5.5546879999999996</v>
      </c>
      <c r="F5570">
        <v>3.6892689999999999</v>
      </c>
      <c r="G5570">
        <v>40539200</v>
      </c>
      <c r="H5570" s="4">
        <f t="shared" ref="H5570:H5633" si="261">(F5570-F5571)/F5571</f>
        <v>-1.5235641546285003E-2</v>
      </c>
      <c r="L5570" s="13">
        <v>8.2940860081854705E-3</v>
      </c>
      <c r="M5570" s="9">
        <v>5569</v>
      </c>
      <c r="R5570">
        <f t="shared" ca="1" si="259"/>
        <v>3.6643024960604711</v>
      </c>
      <c r="S5570">
        <f t="shared" ca="1" si="260"/>
        <v>-1.5235641546285051E-2</v>
      </c>
      <c r="T5570">
        <v>8.294086008185441E-3</v>
      </c>
      <c r="U5570">
        <v>5569</v>
      </c>
    </row>
    <row r="5571" spans="1:21" x14ac:dyDescent="0.2">
      <c r="A5571" s="1">
        <v>35059</v>
      </c>
      <c r="B5571">
        <v>5.640625</v>
      </c>
      <c r="C5571">
        <v>5.703125</v>
      </c>
      <c r="D5571">
        <v>5.6171879999999996</v>
      </c>
      <c r="E5571">
        <v>5.640625</v>
      </c>
      <c r="F5571">
        <v>3.7463470000000001</v>
      </c>
      <c r="G5571">
        <v>34707200</v>
      </c>
      <c r="H5571" s="4">
        <f t="shared" si="261"/>
        <v>-2.7622471067877438E-3</v>
      </c>
      <c r="L5571" s="13">
        <v>8.2956424682270064E-3</v>
      </c>
      <c r="M5571" s="9">
        <v>5570</v>
      </c>
      <c r="R5571">
        <f t="shared" ref="R5571:R5634" ca="1" si="262">(1+Q$4)*F5571</f>
        <v>3.7209942303498766</v>
      </c>
      <c r="S5571">
        <f t="shared" ref="S5571:S5634" ca="1" si="263">(R5571-R5572)/R5572</f>
        <v>-2.7622471067877716E-3</v>
      </c>
      <c r="T5571">
        <v>8.2956424682268711E-3</v>
      </c>
      <c r="U5571">
        <v>5570</v>
      </c>
    </row>
    <row r="5572" spans="1:21" x14ac:dyDescent="0.2">
      <c r="A5572" s="1">
        <v>35055</v>
      </c>
      <c r="B5572">
        <v>5.6328129999999996</v>
      </c>
      <c r="C5572">
        <v>5.6796879999999996</v>
      </c>
      <c r="D5572">
        <v>5.5703129999999996</v>
      </c>
      <c r="E5572">
        <v>5.65625</v>
      </c>
      <c r="F5572">
        <v>3.7567240000000002</v>
      </c>
      <c r="G5572">
        <v>36057600</v>
      </c>
      <c r="H5572" s="4">
        <f t="shared" si="261"/>
        <v>5.5551837943024597E-3</v>
      </c>
      <c r="L5572" s="13">
        <v>8.3065380493033934E-3</v>
      </c>
      <c r="M5572" s="9">
        <v>5571</v>
      </c>
      <c r="R5572">
        <f t="shared" ca="1" si="262"/>
        <v>3.7313010057575848</v>
      </c>
      <c r="S5572">
        <f t="shared" ca="1" si="263"/>
        <v>5.5551837943025161E-3</v>
      </c>
      <c r="T5572">
        <v>8.3065380493034316E-3</v>
      </c>
      <c r="U5572">
        <v>5571</v>
      </c>
    </row>
    <row r="5573" spans="1:21" x14ac:dyDescent="0.2">
      <c r="A5573" s="1">
        <v>35054</v>
      </c>
      <c r="B5573">
        <v>5.484375</v>
      </c>
      <c r="C5573">
        <v>5.625</v>
      </c>
      <c r="D5573">
        <v>5.4609379999999996</v>
      </c>
      <c r="E5573">
        <v>5.625</v>
      </c>
      <c r="F5573">
        <v>3.73597</v>
      </c>
      <c r="G5573">
        <v>60593600</v>
      </c>
      <c r="H5573" s="4">
        <f t="shared" si="261"/>
        <v>3.2998712059250777E-2</v>
      </c>
      <c r="L5573" s="13">
        <v>8.320789565653219E-3</v>
      </c>
      <c r="M5573" s="9">
        <v>5572</v>
      </c>
      <c r="R5573">
        <f t="shared" ca="1" si="262"/>
        <v>3.7106874549421685</v>
      </c>
      <c r="S5573">
        <f t="shared" ca="1" si="263"/>
        <v>3.2998712059250805E-2</v>
      </c>
      <c r="T5573">
        <v>8.3207895656531479E-3</v>
      </c>
      <c r="U5573">
        <v>5572</v>
      </c>
    </row>
    <row r="5574" spans="1:21" x14ac:dyDescent="0.2">
      <c r="A5574" s="1">
        <v>35053</v>
      </c>
      <c r="B5574">
        <v>5.6953129999999996</v>
      </c>
      <c r="C5574">
        <v>5.7109379999999996</v>
      </c>
      <c r="D5574">
        <v>5.4375</v>
      </c>
      <c r="E5574">
        <v>5.4453129999999996</v>
      </c>
      <c r="F5574">
        <v>3.6166260000000001</v>
      </c>
      <c r="G5574">
        <v>84980800</v>
      </c>
      <c r="H5574" s="4">
        <f t="shared" si="261"/>
        <v>-4.126537427785925E-2</v>
      </c>
      <c r="L5574" s="13">
        <v>8.3255040832551433E-3</v>
      </c>
      <c r="M5574" s="9">
        <v>5573</v>
      </c>
      <c r="R5574">
        <f t="shared" ca="1" si="262"/>
        <v>3.5921510952758386</v>
      </c>
      <c r="S5574">
        <f t="shared" ca="1" si="263"/>
        <v>-4.1265374277859257E-2</v>
      </c>
      <c r="T5574">
        <v>8.3255040832550756E-3</v>
      </c>
      <c r="U5574">
        <v>5573</v>
      </c>
    </row>
    <row r="5575" spans="1:21" x14ac:dyDescent="0.2">
      <c r="A5575" s="1">
        <v>35052</v>
      </c>
      <c r="B5575">
        <v>5.4609379999999996</v>
      </c>
      <c r="C5575">
        <v>5.6884750000000004</v>
      </c>
      <c r="D5575">
        <v>5.4609379999999996</v>
      </c>
      <c r="E5575">
        <v>5.6796879999999996</v>
      </c>
      <c r="F5575">
        <v>3.7722910000000001</v>
      </c>
      <c r="G5575">
        <v>84340800</v>
      </c>
      <c r="H5575" s="4">
        <f t="shared" si="261"/>
        <v>4.4539875805703961E-2</v>
      </c>
      <c r="L5575" s="13">
        <v>8.3266893315422415E-3</v>
      </c>
      <c r="M5575" s="9">
        <v>5574</v>
      </c>
      <c r="R5575">
        <f t="shared" ca="1" si="262"/>
        <v>3.7467626587181502</v>
      </c>
      <c r="S5575">
        <f t="shared" ca="1" si="263"/>
        <v>4.4539875805703906E-2</v>
      </c>
      <c r="T5575">
        <v>8.3266893315423005E-3</v>
      </c>
      <c r="U5575">
        <v>5574</v>
      </c>
    </row>
    <row r="5576" spans="1:21" x14ac:dyDescent="0.2">
      <c r="A5576" s="1">
        <v>35051</v>
      </c>
      <c r="B5576">
        <v>5.5234379999999996</v>
      </c>
      <c r="C5576">
        <v>5.5625</v>
      </c>
      <c r="D5576">
        <v>5.3359379999999996</v>
      </c>
      <c r="E5576">
        <v>5.4375</v>
      </c>
      <c r="F5576">
        <v>3.6114380000000001</v>
      </c>
      <c r="G5576">
        <v>99460800</v>
      </c>
      <c r="H5576" s="4">
        <f t="shared" si="261"/>
        <v>-1.5558074893015172E-2</v>
      </c>
      <c r="L5576" s="13">
        <v>8.3273306174562987E-3</v>
      </c>
      <c r="M5576" s="9">
        <v>5575</v>
      </c>
      <c r="R5576">
        <f t="shared" ca="1" si="262"/>
        <v>3.5869982041883195</v>
      </c>
      <c r="S5576">
        <f t="shared" ca="1" si="263"/>
        <v>-1.5558074893015089E-2</v>
      </c>
      <c r="T5576">
        <v>8.3273306174563005E-3</v>
      </c>
      <c r="U5576">
        <v>5575</v>
      </c>
    </row>
    <row r="5577" spans="1:21" x14ac:dyDescent="0.2">
      <c r="A5577" s="1">
        <v>35048</v>
      </c>
      <c r="B5577">
        <v>5.5703129999999996</v>
      </c>
      <c r="C5577">
        <v>5.609375</v>
      </c>
      <c r="D5577">
        <v>5.453125</v>
      </c>
      <c r="E5577">
        <v>5.5234379999999996</v>
      </c>
      <c r="F5577">
        <v>3.6685129999999999</v>
      </c>
      <c r="G5577">
        <v>115470400</v>
      </c>
      <c r="H5577" s="4">
        <f t="shared" si="261"/>
        <v>-4.2254782740873938E-3</v>
      </c>
      <c r="L5577" s="13">
        <v>8.348137305575775E-3</v>
      </c>
      <c r="M5577" s="9">
        <v>5576</v>
      </c>
      <c r="R5577">
        <f t="shared" ca="1" si="262"/>
        <v>3.6436869587797167</v>
      </c>
      <c r="S5577">
        <f t="shared" ca="1" si="263"/>
        <v>-4.2254782740874415E-3</v>
      </c>
      <c r="T5577">
        <v>8.3481373055758132E-3</v>
      </c>
      <c r="U5577">
        <v>5576</v>
      </c>
    </row>
    <row r="5578" spans="1:21" x14ac:dyDescent="0.2">
      <c r="A5578" s="1">
        <v>35047</v>
      </c>
      <c r="B5578">
        <v>5.765625</v>
      </c>
      <c r="C5578">
        <v>5.84375</v>
      </c>
      <c r="D5578">
        <v>5.5390629999999996</v>
      </c>
      <c r="E5578">
        <v>5.546875</v>
      </c>
      <c r="F5578">
        <v>3.6840799999999998</v>
      </c>
      <c r="G5578">
        <v>92822400</v>
      </c>
      <c r="H5578" s="4">
        <f t="shared" si="261"/>
        <v>-3.2697984096051777E-2</v>
      </c>
      <c r="L5578" s="13">
        <v>8.3597877823880003E-3</v>
      </c>
      <c r="M5578" s="9">
        <v>5577</v>
      </c>
      <c r="R5578">
        <f t="shared" ca="1" si="262"/>
        <v>3.6591486117402825</v>
      </c>
      <c r="S5578">
        <f t="shared" ca="1" si="263"/>
        <v>-3.2697984096051826E-2</v>
      </c>
      <c r="T5578">
        <v>8.3597877823879934E-3</v>
      </c>
      <c r="U5578">
        <v>5577</v>
      </c>
    </row>
    <row r="5579" spans="1:21" x14ac:dyDescent="0.2">
      <c r="A5579" s="1">
        <v>35046</v>
      </c>
      <c r="B5579">
        <v>5.6953129999999996</v>
      </c>
      <c r="C5579">
        <v>5.7578129999999996</v>
      </c>
      <c r="D5579">
        <v>5.65625</v>
      </c>
      <c r="E5579">
        <v>5.734375</v>
      </c>
      <c r="F5579">
        <v>3.8086139999999999</v>
      </c>
      <c r="G5579">
        <v>39577600</v>
      </c>
      <c r="H5579" s="4">
        <f t="shared" si="261"/>
        <v>4.1043530713837971E-3</v>
      </c>
      <c r="L5579" s="13">
        <v>8.3615333464283487E-3</v>
      </c>
      <c r="M5579" s="9">
        <v>5578</v>
      </c>
      <c r="R5579">
        <f t="shared" ca="1" si="262"/>
        <v>3.7828398489594703</v>
      </c>
      <c r="S5579">
        <f t="shared" ca="1" si="263"/>
        <v>4.1043530713838856E-3</v>
      </c>
      <c r="T5579">
        <v>8.3615333464282567E-3</v>
      </c>
      <c r="U5579">
        <v>5578</v>
      </c>
    </row>
    <row r="5580" spans="1:21" x14ac:dyDescent="0.2">
      <c r="A5580" s="1">
        <v>35045</v>
      </c>
      <c r="B5580">
        <v>5.8125</v>
      </c>
      <c r="C5580">
        <v>5.8203129999999996</v>
      </c>
      <c r="D5580">
        <v>5.6953129999999996</v>
      </c>
      <c r="E5580">
        <v>5.7109379999999996</v>
      </c>
      <c r="F5580">
        <v>3.7930459999999999</v>
      </c>
      <c r="G5580">
        <v>44739200</v>
      </c>
      <c r="H5580" s="4">
        <f t="shared" si="261"/>
        <v>-1.8791987976273301E-2</v>
      </c>
      <c r="L5580" s="13">
        <v>8.3667894891813165E-3</v>
      </c>
      <c r="M5580" s="9">
        <v>5579</v>
      </c>
      <c r="R5580">
        <f t="shared" ca="1" si="262"/>
        <v>3.7673772027662351</v>
      </c>
      <c r="S5580">
        <f t="shared" ca="1" si="263"/>
        <v>-1.879198797627335E-2</v>
      </c>
      <c r="T5580">
        <v>8.3667894891812748E-3</v>
      </c>
      <c r="U5580">
        <v>5579</v>
      </c>
    </row>
    <row r="5581" spans="1:21" x14ac:dyDescent="0.2">
      <c r="A5581" s="1">
        <v>35044</v>
      </c>
      <c r="B5581">
        <v>5.90625</v>
      </c>
      <c r="C5581">
        <v>5.921875</v>
      </c>
      <c r="D5581">
        <v>5.8125</v>
      </c>
      <c r="E5581">
        <v>5.8203129999999996</v>
      </c>
      <c r="F5581">
        <v>3.8656899999999998</v>
      </c>
      <c r="G5581">
        <v>61924800</v>
      </c>
      <c r="H5581" s="4">
        <f t="shared" si="261"/>
        <v>-1.4550439893463029E-2</v>
      </c>
      <c r="L5581" s="13">
        <v>8.3720736364925729E-3</v>
      </c>
      <c r="M5581" s="9">
        <v>5580</v>
      </c>
      <c r="R5581">
        <f t="shared" ca="1" si="262"/>
        <v>3.839529596783537</v>
      </c>
      <c r="S5581">
        <f t="shared" ca="1" si="263"/>
        <v>-1.4550439893463076E-2</v>
      </c>
      <c r="T5581">
        <v>8.3720736364926562E-3</v>
      </c>
      <c r="U5581">
        <v>5580</v>
      </c>
    </row>
    <row r="5582" spans="1:21" x14ac:dyDescent="0.2">
      <c r="A5582" s="1">
        <v>35041</v>
      </c>
      <c r="B5582">
        <v>5.7890629999999996</v>
      </c>
      <c r="C5582">
        <v>5.9140629999999996</v>
      </c>
      <c r="D5582">
        <v>5.7646439999999997</v>
      </c>
      <c r="E5582">
        <v>5.90625</v>
      </c>
      <c r="F5582">
        <v>3.922768</v>
      </c>
      <c r="G5582">
        <v>147041600</v>
      </c>
      <c r="H5582" s="4">
        <f t="shared" si="261"/>
        <v>4.4199147981060054E-2</v>
      </c>
      <c r="L5582" s="13">
        <v>8.3793266338557104E-3</v>
      </c>
      <c r="M5582" s="9">
        <v>5581</v>
      </c>
      <c r="R5582">
        <f t="shared" ca="1" si="262"/>
        <v>3.8962213310729426</v>
      </c>
      <c r="S5582">
        <f t="shared" ca="1" si="263"/>
        <v>4.4199147981060061E-2</v>
      </c>
      <c r="T5582">
        <v>8.3793266338556948E-3</v>
      </c>
      <c r="U5582">
        <v>5581</v>
      </c>
    </row>
    <row r="5583" spans="1:21" x14ac:dyDescent="0.2">
      <c r="A5583" s="1">
        <v>35040</v>
      </c>
      <c r="B5583">
        <v>5.6953129999999996</v>
      </c>
      <c r="C5583">
        <v>5.75</v>
      </c>
      <c r="D5583">
        <v>5.553706</v>
      </c>
      <c r="E5583">
        <v>5.65625</v>
      </c>
      <c r="F5583">
        <v>3.7567240000000002</v>
      </c>
      <c r="G5583">
        <v>132876800</v>
      </c>
      <c r="H5583" s="4">
        <f t="shared" si="261"/>
        <v>-1.3798823205734168E-3</v>
      </c>
      <c r="L5583" s="13">
        <v>8.3920310155873087E-3</v>
      </c>
      <c r="M5583" s="9">
        <v>5582</v>
      </c>
      <c r="R5583">
        <f t="shared" ca="1" si="262"/>
        <v>3.7313010057575848</v>
      </c>
      <c r="S5583">
        <f t="shared" ca="1" si="263"/>
        <v>-1.3798823205733596E-3</v>
      </c>
      <c r="T5583">
        <v>8.3920310155873069E-3</v>
      </c>
      <c r="U5583">
        <v>5582</v>
      </c>
    </row>
    <row r="5584" spans="1:21" x14ac:dyDescent="0.2">
      <c r="A5584" s="1">
        <v>35039</v>
      </c>
      <c r="B5584">
        <v>5.3828129999999996</v>
      </c>
      <c r="C5584">
        <v>5.6875</v>
      </c>
      <c r="D5584">
        <v>5.375</v>
      </c>
      <c r="E5584">
        <v>5.6640629999999996</v>
      </c>
      <c r="F5584">
        <v>3.7619150000000001</v>
      </c>
      <c r="G5584">
        <v>145272000</v>
      </c>
      <c r="H5584" s="4">
        <f t="shared" si="261"/>
        <v>5.3779841313192883E-2</v>
      </c>
      <c r="L5584" s="13">
        <v>8.3930571161946032E-3</v>
      </c>
      <c r="M5584" s="9">
        <v>5583</v>
      </c>
      <c r="R5584">
        <f t="shared" ca="1" si="262"/>
        <v>3.7364568765431114</v>
      </c>
      <c r="S5584">
        <f t="shared" ca="1" si="263"/>
        <v>5.3779841313192939E-2</v>
      </c>
      <c r="T5584">
        <v>8.3930571161945321E-3</v>
      </c>
      <c r="U5584">
        <v>5583</v>
      </c>
    </row>
    <row r="5585" spans="1:21" x14ac:dyDescent="0.2">
      <c r="A5585" s="1">
        <v>35038</v>
      </c>
      <c r="B5585">
        <v>5.4921879999999996</v>
      </c>
      <c r="C5585">
        <v>5.5078129999999996</v>
      </c>
      <c r="D5585">
        <v>5.3203129999999996</v>
      </c>
      <c r="E5585">
        <v>5.375</v>
      </c>
      <c r="F5585">
        <v>3.569925</v>
      </c>
      <c r="G5585">
        <v>104528000</v>
      </c>
      <c r="H5585" s="4">
        <f t="shared" si="261"/>
        <v>-2.1337215900835538E-2</v>
      </c>
      <c r="L5585" s="13">
        <v>8.3974345636121939E-3</v>
      </c>
      <c r="M5585" s="9">
        <v>5584</v>
      </c>
      <c r="R5585">
        <f t="shared" ca="1" si="262"/>
        <v>3.5457661363941413</v>
      </c>
      <c r="S5585">
        <f t="shared" ca="1" si="263"/>
        <v>-2.1337215900835566E-2</v>
      </c>
      <c r="T5585">
        <v>8.3974345636121921E-3</v>
      </c>
      <c r="U5585">
        <v>5584</v>
      </c>
    </row>
    <row r="5586" spans="1:21" x14ac:dyDescent="0.2">
      <c r="A5586" s="1">
        <v>35037</v>
      </c>
      <c r="B5586">
        <v>5.3828129999999996</v>
      </c>
      <c r="C5586">
        <v>5.6015629999999996</v>
      </c>
      <c r="D5586">
        <v>5.328125</v>
      </c>
      <c r="E5586">
        <v>5.4921879999999996</v>
      </c>
      <c r="F5586">
        <v>3.6477580000000001</v>
      </c>
      <c r="G5586">
        <v>130436800</v>
      </c>
      <c r="H5586" s="4">
        <f t="shared" si="261"/>
        <v>1.8840015026652751E-2</v>
      </c>
      <c r="L5586" s="13">
        <v>8.4027965595255636E-3</v>
      </c>
      <c r="M5586" s="9">
        <v>5585</v>
      </c>
      <c r="R5586">
        <f t="shared" ca="1" si="262"/>
        <v>3.6230724147316318</v>
      </c>
      <c r="S5586">
        <f t="shared" ca="1" si="263"/>
        <v>1.8840015026652741E-2</v>
      </c>
      <c r="T5586">
        <v>8.4027965595255411E-3</v>
      </c>
      <c r="U5586">
        <v>5585</v>
      </c>
    </row>
    <row r="5587" spans="1:21" x14ac:dyDescent="0.2">
      <c r="A5587" s="1">
        <v>35034</v>
      </c>
      <c r="B5587">
        <v>5.4453129999999996</v>
      </c>
      <c r="C5587">
        <v>5.4921879999999996</v>
      </c>
      <c r="D5587">
        <v>5.3671879999999996</v>
      </c>
      <c r="E5587">
        <v>5.390625</v>
      </c>
      <c r="F5587">
        <v>3.5803050000000001</v>
      </c>
      <c r="G5587">
        <v>96124800</v>
      </c>
      <c r="H5587" s="4">
        <f t="shared" si="261"/>
        <v>-1.0042785734549286E-2</v>
      </c>
      <c r="L5587" s="13">
        <v>8.4046763596217211E-3</v>
      </c>
      <c r="M5587" s="9">
        <v>5586</v>
      </c>
      <c r="R5587">
        <f t="shared" ca="1" si="262"/>
        <v>3.5560758914998569</v>
      </c>
      <c r="S5587">
        <f t="shared" ca="1" si="263"/>
        <v>-1.0042785734549269E-2</v>
      </c>
      <c r="T5587">
        <v>8.4046763596218634E-3</v>
      </c>
      <c r="U5587">
        <v>5586</v>
      </c>
    </row>
    <row r="5588" spans="1:21" x14ac:dyDescent="0.2">
      <c r="A5588" s="1">
        <v>35033</v>
      </c>
      <c r="B5588">
        <v>5.59375</v>
      </c>
      <c r="C5588">
        <v>5.609375</v>
      </c>
      <c r="D5588">
        <v>5.4296879999999996</v>
      </c>
      <c r="E5588">
        <v>5.4453129999999996</v>
      </c>
      <c r="F5588">
        <v>3.6166260000000001</v>
      </c>
      <c r="G5588">
        <v>93512000</v>
      </c>
      <c r="H5588" s="4">
        <f t="shared" si="261"/>
        <v>-2.9247708618578897E-2</v>
      </c>
      <c r="L5588" s="13">
        <v>8.4091825155833792E-3</v>
      </c>
      <c r="M5588" s="9">
        <v>5587</v>
      </c>
      <c r="R5588">
        <f t="shared" ca="1" si="262"/>
        <v>3.5921510952758386</v>
      </c>
      <c r="S5588">
        <f t="shared" ca="1" si="263"/>
        <v>-2.9247708618578932E-2</v>
      </c>
      <c r="T5588">
        <v>8.4091825155833567E-3</v>
      </c>
      <c r="U5588">
        <v>5587</v>
      </c>
    </row>
    <row r="5589" spans="1:21" x14ac:dyDescent="0.2">
      <c r="A5589" s="1">
        <v>35032</v>
      </c>
      <c r="B5589">
        <v>5.7421879999999996</v>
      </c>
      <c r="C5589">
        <v>5.78125</v>
      </c>
      <c r="D5589">
        <v>5.578125</v>
      </c>
      <c r="E5589">
        <v>5.609375</v>
      </c>
      <c r="F5589">
        <v>3.7255910000000001</v>
      </c>
      <c r="G5589">
        <v>91067200</v>
      </c>
      <c r="H5589" s="4">
        <f t="shared" si="261"/>
        <v>-1.9125467256624999E-2</v>
      </c>
      <c r="L5589" s="13">
        <v>8.4196081434990654E-3</v>
      </c>
      <c r="M5589" s="9">
        <v>5588</v>
      </c>
      <c r="R5589">
        <f t="shared" ca="1" si="262"/>
        <v>3.7003786930691223</v>
      </c>
      <c r="S5589">
        <f t="shared" ca="1" si="263"/>
        <v>-1.9125467256625006E-2</v>
      </c>
      <c r="T5589">
        <v>8.4196081434991122E-3</v>
      </c>
      <c r="U5589">
        <v>5588</v>
      </c>
    </row>
    <row r="5590" spans="1:21" x14ac:dyDescent="0.2">
      <c r="A5590" s="1">
        <v>35031</v>
      </c>
      <c r="B5590">
        <v>5.4375</v>
      </c>
      <c r="C5590">
        <v>5.71875</v>
      </c>
      <c r="D5590">
        <v>5.40625</v>
      </c>
      <c r="E5590">
        <v>5.71875</v>
      </c>
      <c r="F5590">
        <v>3.7982339999999999</v>
      </c>
      <c r="G5590">
        <v>86537600</v>
      </c>
      <c r="H5590" s="4">
        <f t="shared" si="261"/>
        <v>4.8710108053558812E-2</v>
      </c>
      <c r="L5590" s="13">
        <v>8.4221936312039048E-3</v>
      </c>
      <c r="M5590" s="9">
        <v>5589</v>
      </c>
      <c r="R5590">
        <f t="shared" ca="1" si="262"/>
        <v>3.7725300938537547</v>
      </c>
      <c r="S5590">
        <f t="shared" ca="1" si="263"/>
        <v>4.8710108053558757E-2</v>
      </c>
      <c r="T5590">
        <v>8.4221936312039274E-3</v>
      </c>
      <c r="U5590">
        <v>5589</v>
      </c>
    </row>
    <row r="5591" spans="1:21" x14ac:dyDescent="0.2">
      <c r="A5591" s="1">
        <v>35030</v>
      </c>
      <c r="B5591">
        <v>5.5390629999999996</v>
      </c>
      <c r="C5591">
        <v>5.59375</v>
      </c>
      <c r="D5591">
        <v>5.446288</v>
      </c>
      <c r="E5591">
        <v>5.453125</v>
      </c>
      <c r="F5591">
        <v>3.6218149999999998</v>
      </c>
      <c r="G5591">
        <v>79100800</v>
      </c>
      <c r="H5591" s="4">
        <f t="shared" si="261"/>
        <v>-8.5224340785673546E-3</v>
      </c>
      <c r="L5591" s="13">
        <v>8.4266758479863459E-3</v>
      </c>
      <c r="M5591" s="9">
        <v>5590</v>
      </c>
      <c r="R5591">
        <f t="shared" ca="1" si="262"/>
        <v>3.5973049795960272</v>
      </c>
      <c r="S5591">
        <f t="shared" ca="1" si="263"/>
        <v>-8.5224340785672401E-3</v>
      </c>
      <c r="T5591">
        <v>8.4266758479862331E-3</v>
      </c>
      <c r="U5591">
        <v>5590</v>
      </c>
    </row>
    <row r="5592" spans="1:21" x14ac:dyDescent="0.2">
      <c r="A5592" s="1">
        <v>35027</v>
      </c>
      <c r="B5592">
        <v>5.4765629999999996</v>
      </c>
      <c r="C5592">
        <v>5.515625</v>
      </c>
      <c r="D5592">
        <v>5.4609379999999996</v>
      </c>
      <c r="E5592">
        <v>5.5</v>
      </c>
      <c r="F5592">
        <v>3.6529470000000002</v>
      </c>
      <c r="G5592">
        <v>15014400</v>
      </c>
      <c r="H5592" s="4">
        <f t="shared" si="261"/>
        <v>7.1530131075160305E-3</v>
      </c>
      <c r="L5592" s="13">
        <v>8.4340564055631721E-3</v>
      </c>
      <c r="M5592" s="9">
        <v>5591</v>
      </c>
      <c r="R5592">
        <f t="shared" ca="1" si="262"/>
        <v>3.6282262990518204</v>
      </c>
      <c r="S5592">
        <f t="shared" ca="1" si="263"/>
        <v>7.1530131075159846E-3</v>
      </c>
      <c r="T5592">
        <v>8.434056405563153E-3</v>
      </c>
      <c r="U5592">
        <v>5591</v>
      </c>
    </row>
    <row r="5593" spans="1:21" x14ac:dyDescent="0.2">
      <c r="A5593" s="1">
        <v>35025</v>
      </c>
      <c r="B5593">
        <v>5.5234379999999996</v>
      </c>
      <c r="C5593">
        <v>5.59375</v>
      </c>
      <c r="D5593">
        <v>5.453125</v>
      </c>
      <c r="E5593">
        <v>5.4609379999999996</v>
      </c>
      <c r="F5593">
        <v>3.6270030000000002</v>
      </c>
      <c r="G5593">
        <v>65428800</v>
      </c>
      <c r="H5593" s="4">
        <f t="shared" si="261"/>
        <v>-7.1022108998570104E-3</v>
      </c>
      <c r="L5593" s="13">
        <v>8.435205792542538E-3</v>
      </c>
      <c r="M5593" s="9">
        <v>5592</v>
      </c>
      <c r="R5593">
        <f t="shared" ca="1" si="262"/>
        <v>3.6024578706835468</v>
      </c>
      <c r="S5593">
        <f t="shared" ca="1" si="263"/>
        <v>-7.1022108998569644E-3</v>
      </c>
      <c r="T5593">
        <v>8.4352057925426646E-3</v>
      </c>
      <c r="U5593">
        <v>5592</v>
      </c>
    </row>
    <row r="5594" spans="1:21" x14ac:dyDescent="0.2">
      <c r="A5594" s="1">
        <v>35024</v>
      </c>
      <c r="B5594">
        <v>5.3671879999999996</v>
      </c>
      <c r="C5594">
        <v>5.546875</v>
      </c>
      <c r="D5594">
        <v>5.265625</v>
      </c>
      <c r="E5594">
        <v>5.5</v>
      </c>
      <c r="F5594">
        <v>3.6529470000000002</v>
      </c>
      <c r="G5594">
        <v>130163200</v>
      </c>
      <c r="H5594" s="4">
        <f t="shared" si="261"/>
        <v>2.3255950755268009E-2</v>
      </c>
      <c r="L5594" s="13">
        <v>8.4506854243446578E-3</v>
      </c>
      <c r="M5594" s="9">
        <v>5593</v>
      </c>
      <c r="R5594">
        <f t="shared" ca="1" si="262"/>
        <v>3.6282262990518204</v>
      </c>
      <c r="S5594">
        <f t="shared" ca="1" si="263"/>
        <v>2.3255950755268016E-2</v>
      </c>
      <c r="T5594">
        <v>8.4506854243446335E-3</v>
      </c>
      <c r="U5594">
        <v>5593</v>
      </c>
    </row>
    <row r="5595" spans="1:21" x14ac:dyDescent="0.2">
      <c r="A5595" s="1">
        <v>35023</v>
      </c>
      <c r="B5595">
        <v>5.5234379999999996</v>
      </c>
      <c r="C5595">
        <v>5.5859379999999996</v>
      </c>
      <c r="D5595">
        <v>5.359375</v>
      </c>
      <c r="E5595">
        <v>5.375</v>
      </c>
      <c r="F5595">
        <v>3.569925</v>
      </c>
      <c r="G5595">
        <v>115296000</v>
      </c>
      <c r="H5595" s="4">
        <f t="shared" si="261"/>
        <v>-1.5736959688205435E-2</v>
      </c>
      <c r="L5595" s="13">
        <v>8.4596986014529949E-3</v>
      </c>
      <c r="M5595" s="9">
        <v>5594</v>
      </c>
      <c r="R5595">
        <f t="shared" ca="1" si="262"/>
        <v>3.5457661363941413</v>
      </c>
      <c r="S5595">
        <f t="shared" ca="1" si="263"/>
        <v>-1.5736959688205487E-2</v>
      </c>
      <c r="T5595">
        <v>8.4596986014529533E-3</v>
      </c>
      <c r="U5595">
        <v>5594</v>
      </c>
    </row>
    <row r="5596" spans="1:21" x14ac:dyDescent="0.2">
      <c r="A5596" s="1">
        <v>35020</v>
      </c>
      <c r="B5596">
        <v>5.625</v>
      </c>
      <c r="C5596">
        <v>5.6640629999999996</v>
      </c>
      <c r="D5596">
        <v>5.4609379999999996</v>
      </c>
      <c r="E5596">
        <v>5.4609379999999996</v>
      </c>
      <c r="F5596">
        <v>3.6270030000000002</v>
      </c>
      <c r="G5596">
        <v>143803200</v>
      </c>
      <c r="H5596" s="4">
        <f t="shared" si="261"/>
        <v>-2.7816695753516411E-2</v>
      </c>
      <c r="L5596" s="13">
        <v>8.4611456444030377E-3</v>
      </c>
      <c r="M5596" s="9">
        <v>5595</v>
      </c>
      <c r="R5596">
        <f t="shared" ca="1" si="262"/>
        <v>3.6024578706835468</v>
      </c>
      <c r="S5596">
        <f t="shared" ca="1" si="263"/>
        <v>-2.7816695753516436E-2</v>
      </c>
      <c r="T5596">
        <v>8.4611456444030758E-3</v>
      </c>
      <c r="U5596">
        <v>5595</v>
      </c>
    </row>
    <row r="5597" spans="1:21" x14ac:dyDescent="0.2">
      <c r="A5597" s="1">
        <v>35019</v>
      </c>
      <c r="B5597">
        <v>5.65625</v>
      </c>
      <c r="C5597">
        <v>5.7402309999999996</v>
      </c>
      <c r="D5597">
        <v>5.6015629999999996</v>
      </c>
      <c r="E5597">
        <v>5.6171879999999996</v>
      </c>
      <c r="F5597">
        <v>3.7307809999999999</v>
      </c>
      <c r="G5597">
        <v>195126400</v>
      </c>
      <c r="H5597" s="4">
        <f t="shared" si="261"/>
        <v>-4.3882745619439438E-2</v>
      </c>
      <c r="L5597" s="13">
        <v>8.4611992523956764E-3</v>
      </c>
      <c r="M5597" s="9">
        <v>5596</v>
      </c>
      <c r="R5597">
        <f t="shared" ca="1" si="262"/>
        <v>3.7055335706219799</v>
      </c>
      <c r="S5597">
        <f t="shared" ca="1" si="263"/>
        <v>-4.3882745619439452E-2</v>
      </c>
      <c r="T5597">
        <v>8.4611992523956105E-3</v>
      </c>
      <c r="U5597">
        <v>5596</v>
      </c>
    </row>
    <row r="5598" spans="1:21" x14ac:dyDescent="0.2">
      <c r="A5598" s="1">
        <v>35018</v>
      </c>
      <c r="B5598">
        <v>5.8984379999999996</v>
      </c>
      <c r="C5598">
        <v>5.9140629999999996</v>
      </c>
      <c r="D5598">
        <v>5.7421879999999996</v>
      </c>
      <c r="E5598">
        <v>5.875</v>
      </c>
      <c r="F5598">
        <v>3.902012</v>
      </c>
      <c r="G5598">
        <v>108686400</v>
      </c>
      <c r="H5598" s="4">
        <f t="shared" si="261"/>
        <v>0</v>
      </c>
      <c r="L5598" s="13">
        <v>8.4654147389115839E-3</v>
      </c>
      <c r="M5598" s="9">
        <v>5597</v>
      </c>
      <c r="R5598">
        <f t="shared" ca="1" si="262"/>
        <v>3.8756057937921882</v>
      </c>
      <c r="S5598">
        <f t="shared" ca="1" si="263"/>
        <v>0</v>
      </c>
      <c r="T5598">
        <v>8.4654147389115822E-3</v>
      </c>
      <c r="U5598">
        <v>5597</v>
      </c>
    </row>
    <row r="5599" spans="1:21" x14ac:dyDescent="0.2">
      <c r="A5599" s="1">
        <v>35017</v>
      </c>
      <c r="B5599">
        <v>5.9921879999999996</v>
      </c>
      <c r="C5599">
        <v>6</v>
      </c>
      <c r="D5599">
        <v>5.8671879999999996</v>
      </c>
      <c r="E5599">
        <v>5.875</v>
      </c>
      <c r="F5599">
        <v>3.902012</v>
      </c>
      <c r="G5599">
        <v>75657600</v>
      </c>
      <c r="H5599" s="4">
        <f t="shared" si="261"/>
        <v>-2.4010713337920576E-2</v>
      </c>
      <c r="L5599" s="13">
        <v>8.4658700000942218E-3</v>
      </c>
      <c r="M5599" s="9">
        <v>5598</v>
      </c>
      <c r="R5599">
        <f t="shared" ca="1" si="262"/>
        <v>3.8756057937921882</v>
      </c>
      <c r="S5599">
        <f t="shared" ca="1" si="263"/>
        <v>-2.4010713337920597E-2</v>
      </c>
      <c r="T5599">
        <v>8.465870000094227E-3</v>
      </c>
      <c r="U5599">
        <v>5598</v>
      </c>
    </row>
    <row r="5600" spans="1:21" x14ac:dyDescent="0.2">
      <c r="A5600" s="1">
        <v>35016</v>
      </c>
      <c r="B5600">
        <v>6.0390629999999996</v>
      </c>
      <c r="C5600">
        <v>6.078125</v>
      </c>
      <c r="D5600">
        <v>6.0039059999999997</v>
      </c>
      <c r="E5600">
        <v>6.0195309999999997</v>
      </c>
      <c r="F5600">
        <v>3.9980069999999999</v>
      </c>
      <c r="G5600">
        <v>59003200</v>
      </c>
      <c r="H5600" s="4">
        <f t="shared" si="261"/>
        <v>-5.8062504289597998E-3</v>
      </c>
      <c r="L5600" s="13">
        <v>8.4666039510819489E-3</v>
      </c>
      <c r="M5600" s="9">
        <v>5599</v>
      </c>
      <c r="R5600">
        <f t="shared" ca="1" si="262"/>
        <v>3.970951163866673</v>
      </c>
      <c r="S5600">
        <f t="shared" ca="1" si="263"/>
        <v>-5.8062504289596939E-3</v>
      </c>
      <c r="T5600">
        <v>8.4666039510818795E-3</v>
      </c>
      <c r="U5600">
        <v>5599</v>
      </c>
    </row>
    <row r="5601" spans="1:21" x14ac:dyDescent="0.2">
      <c r="A5601" s="1">
        <v>35013</v>
      </c>
      <c r="B5601">
        <v>6.15625</v>
      </c>
      <c r="C5601">
        <v>6.1875</v>
      </c>
      <c r="D5601">
        <v>6.038081</v>
      </c>
      <c r="E5601">
        <v>6.0546879999999996</v>
      </c>
      <c r="F5601">
        <v>4.0213559999999999</v>
      </c>
      <c r="G5601">
        <v>60819200</v>
      </c>
      <c r="H5601" s="4">
        <f t="shared" si="261"/>
        <v>-2.1464553677930983E-2</v>
      </c>
      <c r="L5601" s="13">
        <v>8.4666039510819489E-3</v>
      </c>
      <c r="M5601" s="9">
        <v>5600</v>
      </c>
      <c r="R5601">
        <f t="shared" ca="1" si="262"/>
        <v>3.9941421534585175</v>
      </c>
      <c r="S5601">
        <f t="shared" ca="1" si="263"/>
        <v>-2.1464553677931139E-2</v>
      </c>
      <c r="T5601">
        <v>8.4666039510818795E-3</v>
      </c>
      <c r="U5601">
        <v>5600</v>
      </c>
    </row>
    <row r="5602" spans="1:21" x14ac:dyDescent="0.2">
      <c r="A5602" s="1">
        <v>35012</v>
      </c>
      <c r="B5602">
        <v>6.03125</v>
      </c>
      <c r="C5602">
        <v>6.1884750000000004</v>
      </c>
      <c r="D5602">
        <v>6</v>
      </c>
      <c r="E5602">
        <v>6.1875</v>
      </c>
      <c r="F5602">
        <v>4.1095660000000001</v>
      </c>
      <c r="G5602">
        <v>99814400</v>
      </c>
      <c r="H5602" s="4">
        <f t="shared" si="261"/>
        <v>3.9369716295446944E-2</v>
      </c>
      <c r="L5602" s="13">
        <v>8.4666039510819489E-3</v>
      </c>
      <c r="M5602" s="9">
        <v>5601</v>
      </c>
      <c r="R5602">
        <f t="shared" ca="1" si="262"/>
        <v>4.0817552072037167</v>
      </c>
      <c r="S5602">
        <f t="shared" ca="1" si="263"/>
        <v>3.9369716295447027E-2</v>
      </c>
      <c r="T5602">
        <v>8.4666039510818795E-3</v>
      </c>
      <c r="U5602">
        <v>5601</v>
      </c>
    </row>
    <row r="5603" spans="1:21" x14ac:dyDescent="0.2">
      <c r="A5603" s="1">
        <v>35011</v>
      </c>
      <c r="B5603">
        <v>5.8671879999999996</v>
      </c>
      <c r="C5603">
        <v>5.96875</v>
      </c>
      <c r="D5603">
        <v>5.8359379999999996</v>
      </c>
      <c r="E5603">
        <v>5.953125</v>
      </c>
      <c r="F5603">
        <v>3.9539019999999998</v>
      </c>
      <c r="G5603">
        <v>71280000</v>
      </c>
      <c r="H5603" s="4">
        <f t="shared" si="261"/>
        <v>2.4193744751330248E-2</v>
      </c>
      <c r="L5603" s="13">
        <v>8.4711516727708266E-3</v>
      </c>
      <c r="M5603" s="9">
        <v>5602</v>
      </c>
      <c r="R5603">
        <f t="shared" ca="1" si="262"/>
        <v>3.9271446369940737</v>
      </c>
      <c r="S5603">
        <f t="shared" ca="1" si="263"/>
        <v>2.4193744751330321E-2</v>
      </c>
      <c r="T5603">
        <v>8.4711516727708196E-3</v>
      </c>
      <c r="U5603">
        <v>5602</v>
      </c>
    </row>
    <row r="5604" spans="1:21" x14ac:dyDescent="0.2">
      <c r="A5604" s="1">
        <v>35010</v>
      </c>
      <c r="B5604">
        <v>6.03125</v>
      </c>
      <c r="C5604">
        <v>6.0859379999999996</v>
      </c>
      <c r="D5604">
        <v>5.8046879999999996</v>
      </c>
      <c r="E5604">
        <v>5.8125</v>
      </c>
      <c r="F5604">
        <v>3.8605019999999999</v>
      </c>
      <c r="G5604">
        <v>115921600</v>
      </c>
      <c r="H5604" s="4">
        <f t="shared" si="261"/>
        <v>-4.4929954969107726E-2</v>
      </c>
      <c r="L5604" s="13">
        <v>8.4740157133093869E-3</v>
      </c>
      <c r="M5604" s="9">
        <v>5603</v>
      </c>
      <c r="R5604">
        <f t="shared" ca="1" si="262"/>
        <v>3.8343767056960174</v>
      </c>
      <c r="S5604">
        <f t="shared" ca="1" si="263"/>
        <v>-4.4929954969107809E-2</v>
      </c>
      <c r="T5604">
        <v>8.4740157133093037E-3</v>
      </c>
      <c r="U5604">
        <v>5603</v>
      </c>
    </row>
    <row r="5605" spans="1:21" x14ac:dyDescent="0.2">
      <c r="A5605" s="1">
        <v>35009</v>
      </c>
      <c r="B5605">
        <v>6.0625</v>
      </c>
      <c r="C5605">
        <v>6.1796879999999996</v>
      </c>
      <c r="D5605">
        <v>6.0546879999999996</v>
      </c>
      <c r="E5605">
        <v>6.0859379999999996</v>
      </c>
      <c r="F5605">
        <v>4.0421139999999998</v>
      </c>
      <c r="G5605">
        <v>87729600</v>
      </c>
      <c r="H5605" s="4">
        <f t="shared" si="261"/>
        <v>-2.1356204189406987E-2</v>
      </c>
      <c r="L5605" s="13">
        <v>8.4740157133093869E-3</v>
      </c>
      <c r="M5605" s="9">
        <v>5604</v>
      </c>
      <c r="R5605">
        <f t="shared" ca="1" si="262"/>
        <v>4.0147596772046104</v>
      </c>
      <c r="S5605">
        <f t="shared" ca="1" si="263"/>
        <v>-2.1356204189406959E-2</v>
      </c>
      <c r="T5605">
        <v>8.4740157133093037E-3</v>
      </c>
      <c r="U5605">
        <v>5604</v>
      </c>
    </row>
    <row r="5606" spans="1:21" x14ac:dyDescent="0.2">
      <c r="A5606" s="1">
        <v>35006</v>
      </c>
      <c r="B5606">
        <v>6.25</v>
      </c>
      <c r="C5606">
        <v>6.2578129999999996</v>
      </c>
      <c r="D5606">
        <v>6.171875</v>
      </c>
      <c r="E5606">
        <v>6.21875</v>
      </c>
      <c r="F5606">
        <v>4.1303219999999996</v>
      </c>
      <c r="G5606">
        <v>40635200</v>
      </c>
      <c r="H5606" s="4">
        <f t="shared" si="261"/>
        <v>-5.0001469497803798E-3</v>
      </c>
      <c r="L5606" s="13">
        <v>8.4748254078172852E-3</v>
      </c>
      <c r="M5606" s="9">
        <v>5605</v>
      </c>
      <c r="R5606">
        <f t="shared" ca="1" si="262"/>
        <v>4.1023707444844701</v>
      </c>
      <c r="S5606">
        <f t="shared" ca="1" si="263"/>
        <v>-5.0001469497802939E-3</v>
      </c>
      <c r="T5606">
        <v>8.4748254078173598E-3</v>
      </c>
      <c r="U5606">
        <v>5605</v>
      </c>
    </row>
    <row r="5607" spans="1:21" x14ac:dyDescent="0.2">
      <c r="A5607" s="1">
        <v>35005</v>
      </c>
      <c r="B5607">
        <v>6.1640629999999996</v>
      </c>
      <c r="C5607">
        <v>6.2734379999999996</v>
      </c>
      <c r="D5607">
        <v>6.140625</v>
      </c>
      <c r="E5607">
        <v>6.25</v>
      </c>
      <c r="F5607">
        <v>4.151078</v>
      </c>
      <c r="G5607">
        <v>63504000</v>
      </c>
      <c r="H5607" s="4">
        <f t="shared" si="261"/>
        <v>1.651842004024363E-2</v>
      </c>
      <c r="L5607" s="13">
        <v>8.4809829178712406E-3</v>
      </c>
      <c r="M5607" s="9">
        <v>5606</v>
      </c>
      <c r="R5607">
        <f t="shared" ca="1" si="262"/>
        <v>4.1229862817652245</v>
      </c>
      <c r="S5607">
        <f t="shared" ca="1" si="263"/>
        <v>1.6518420040243592E-2</v>
      </c>
      <c r="T5607">
        <v>8.4809829178711625E-3</v>
      </c>
      <c r="U5607">
        <v>5606</v>
      </c>
    </row>
    <row r="5608" spans="1:21" x14ac:dyDescent="0.2">
      <c r="A5608" s="1">
        <v>35004</v>
      </c>
      <c r="B5608">
        <v>6.2578129999999996</v>
      </c>
      <c r="C5608">
        <v>6.3125</v>
      </c>
      <c r="D5608">
        <v>6.140625</v>
      </c>
      <c r="E5608">
        <v>6.1484379999999996</v>
      </c>
      <c r="F5608">
        <v>4.0836230000000002</v>
      </c>
      <c r="G5608">
        <v>72819200</v>
      </c>
      <c r="H5608" s="4">
        <f t="shared" si="261"/>
        <v>-1.6249995784227571E-2</v>
      </c>
      <c r="L5608" s="13">
        <v>8.482725101663334E-3</v>
      </c>
      <c r="M5608" s="9">
        <v>5607</v>
      </c>
      <c r="R5608">
        <f t="shared" ca="1" si="262"/>
        <v>4.0559877720681117</v>
      </c>
      <c r="S5608">
        <f t="shared" ca="1" si="263"/>
        <v>-1.6249995784227533E-2</v>
      </c>
      <c r="T5608">
        <v>8.4827251016633565E-3</v>
      </c>
      <c r="U5608">
        <v>5607</v>
      </c>
    </row>
    <row r="5609" spans="1:21" x14ac:dyDescent="0.2">
      <c r="A5609" s="1">
        <v>35003</v>
      </c>
      <c r="B5609">
        <v>6.4375</v>
      </c>
      <c r="C5609">
        <v>6.4609379999999996</v>
      </c>
      <c r="D5609">
        <v>6.234375</v>
      </c>
      <c r="E5609">
        <v>6.25</v>
      </c>
      <c r="F5609">
        <v>4.151078</v>
      </c>
      <c r="G5609">
        <v>91958400</v>
      </c>
      <c r="H5609" s="4">
        <f t="shared" si="261"/>
        <v>-2.6763386734126839E-2</v>
      </c>
      <c r="L5609" s="13">
        <v>8.4862707508738307E-3</v>
      </c>
      <c r="M5609" s="9">
        <v>5608</v>
      </c>
      <c r="R5609">
        <f t="shared" ca="1" si="262"/>
        <v>4.1229862817652245</v>
      </c>
      <c r="S5609">
        <f t="shared" ca="1" si="263"/>
        <v>-2.6763386734126978E-2</v>
      </c>
      <c r="T5609">
        <v>8.4862707508737562E-3</v>
      </c>
      <c r="U5609">
        <v>5608</v>
      </c>
    </row>
    <row r="5610" spans="1:21" x14ac:dyDescent="0.2">
      <c r="A5610" s="1">
        <v>35002</v>
      </c>
      <c r="B5610">
        <v>6.203125</v>
      </c>
      <c r="C5610">
        <v>6.4609379999999996</v>
      </c>
      <c r="D5610">
        <v>6.15625</v>
      </c>
      <c r="E5610">
        <v>6.421875</v>
      </c>
      <c r="F5610">
        <v>4.2652299999999999</v>
      </c>
      <c r="G5610">
        <v>125464000</v>
      </c>
      <c r="H5610" s="4">
        <f t="shared" si="261"/>
        <v>2.7499362816116635E-2</v>
      </c>
      <c r="L5610" s="13">
        <v>8.4914856564468084E-3</v>
      </c>
      <c r="M5610" s="9">
        <v>5609</v>
      </c>
      <c r="R5610">
        <f t="shared" ca="1" si="262"/>
        <v>4.2363657774133587</v>
      </c>
      <c r="S5610">
        <f t="shared" ca="1" si="263"/>
        <v>2.7499362816116785E-2</v>
      </c>
      <c r="T5610">
        <v>8.4914856564467737E-3</v>
      </c>
      <c r="U5610">
        <v>5609</v>
      </c>
    </row>
    <row r="5611" spans="1:21" x14ac:dyDescent="0.2">
      <c r="A5611" s="1">
        <v>34999</v>
      </c>
      <c r="B5611">
        <v>6.09375</v>
      </c>
      <c r="C5611">
        <v>6.258788</v>
      </c>
      <c r="D5611">
        <v>6.0859379999999996</v>
      </c>
      <c r="E5611">
        <v>6.25</v>
      </c>
      <c r="F5611">
        <v>4.151078</v>
      </c>
      <c r="G5611">
        <v>130683200</v>
      </c>
      <c r="H5611" s="4">
        <f t="shared" si="261"/>
        <v>2.0408524466852058E-2</v>
      </c>
      <c r="L5611" s="13">
        <v>8.4988387595527973E-3</v>
      </c>
      <c r="M5611" s="9">
        <v>5610</v>
      </c>
      <c r="R5611">
        <f t="shared" ca="1" si="262"/>
        <v>4.1229862817652245</v>
      </c>
      <c r="S5611">
        <f t="shared" ca="1" si="263"/>
        <v>2.0408524466851877E-2</v>
      </c>
      <c r="T5611">
        <v>8.4988387595528736E-3</v>
      </c>
      <c r="U5611">
        <v>5610</v>
      </c>
    </row>
    <row r="5612" spans="1:21" x14ac:dyDescent="0.2">
      <c r="A5612" s="1">
        <v>34998</v>
      </c>
      <c r="B5612">
        <v>5.984375</v>
      </c>
      <c r="C5612">
        <v>6.1328129999999996</v>
      </c>
      <c r="D5612">
        <v>5.9609379999999996</v>
      </c>
      <c r="E5612">
        <v>6.125</v>
      </c>
      <c r="F5612">
        <v>4.0680550000000002</v>
      </c>
      <c r="G5612">
        <v>82841600</v>
      </c>
      <c r="H5612" s="4">
        <f t="shared" si="261"/>
        <v>2.2164179760769606E-2</v>
      </c>
      <c r="L5612" s="13">
        <v>8.5043148277035938E-3</v>
      </c>
      <c r="M5612" s="9">
        <v>5611</v>
      </c>
      <c r="R5612">
        <f t="shared" ca="1" si="262"/>
        <v>4.0405251258748773</v>
      </c>
      <c r="S5612">
        <f t="shared" ca="1" si="263"/>
        <v>2.2164179760769658E-2</v>
      </c>
      <c r="T5612">
        <v>8.5043148277034481E-3</v>
      </c>
      <c r="U5612">
        <v>5611</v>
      </c>
    </row>
    <row r="5613" spans="1:21" x14ac:dyDescent="0.2">
      <c r="A5613" s="1">
        <v>34997</v>
      </c>
      <c r="B5613">
        <v>6.1015629999999996</v>
      </c>
      <c r="C5613">
        <v>6.109375</v>
      </c>
      <c r="D5613">
        <v>5.9921879999999996</v>
      </c>
      <c r="E5613">
        <v>5.9921879999999996</v>
      </c>
      <c r="F5613">
        <v>3.9798450000000001</v>
      </c>
      <c r="G5613">
        <v>60211200</v>
      </c>
      <c r="H5613" s="4">
        <f t="shared" si="261"/>
        <v>-1.6666909626934089E-2</v>
      </c>
      <c r="L5613" s="13">
        <v>8.5237234550081063E-3</v>
      </c>
      <c r="M5613" s="9">
        <v>5612</v>
      </c>
      <c r="R5613">
        <f t="shared" ca="1" si="262"/>
        <v>3.9529120721296787</v>
      </c>
      <c r="S5613">
        <f t="shared" ca="1" si="263"/>
        <v>-1.6666909626934085E-2</v>
      </c>
      <c r="T5613">
        <v>8.5237234550082138E-3</v>
      </c>
      <c r="U5613">
        <v>5612</v>
      </c>
    </row>
    <row r="5614" spans="1:21" x14ac:dyDescent="0.2">
      <c r="A5614" s="1">
        <v>34996</v>
      </c>
      <c r="B5614">
        <v>6.0234379999999996</v>
      </c>
      <c r="C5614">
        <v>6.1328129999999996</v>
      </c>
      <c r="D5614">
        <v>6.0234379999999996</v>
      </c>
      <c r="E5614">
        <v>6.09375</v>
      </c>
      <c r="F5614">
        <v>4.047301</v>
      </c>
      <c r="G5614">
        <v>68681600</v>
      </c>
      <c r="H5614" s="4">
        <f t="shared" si="261"/>
        <v>1.1673751855659564E-2</v>
      </c>
      <c r="L5614" s="13">
        <v>8.5239414336090499E-3</v>
      </c>
      <c r="M5614" s="9">
        <v>5613</v>
      </c>
      <c r="R5614">
        <f t="shared" ca="1" si="262"/>
        <v>4.019911575059461</v>
      </c>
      <c r="S5614">
        <f t="shared" ca="1" si="263"/>
        <v>1.1673751855659623E-2</v>
      </c>
      <c r="T5614">
        <v>8.523941433608977E-3</v>
      </c>
      <c r="U5614">
        <v>5613</v>
      </c>
    </row>
    <row r="5615" spans="1:21" x14ac:dyDescent="0.2">
      <c r="A5615" s="1">
        <v>34995</v>
      </c>
      <c r="B5615">
        <v>5.9375</v>
      </c>
      <c r="C5615">
        <v>6.0703129999999996</v>
      </c>
      <c r="D5615">
        <v>5.90625</v>
      </c>
      <c r="E5615">
        <v>6.0234379999999996</v>
      </c>
      <c r="F5615">
        <v>4.0005990000000002</v>
      </c>
      <c r="G5615">
        <v>93473600</v>
      </c>
      <c r="H5615" s="4">
        <f t="shared" si="261"/>
        <v>9.1618173191141076E-3</v>
      </c>
      <c r="L5615" s="13">
        <v>8.5245494538852395E-3</v>
      </c>
      <c r="M5615" s="9">
        <v>5614</v>
      </c>
      <c r="R5615">
        <f t="shared" ca="1" si="262"/>
        <v>3.9735256229450946</v>
      </c>
      <c r="S5615">
        <f t="shared" ca="1" si="263"/>
        <v>9.1618173191140503E-3</v>
      </c>
      <c r="T5615">
        <v>8.5245494538852377E-3</v>
      </c>
      <c r="U5615">
        <v>5614</v>
      </c>
    </row>
    <row r="5616" spans="1:21" x14ac:dyDescent="0.2">
      <c r="A5616" s="1">
        <v>34992</v>
      </c>
      <c r="B5616">
        <v>6.03125</v>
      </c>
      <c r="C5616">
        <v>6.0546879999999996</v>
      </c>
      <c r="D5616">
        <v>5.9296879999999996</v>
      </c>
      <c r="E5616">
        <v>5.96875</v>
      </c>
      <c r="F5616">
        <v>3.9642789999999999</v>
      </c>
      <c r="G5616">
        <v>79984000</v>
      </c>
      <c r="H5616" s="4">
        <f t="shared" si="261"/>
        <v>-1.2920027249856209E-2</v>
      </c>
      <c r="L5616" s="13">
        <v>8.5248588089328961E-3</v>
      </c>
      <c r="M5616" s="9">
        <v>5615</v>
      </c>
      <c r="R5616">
        <f t="shared" ca="1" si="262"/>
        <v>3.9374514124017819</v>
      </c>
      <c r="S5616">
        <f t="shared" ca="1" si="263"/>
        <v>-1.2920027249856166E-2</v>
      </c>
      <c r="T5616">
        <v>8.5248588089330158E-3</v>
      </c>
      <c r="U5616">
        <v>5615</v>
      </c>
    </row>
    <row r="5617" spans="1:21" x14ac:dyDescent="0.2">
      <c r="A5617" s="1">
        <v>34991</v>
      </c>
      <c r="B5617">
        <v>5.953125</v>
      </c>
      <c r="C5617">
        <v>6.0625</v>
      </c>
      <c r="D5617">
        <v>5.921875</v>
      </c>
      <c r="E5617">
        <v>6.046875</v>
      </c>
      <c r="F5617">
        <v>4.0161680000000004</v>
      </c>
      <c r="G5617">
        <v>95840000</v>
      </c>
      <c r="H5617" s="4">
        <f t="shared" si="261"/>
        <v>1.1765055610740824E-2</v>
      </c>
      <c r="L5617" s="13">
        <v>8.5577152787364077E-3</v>
      </c>
      <c r="M5617" s="9">
        <v>5616</v>
      </c>
      <c r="R5617">
        <f t="shared" ca="1" si="262"/>
        <v>3.9889892623709988</v>
      </c>
      <c r="S5617">
        <f t="shared" ca="1" si="263"/>
        <v>1.1765055610740845E-2</v>
      </c>
      <c r="T5617">
        <v>8.5577152787363695E-3</v>
      </c>
      <c r="U5617">
        <v>5616</v>
      </c>
    </row>
    <row r="5618" spans="1:21" x14ac:dyDescent="0.2">
      <c r="A5618" s="1">
        <v>34990</v>
      </c>
      <c r="B5618">
        <v>6.140625</v>
      </c>
      <c r="C5618">
        <v>6.1640629999999996</v>
      </c>
      <c r="D5618">
        <v>5.9296879999999996</v>
      </c>
      <c r="E5618">
        <v>5.9765629999999996</v>
      </c>
      <c r="F5618">
        <v>3.9694669999999999</v>
      </c>
      <c r="G5618">
        <v>294329600</v>
      </c>
      <c r="H5618" s="4">
        <f t="shared" si="261"/>
        <v>4.9382592026952409E-2</v>
      </c>
      <c r="L5618" s="13">
        <v>8.5596945768811241E-3</v>
      </c>
      <c r="M5618" s="9">
        <v>5617</v>
      </c>
      <c r="R5618">
        <f t="shared" ca="1" si="262"/>
        <v>3.942604303489301</v>
      </c>
      <c r="S5618">
        <f t="shared" ca="1" si="263"/>
        <v>4.9382592026952346E-2</v>
      </c>
      <c r="T5618">
        <v>8.5596945768810877E-3</v>
      </c>
      <c r="U5618">
        <v>5617</v>
      </c>
    </row>
    <row r="5619" spans="1:21" x14ac:dyDescent="0.2">
      <c r="A5619" s="1">
        <v>34989</v>
      </c>
      <c r="B5619">
        <v>5.453125</v>
      </c>
      <c r="C5619">
        <v>5.71875</v>
      </c>
      <c r="D5619">
        <v>5.421875</v>
      </c>
      <c r="E5619">
        <v>5.6953129999999996</v>
      </c>
      <c r="F5619">
        <v>3.7826689999999998</v>
      </c>
      <c r="G5619">
        <v>123140800</v>
      </c>
      <c r="H5619" s="4">
        <f t="shared" si="261"/>
        <v>5.043267839618238E-2</v>
      </c>
      <c r="L5619" s="13">
        <v>8.5612352889346214E-3</v>
      </c>
      <c r="M5619" s="9">
        <v>5618</v>
      </c>
      <c r="R5619">
        <f t="shared" ca="1" si="262"/>
        <v>3.7570704273585274</v>
      </c>
      <c r="S5619">
        <f t="shared" ca="1" si="263"/>
        <v>5.0432678396182436E-2</v>
      </c>
      <c r="T5619">
        <v>8.5612352889346197E-3</v>
      </c>
      <c r="U5619">
        <v>5618</v>
      </c>
    </row>
    <row r="5620" spans="1:21" x14ac:dyDescent="0.2">
      <c r="A5620" s="1">
        <v>34988</v>
      </c>
      <c r="B5620">
        <v>5.359375</v>
      </c>
      <c r="C5620">
        <v>5.4609379999999996</v>
      </c>
      <c r="D5620">
        <v>5.34375</v>
      </c>
      <c r="E5620">
        <v>5.421875</v>
      </c>
      <c r="F5620">
        <v>3.6010580000000001</v>
      </c>
      <c r="G5620">
        <v>61067200</v>
      </c>
      <c r="H5620" s="4">
        <f t="shared" si="261"/>
        <v>5.7964335440695751E-3</v>
      </c>
      <c r="L5620" s="13">
        <v>8.5640986506803386E-3</v>
      </c>
      <c r="M5620" s="9">
        <v>5619</v>
      </c>
      <c r="R5620">
        <f t="shared" ca="1" si="262"/>
        <v>3.5766884490826039</v>
      </c>
      <c r="S5620">
        <f t="shared" ca="1" si="263"/>
        <v>5.796433544069589E-3</v>
      </c>
      <c r="T5620">
        <v>8.5640986506803213E-3</v>
      </c>
      <c r="U5620">
        <v>5619</v>
      </c>
    </row>
    <row r="5621" spans="1:21" x14ac:dyDescent="0.2">
      <c r="A5621" s="1">
        <v>34985</v>
      </c>
      <c r="B5621">
        <v>5.53125</v>
      </c>
      <c r="C5621">
        <v>5.546875</v>
      </c>
      <c r="D5621">
        <v>5.375</v>
      </c>
      <c r="E5621">
        <v>5.390625</v>
      </c>
      <c r="F5621">
        <v>3.5803050000000001</v>
      </c>
      <c r="G5621">
        <v>68644800</v>
      </c>
      <c r="H5621" s="4">
        <f t="shared" si="261"/>
        <v>-1.5691509907815513E-2</v>
      </c>
      <c r="L5621" s="13">
        <v>8.583115901841425E-3</v>
      </c>
      <c r="M5621" s="9">
        <v>5620</v>
      </c>
      <c r="R5621">
        <f t="shared" ca="1" si="262"/>
        <v>3.5560758914998569</v>
      </c>
      <c r="S5621">
        <f t="shared" ca="1" si="263"/>
        <v>-1.5691509907815475E-2</v>
      </c>
      <c r="T5621">
        <v>8.58311590184134E-3</v>
      </c>
      <c r="U5621">
        <v>5620</v>
      </c>
    </row>
    <row r="5622" spans="1:21" x14ac:dyDescent="0.2">
      <c r="A5622" s="1">
        <v>34984</v>
      </c>
      <c r="B5622">
        <v>5.4375</v>
      </c>
      <c r="C5622">
        <v>5.5078129999999996</v>
      </c>
      <c r="D5622">
        <v>5.4140629999999996</v>
      </c>
      <c r="E5622">
        <v>5.4765629999999996</v>
      </c>
      <c r="F5622">
        <v>3.637381</v>
      </c>
      <c r="G5622">
        <v>78700800</v>
      </c>
      <c r="H5622" s="4">
        <f t="shared" si="261"/>
        <v>1.1543795647841694E-2</v>
      </c>
      <c r="L5622" s="13">
        <v>8.5836637314678534E-3</v>
      </c>
      <c r="M5622" s="9">
        <v>5621</v>
      </c>
      <c r="R5622">
        <f t="shared" ca="1" si="262"/>
        <v>3.6127656393239236</v>
      </c>
      <c r="S5622">
        <f t="shared" ca="1" si="263"/>
        <v>1.1543795647841651E-2</v>
      </c>
      <c r="T5622">
        <v>8.5836637314678638E-3</v>
      </c>
      <c r="U5622">
        <v>5621</v>
      </c>
    </row>
    <row r="5623" spans="1:21" x14ac:dyDescent="0.2">
      <c r="A5623" s="1">
        <v>34983</v>
      </c>
      <c r="B5623">
        <v>5.3671879999999996</v>
      </c>
      <c r="C5623">
        <v>5.4609379999999996</v>
      </c>
      <c r="D5623">
        <v>5.3125</v>
      </c>
      <c r="E5623">
        <v>5.4140629999999996</v>
      </c>
      <c r="F5623">
        <v>3.5958709999999998</v>
      </c>
      <c r="G5623">
        <v>107009600</v>
      </c>
      <c r="H5623" s="4">
        <f t="shared" si="261"/>
        <v>3.4328809852134011E-2</v>
      </c>
      <c r="L5623" s="13">
        <v>8.5943426872605502E-3</v>
      </c>
      <c r="M5623" s="9">
        <v>5622</v>
      </c>
      <c r="R5623">
        <f t="shared" ca="1" si="262"/>
        <v>3.5715365512277533</v>
      </c>
      <c r="S5623">
        <f t="shared" ca="1" si="263"/>
        <v>3.4328809852133955E-2</v>
      </c>
      <c r="T5623">
        <v>8.5943426872605345E-3</v>
      </c>
      <c r="U5623">
        <v>5622</v>
      </c>
    </row>
    <row r="5624" spans="1:21" x14ac:dyDescent="0.2">
      <c r="A5624" s="1">
        <v>34982</v>
      </c>
      <c r="B5624">
        <v>5.078125</v>
      </c>
      <c r="C5624">
        <v>5.2578129999999996</v>
      </c>
      <c r="D5624">
        <v>5.0234379999999996</v>
      </c>
      <c r="E5624">
        <v>5.234375</v>
      </c>
      <c r="F5624">
        <v>3.4765259999999998</v>
      </c>
      <c r="G5624">
        <v>157644800</v>
      </c>
      <c r="H5624" s="4">
        <f t="shared" si="261"/>
        <v>7.5181476526871068E-3</v>
      </c>
      <c r="L5624" s="13">
        <v>8.6058995134494169E-3</v>
      </c>
      <c r="M5624" s="9">
        <v>5623</v>
      </c>
      <c r="R5624">
        <f t="shared" ca="1" si="262"/>
        <v>3.4529991983287545</v>
      </c>
      <c r="S5624">
        <f t="shared" ca="1" si="263"/>
        <v>7.5181476526870929E-3</v>
      </c>
      <c r="T5624">
        <v>8.6058995134493717E-3</v>
      </c>
      <c r="U5624">
        <v>5623</v>
      </c>
    </row>
    <row r="5625" spans="1:21" x14ac:dyDescent="0.2">
      <c r="A5625" s="1">
        <v>34981</v>
      </c>
      <c r="B5625">
        <v>5.3046879999999996</v>
      </c>
      <c r="C5625">
        <v>5.359375</v>
      </c>
      <c r="D5625">
        <v>5.171875</v>
      </c>
      <c r="E5625">
        <v>5.1953129999999996</v>
      </c>
      <c r="F5625">
        <v>3.4505840000000001</v>
      </c>
      <c r="G5625">
        <v>108614400</v>
      </c>
      <c r="H5625" s="4">
        <f t="shared" si="261"/>
        <v>-3.2023110814876181E-2</v>
      </c>
      <c r="L5625" s="13">
        <v>8.6201096017405835E-3</v>
      </c>
      <c r="M5625" s="9">
        <v>5624</v>
      </c>
      <c r="R5625">
        <f t="shared" ca="1" si="262"/>
        <v>3.4272327564258194</v>
      </c>
      <c r="S5625">
        <f t="shared" ca="1" si="263"/>
        <v>-3.2023110814876188E-2</v>
      </c>
      <c r="T5625">
        <v>8.6201096017407136E-3</v>
      </c>
      <c r="U5625">
        <v>5624</v>
      </c>
    </row>
    <row r="5626" spans="1:21" x14ac:dyDescent="0.2">
      <c r="A5626" s="1">
        <v>34978</v>
      </c>
      <c r="B5626">
        <v>5.46875</v>
      </c>
      <c r="C5626">
        <v>5.5625</v>
      </c>
      <c r="D5626">
        <v>5.34375</v>
      </c>
      <c r="E5626">
        <v>5.3671879999999996</v>
      </c>
      <c r="F5626">
        <v>3.5647380000000002</v>
      </c>
      <c r="G5626">
        <v>76616000</v>
      </c>
      <c r="H5626" s="4">
        <f t="shared" si="261"/>
        <v>-1.8571154828819533E-2</v>
      </c>
      <c r="L5626" s="13">
        <v>8.6298799184835323E-3</v>
      </c>
      <c r="M5626" s="9">
        <v>5625</v>
      </c>
      <c r="R5626">
        <f t="shared" ca="1" si="262"/>
        <v>3.5406142385392916</v>
      </c>
      <c r="S5626">
        <f t="shared" ca="1" si="263"/>
        <v>-1.8571154828819447E-2</v>
      </c>
      <c r="T5626">
        <v>8.6298799184836295E-3</v>
      </c>
      <c r="U5626">
        <v>5625</v>
      </c>
    </row>
    <row r="5627" spans="1:21" x14ac:dyDescent="0.2">
      <c r="A5627" s="1">
        <v>34977</v>
      </c>
      <c r="B5627">
        <v>5.375</v>
      </c>
      <c r="C5627">
        <v>5.46875</v>
      </c>
      <c r="D5627">
        <v>5.3125</v>
      </c>
      <c r="E5627">
        <v>5.46875</v>
      </c>
      <c r="F5627">
        <v>3.6321919999999999</v>
      </c>
      <c r="G5627">
        <v>101289600</v>
      </c>
      <c r="H5627" s="4">
        <f t="shared" si="261"/>
        <v>1.5965365020527943E-2</v>
      </c>
      <c r="L5627" s="13">
        <v>8.6353521002453752E-3</v>
      </c>
      <c r="M5627" s="9">
        <v>5626</v>
      </c>
      <c r="R5627">
        <f t="shared" ca="1" si="262"/>
        <v>3.607611755003735</v>
      </c>
      <c r="S5627">
        <f t="shared" ca="1" si="263"/>
        <v>1.5965365020527866E-2</v>
      </c>
      <c r="T5627">
        <v>8.6353521002452589E-3</v>
      </c>
      <c r="U5627">
        <v>5626</v>
      </c>
    </row>
    <row r="5628" spans="1:21" x14ac:dyDescent="0.2">
      <c r="A5628" s="1">
        <v>34976</v>
      </c>
      <c r="B5628">
        <v>5.5078129999999996</v>
      </c>
      <c r="C5628">
        <v>5.5078129999999996</v>
      </c>
      <c r="D5628">
        <v>5.34375</v>
      </c>
      <c r="E5628">
        <v>5.3828129999999996</v>
      </c>
      <c r="F5628">
        <v>3.5751140000000001</v>
      </c>
      <c r="G5628">
        <v>73473600</v>
      </c>
      <c r="H5628" s="4">
        <f t="shared" si="261"/>
        <v>-3.0942444153570746E-2</v>
      </c>
      <c r="L5628" s="13">
        <v>8.6412625547837539E-3</v>
      </c>
      <c r="M5628" s="9">
        <v>5627</v>
      </c>
      <c r="R5628">
        <f t="shared" ca="1" si="262"/>
        <v>3.5509200207143303</v>
      </c>
      <c r="S5628">
        <f t="shared" ca="1" si="263"/>
        <v>-3.0942444153570677E-2</v>
      </c>
      <c r="T5628">
        <v>8.6412625547837591E-3</v>
      </c>
      <c r="U5628">
        <v>5627</v>
      </c>
    </row>
    <row r="5629" spans="1:21" x14ac:dyDescent="0.2">
      <c r="A5629" s="1">
        <v>34975</v>
      </c>
      <c r="B5629">
        <v>5.5078129999999996</v>
      </c>
      <c r="C5629">
        <v>5.578125</v>
      </c>
      <c r="D5629">
        <v>5.453125</v>
      </c>
      <c r="E5629">
        <v>5.5546879999999996</v>
      </c>
      <c r="F5629">
        <v>3.6892689999999999</v>
      </c>
      <c r="G5629">
        <v>80736000</v>
      </c>
      <c r="H5629" s="4">
        <f t="shared" si="261"/>
        <v>7.0820907235912643E-3</v>
      </c>
      <c r="L5629" s="13">
        <v>8.6524357234274672E-3</v>
      </c>
      <c r="M5629" s="9">
        <v>5628</v>
      </c>
      <c r="R5629">
        <f t="shared" ca="1" si="262"/>
        <v>3.6643024960604711</v>
      </c>
      <c r="S5629">
        <f t="shared" ca="1" si="263"/>
        <v>7.0820907235912183E-3</v>
      </c>
      <c r="T5629">
        <v>8.6524357234273805E-3</v>
      </c>
      <c r="U5629">
        <v>5628</v>
      </c>
    </row>
    <row r="5630" spans="1:21" x14ac:dyDescent="0.2">
      <c r="A5630" s="1">
        <v>34974</v>
      </c>
      <c r="B5630">
        <v>5.65625</v>
      </c>
      <c r="C5630">
        <v>5.6796879999999996</v>
      </c>
      <c r="D5630">
        <v>5.5078129999999996</v>
      </c>
      <c r="E5630">
        <v>5.515625</v>
      </c>
      <c r="F5630">
        <v>3.6633249999999999</v>
      </c>
      <c r="G5630">
        <v>67731200</v>
      </c>
      <c r="H5630" s="4">
        <f t="shared" si="261"/>
        <v>-2.486182109731783E-2</v>
      </c>
      <c r="L5630" s="13">
        <v>8.6559475215911841E-3</v>
      </c>
      <c r="M5630" s="9">
        <v>5629</v>
      </c>
      <c r="R5630">
        <f t="shared" ca="1" si="262"/>
        <v>3.6385340676921976</v>
      </c>
      <c r="S5630">
        <f t="shared" ca="1" si="263"/>
        <v>-2.4861821097317861E-2</v>
      </c>
      <c r="T5630">
        <v>8.65594752159108E-3</v>
      </c>
      <c r="U5630">
        <v>5629</v>
      </c>
    </row>
    <row r="5631" spans="1:21" x14ac:dyDescent="0.2">
      <c r="A5631" s="1">
        <v>34971</v>
      </c>
      <c r="B5631">
        <v>5.7265629999999996</v>
      </c>
      <c r="C5631">
        <v>5.796875</v>
      </c>
      <c r="D5631">
        <v>5.6289059999999997</v>
      </c>
      <c r="E5631">
        <v>5.65625</v>
      </c>
      <c r="F5631">
        <v>3.7567240000000002</v>
      </c>
      <c r="G5631">
        <v>95158400</v>
      </c>
      <c r="H5631" s="4">
        <f t="shared" si="261"/>
        <v>-1.0928763209428307E-2</v>
      </c>
      <c r="L5631" s="13">
        <v>8.6677392967927126E-3</v>
      </c>
      <c r="M5631" s="9">
        <v>5630</v>
      </c>
      <c r="R5631">
        <f t="shared" ca="1" si="262"/>
        <v>3.7313010057575848</v>
      </c>
      <c r="S5631">
        <f t="shared" ca="1" si="263"/>
        <v>-1.0928763209428266E-2</v>
      </c>
      <c r="T5631">
        <v>8.6677392967926901E-3</v>
      </c>
      <c r="U5631">
        <v>5630</v>
      </c>
    </row>
    <row r="5632" spans="1:21" x14ac:dyDescent="0.2">
      <c r="A5632" s="1">
        <v>34970</v>
      </c>
      <c r="B5632">
        <v>5.5625</v>
      </c>
      <c r="C5632">
        <v>5.71875</v>
      </c>
      <c r="D5632">
        <v>5.5546879999999996</v>
      </c>
      <c r="E5632">
        <v>5.71875</v>
      </c>
      <c r="F5632">
        <v>3.7982339999999999</v>
      </c>
      <c r="G5632">
        <v>105510400</v>
      </c>
      <c r="H5632" s="4">
        <f t="shared" si="261"/>
        <v>3.2439939101212768E-2</v>
      </c>
      <c r="L5632" s="13">
        <v>8.6833271417145041E-3</v>
      </c>
      <c r="M5632" s="9">
        <v>5631</v>
      </c>
      <c r="R5632">
        <f t="shared" ca="1" si="262"/>
        <v>3.7725300938537547</v>
      </c>
      <c r="S5632">
        <f t="shared" ca="1" si="263"/>
        <v>3.2439939101212754E-2</v>
      </c>
      <c r="T5632">
        <v>8.6833271417144538E-3</v>
      </c>
      <c r="U5632">
        <v>5631</v>
      </c>
    </row>
    <row r="5633" spans="1:21" x14ac:dyDescent="0.2">
      <c r="A5633" s="1">
        <v>34969</v>
      </c>
      <c r="B5633">
        <v>5.5</v>
      </c>
      <c r="C5633">
        <v>5.546875</v>
      </c>
      <c r="D5633">
        <v>5.2109379999999996</v>
      </c>
      <c r="E5633">
        <v>5.5390629999999996</v>
      </c>
      <c r="F5633">
        <v>3.6788910000000001</v>
      </c>
      <c r="G5633">
        <v>140756800</v>
      </c>
      <c r="H5633" s="4">
        <f t="shared" si="261"/>
        <v>4.2491452437335457E-3</v>
      </c>
      <c r="L5633" s="13">
        <v>8.6838659490846709E-3</v>
      </c>
      <c r="M5633" s="9">
        <v>5632</v>
      </c>
      <c r="R5633">
        <f t="shared" ca="1" si="262"/>
        <v>3.6539947274200943</v>
      </c>
      <c r="S5633">
        <f t="shared" ca="1" si="263"/>
        <v>4.2491452437335491E-3</v>
      </c>
      <c r="T5633">
        <v>8.6838659490845304E-3</v>
      </c>
      <c r="U5633">
        <v>5632</v>
      </c>
    </row>
    <row r="5634" spans="1:21" x14ac:dyDescent="0.2">
      <c r="A5634" s="1">
        <v>34968</v>
      </c>
      <c r="B5634">
        <v>5.6484379999999996</v>
      </c>
      <c r="C5634">
        <v>5.7421879999999996</v>
      </c>
      <c r="D5634">
        <v>5.5078129999999996</v>
      </c>
      <c r="E5634">
        <v>5.515625</v>
      </c>
      <c r="F5634">
        <v>3.6633249999999999</v>
      </c>
      <c r="G5634">
        <v>76548800</v>
      </c>
      <c r="H5634" s="4">
        <f t="shared" ref="H5634:H5697" si="264">(F5634-F5635)/F5635</f>
        <v>-2.1991100721708106E-2</v>
      </c>
      <c r="L5634" s="13">
        <v>8.6875207384393693E-3</v>
      </c>
      <c r="M5634" s="9">
        <v>5633</v>
      </c>
      <c r="R5634">
        <f t="shared" ca="1" si="262"/>
        <v>3.6385340676921976</v>
      </c>
      <c r="S5634">
        <f t="shared" ca="1" si="263"/>
        <v>-2.1991100721708071E-2</v>
      </c>
      <c r="T5634">
        <v>8.6875207384392982E-3</v>
      </c>
      <c r="U5634">
        <v>5633</v>
      </c>
    </row>
    <row r="5635" spans="1:21" x14ac:dyDescent="0.2">
      <c r="A5635" s="1">
        <v>34967</v>
      </c>
      <c r="B5635">
        <v>5.65625</v>
      </c>
      <c r="C5635">
        <v>5.6640629999999996</v>
      </c>
      <c r="D5635">
        <v>5.53125</v>
      </c>
      <c r="E5635">
        <v>5.6396439999999997</v>
      </c>
      <c r="F5635">
        <v>3.7456969999999998</v>
      </c>
      <c r="G5635">
        <v>57878400</v>
      </c>
      <c r="H5635" s="4">
        <f t="shared" si="264"/>
        <v>5.3967276601215039E-3</v>
      </c>
      <c r="L5635" s="13">
        <v>8.6928892973643385E-3</v>
      </c>
      <c r="M5635" s="9">
        <v>5634</v>
      </c>
      <c r="R5635">
        <f t="shared" ref="R5635:R5698" ca="1" si="265">(1+Q$4)*F5635</f>
        <v>3.7203486291149326</v>
      </c>
      <c r="S5635">
        <f t="shared" ref="S5635:S5698" ca="1" si="266">(R5635-R5636)/R5636</f>
        <v>5.3967276601214849E-3</v>
      </c>
      <c r="T5635">
        <v>8.6928892973642761E-3</v>
      </c>
      <c r="U5635">
        <v>5634</v>
      </c>
    </row>
    <row r="5636" spans="1:21" x14ac:dyDescent="0.2">
      <c r="A5636" s="1">
        <v>34964</v>
      </c>
      <c r="B5636">
        <v>5.6171879999999996</v>
      </c>
      <c r="C5636">
        <v>5.671875</v>
      </c>
      <c r="D5636">
        <v>5.5625</v>
      </c>
      <c r="E5636">
        <v>5.609375</v>
      </c>
      <c r="F5636">
        <v>3.7255910000000001</v>
      </c>
      <c r="G5636">
        <v>99899200</v>
      </c>
      <c r="H5636" s="4">
        <f t="shared" si="264"/>
        <v>-9.6557205572162103E-3</v>
      </c>
      <c r="L5636" s="13">
        <v>8.6950619890801741E-3</v>
      </c>
      <c r="M5636" s="9">
        <v>5635</v>
      </c>
      <c r="R5636">
        <f t="shared" ca="1" si="265"/>
        <v>3.7003786930691223</v>
      </c>
      <c r="S5636">
        <f t="shared" ca="1" si="266"/>
        <v>-9.6557205572162033E-3</v>
      </c>
      <c r="T5636">
        <v>8.6950619890800787E-3</v>
      </c>
      <c r="U5636">
        <v>5635</v>
      </c>
    </row>
    <row r="5637" spans="1:21" x14ac:dyDescent="0.2">
      <c r="A5637" s="1">
        <v>34963</v>
      </c>
      <c r="B5637">
        <v>5.703125</v>
      </c>
      <c r="C5637">
        <v>5.8164059999999997</v>
      </c>
      <c r="D5637">
        <v>5.65625</v>
      </c>
      <c r="E5637">
        <v>5.6640629999999996</v>
      </c>
      <c r="F5637">
        <v>3.7619150000000001</v>
      </c>
      <c r="G5637">
        <v>83836800</v>
      </c>
      <c r="H5637" s="4">
        <f t="shared" si="264"/>
        <v>-2.6845142781754289E-2</v>
      </c>
      <c r="L5637" s="13">
        <v>8.6953461519769359E-3</v>
      </c>
      <c r="M5637" s="9">
        <v>5636</v>
      </c>
      <c r="R5637">
        <f t="shared" ca="1" si="265"/>
        <v>3.7364568765431114</v>
      </c>
      <c r="S5637">
        <f t="shared" ca="1" si="266"/>
        <v>-2.6845142781754303E-2</v>
      </c>
      <c r="T5637">
        <v>8.695346151976948E-3</v>
      </c>
      <c r="U5637">
        <v>5636</v>
      </c>
    </row>
    <row r="5638" spans="1:21" x14ac:dyDescent="0.2">
      <c r="A5638" s="1">
        <v>34962</v>
      </c>
      <c r="B5638">
        <v>5.84375</v>
      </c>
      <c r="C5638">
        <v>5.9140629999999996</v>
      </c>
      <c r="D5638">
        <v>5.7890629999999996</v>
      </c>
      <c r="E5638">
        <v>5.8203129999999996</v>
      </c>
      <c r="F5638">
        <v>3.8656899999999998</v>
      </c>
      <c r="G5638">
        <v>44652800</v>
      </c>
      <c r="H5638" s="4">
        <f t="shared" si="264"/>
        <v>-2.0093079259879488E-3</v>
      </c>
      <c r="L5638" s="13">
        <v>8.710102232714052E-3</v>
      </c>
      <c r="M5638" s="9">
        <v>5637</v>
      </c>
      <c r="R5638">
        <f t="shared" ca="1" si="265"/>
        <v>3.839529596783537</v>
      </c>
      <c r="S5638">
        <f t="shared" ca="1" si="266"/>
        <v>-2.0093079259879509E-3</v>
      </c>
      <c r="T5638">
        <v>8.710102232714052E-3</v>
      </c>
      <c r="U5638">
        <v>5637</v>
      </c>
    </row>
    <row r="5639" spans="1:21" x14ac:dyDescent="0.2">
      <c r="A5639" s="1">
        <v>34961</v>
      </c>
      <c r="B5639">
        <v>5.75</v>
      </c>
      <c r="C5639">
        <v>5.90625</v>
      </c>
      <c r="D5639">
        <v>5.71875</v>
      </c>
      <c r="E5639">
        <v>5.8320309999999997</v>
      </c>
      <c r="F5639">
        <v>3.8734730000000002</v>
      </c>
      <c r="G5639">
        <v>58011200</v>
      </c>
      <c r="H5639" s="4">
        <f t="shared" si="264"/>
        <v>1.4266071849868235E-2</v>
      </c>
      <c r="L5639" s="13">
        <v>8.7127618806909571E-3</v>
      </c>
      <c r="M5639" s="9">
        <v>5638</v>
      </c>
      <c r="R5639">
        <f t="shared" ca="1" si="265"/>
        <v>3.8472599266474856</v>
      </c>
      <c r="S5639">
        <f t="shared" ca="1" si="266"/>
        <v>1.426607184986829E-2</v>
      </c>
      <c r="T5639">
        <v>8.7127618806909207E-3</v>
      </c>
      <c r="U5639">
        <v>5638</v>
      </c>
    </row>
    <row r="5640" spans="1:21" x14ac:dyDescent="0.2">
      <c r="A5640" s="1">
        <v>34960</v>
      </c>
      <c r="B5640">
        <v>5.828125</v>
      </c>
      <c r="C5640">
        <v>5.8359379999999996</v>
      </c>
      <c r="D5640">
        <v>5.6796879999999996</v>
      </c>
      <c r="E5640">
        <v>5.75</v>
      </c>
      <c r="F5640">
        <v>3.818991</v>
      </c>
      <c r="G5640">
        <v>76827200</v>
      </c>
      <c r="H5640" s="4">
        <f t="shared" si="264"/>
        <v>-1.5384682814670918E-2</v>
      </c>
      <c r="L5640" s="13">
        <v>8.713877666544181E-3</v>
      </c>
      <c r="M5640" s="9">
        <v>5639</v>
      </c>
      <c r="R5640">
        <f t="shared" ca="1" si="265"/>
        <v>3.7931466243671781</v>
      </c>
      <c r="S5640">
        <f t="shared" ca="1" si="266"/>
        <v>-1.5384682814670989E-2</v>
      </c>
      <c r="T5640">
        <v>8.7138776665441481E-3</v>
      </c>
      <c r="U5640">
        <v>5639</v>
      </c>
    </row>
    <row r="5641" spans="1:21" x14ac:dyDescent="0.2">
      <c r="A5641" s="1">
        <v>34957</v>
      </c>
      <c r="B5641">
        <v>5.921875</v>
      </c>
      <c r="C5641">
        <v>5.9609379999999996</v>
      </c>
      <c r="D5641">
        <v>5.78125</v>
      </c>
      <c r="E5641">
        <v>5.8398440000000003</v>
      </c>
      <c r="F5641">
        <v>3.878663</v>
      </c>
      <c r="G5641">
        <v>88316800</v>
      </c>
      <c r="H5641" s="4">
        <f t="shared" si="264"/>
        <v>-1.5151330486444219E-2</v>
      </c>
      <c r="L5641" s="13">
        <v>8.7189263772871322E-3</v>
      </c>
      <c r="M5641" s="9">
        <v>5640</v>
      </c>
      <c r="R5641">
        <f t="shared" ca="1" si="265"/>
        <v>3.8524148042003432</v>
      </c>
      <c r="S5641">
        <f t="shared" ca="1" si="266"/>
        <v>-1.5151330486444249E-2</v>
      </c>
      <c r="T5641">
        <v>8.7189263772872137E-3</v>
      </c>
      <c r="U5641">
        <v>5640</v>
      </c>
    </row>
    <row r="5642" spans="1:21" x14ac:dyDescent="0.2">
      <c r="A5642" s="1">
        <v>34956</v>
      </c>
      <c r="B5642">
        <v>6.0078129999999996</v>
      </c>
      <c r="C5642">
        <v>6.03125</v>
      </c>
      <c r="D5642">
        <v>5.921875</v>
      </c>
      <c r="E5642">
        <v>5.9296879999999996</v>
      </c>
      <c r="F5642">
        <v>3.9383339999999998</v>
      </c>
      <c r="G5642">
        <v>54230400</v>
      </c>
      <c r="H5642" s="4">
        <f t="shared" si="264"/>
        <v>-1.300403511282454E-2</v>
      </c>
      <c r="L5642" s="13">
        <v>8.7197074410538845E-3</v>
      </c>
      <c r="M5642" s="9">
        <v>5641</v>
      </c>
      <c r="R5642">
        <f t="shared" ca="1" si="265"/>
        <v>3.9116819908008389</v>
      </c>
      <c r="S5642">
        <f t="shared" ca="1" si="266"/>
        <v>-1.3004035112824497E-2</v>
      </c>
      <c r="T5642">
        <v>8.7197074410539071E-3</v>
      </c>
      <c r="U5642">
        <v>5641</v>
      </c>
    </row>
    <row r="5643" spans="1:21" x14ac:dyDescent="0.2">
      <c r="A5643" s="1">
        <v>34955</v>
      </c>
      <c r="B5643">
        <v>6.0078129999999996</v>
      </c>
      <c r="C5643">
        <v>6.0625</v>
      </c>
      <c r="D5643">
        <v>5.9453129999999996</v>
      </c>
      <c r="E5643">
        <v>6.0078129999999996</v>
      </c>
      <c r="F5643">
        <v>3.9902229999999999</v>
      </c>
      <c r="G5643">
        <v>61208000</v>
      </c>
      <c r="H5643" s="4">
        <f t="shared" si="264"/>
        <v>-1.2987396543836056E-3</v>
      </c>
      <c r="L5643" s="13">
        <v>8.7209953977944212E-3</v>
      </c>
      <c r="M5643" s="9">
        <v>5642</v>
      </c>
      <c r="R5643">
        <f t="shared" ca="1" si="265"/>
        <v>3.9632198407700554</v>
      </c>
      <c r="S5643">
        <f t="shared" ca="1" si="266"/>
        <v>-1.2987396543835831E-3</v>
      </c>
      <c r="T5643">
        <v>8.7209953977945235E-3</v>
      </c>
      <c r="U5643">
        <v>5642</v>
      </c>
    </row>
    <row r="5644" spans="1:21" x14ac:dyDescent="0.2">
      <c r="A5644" s="1">
        <v>34954</v>
      </c>
      <c r="B5644">
        <v>6.109375</v>
      </c>
      <c r="C5644">
        <v>6.109375</v>
      </c>
      <c r="D5644">
        <v>5.9765629999999996</v>
      </c>
      <c r="E5644">
        <v>6.015625</v>
      </c>
      <c r="F5644">
        <v>3.995412</v>
      </c>
      <c r="G5644">
        <v>71155200</v>
      </c>
      <c r="H5644" s="4">
        <f t="shared" si="264"/>
        <v>-1.4084917153424864E-2</v>
      </c>
      <c r="L5644" s="13">
        <v>8.7256273051298568E-3</v>
      </c>
      <c r="M5644" s="9">
        <v>5643</v>
      </c>
      <c r="R5644">
        <f t="shared" ca="1" si="265"/>
        <v>3.968373725090244</v>
      </c>
      <c r="S5644">
        <f t="shared" ca="1" si="266"/>
        <v>-1.4084917153424839E-2</v>
      </c>
      <c r="T5644">
        <v>8.7256273051298672E-3</v>
      </c>
      <c r="U5644">
        <v>5643</v>
      </c>
    </row>
    <row r="5645" spans="1:21" x14ac:dyDescent="0.2">
      <c r="A5645" s="1">
        <v>34953</v>
      </c>
      <c r="B5645">
        <v>5.9609379999999996</v>
      </c>
      <c r="C5645">
        <v>6.1171879999999996</v>
      </c>
      <c r="D5645">
        <v>5.9375</v>
      </c>
      <c r="E5645">
        <v>6.1015629999999996</v>
      </c>
      <c r="F5645">
        <v>4.0524909999999998</v>
      </c>
      <c r="G5645">
        <v>77408000</v>
      </c>
      <c r="H5645" s="4">
        <f t="shared" si="264"/>
        <v>2.2251713363262263E-2</v>
      </c>
      <c r="L5645" s="13">
        <v>8.7263763177476087E-3</v>
      </c>
      <c r="M5645" s="9">
        <v>5644</v>
      </c>
      <c r="R5645">
        <f t="shared" ca="1" si="265"/>
        <v>4.0250664526123181</v>
      </c>
      <c r="S5645">
        <f t="shared" ca="1" si="266"/>
        <v>2.225171336326217E-2</v>
      </c>
      <c r="T5645">
        <v>8.7263763177477041E-3</v>
      </c>
      <c r="U5645">
        <v>5644</v>
      </c>
    </row>
    <row r="5646" spans="1:21" x14ac:dyDescent="0.2">
      <c r="A5646" s="1">
        <v>34950</v>
      </c>
      <c r="B5646">
        <v>5.859375</v>
      </c>
      <c r="C5646">
        <v>5.9765629999999996</v>
      </c>
      <c r="D5646">
        <v>5.828125</v>
      </c>
      <c r="E5646">
        <v>5.96875</v>
      </c>
      <c r="F5646">
        <v>3.9642789999999999</v>
      </c>
      <c r="G5646">
        <v>64417600</v>
      </c>
      <c r="H5646" s="4">
        <f t="shared" si="264"/>
        <v>9.2473031775304713E-3</v>
      </c>
      <c r="L5646" s="13">
        <v>8.726565360946209E-3</v>
      </c>
      <c r="M5646" s="9">
        <v>5645</v>
      </c>
      <c r="R5646">
        <f t="shared" ca="1" si="265"/>
        <v>3.9374514124017819</v>
      </c>
      <c r="S5646">
        <f t="shared" ca="1" si="266"/>
        <v>9.2473031775305373E-3</v>
      </c>
      <c r="T5646">
        <v>8.726565360946105E-3</v>
      </c>
      <c r="U5646">
        <v>5645</v>
      </c>
    </row>
    <row r="5647" spans="1:21" x14ac:dyDescent="0.2">
      <c r="A5647" s="1">
        <v>34949</v>
      </c>
      <c r="B5647">
        <v>5.890625</v>
      </c>
      <c r="C5647">
        <v>6.0390629999999996</v>
      </c>
      <c r="D5647">
        <v>5.828125</v>
      </c>
      <c r="E5647">
        <v>5.9140629999999996</v>
      </c>
      <c r="F5647">
        <v>3.927956</v>
      </c>
      <c r="G5647">
        <v>93932800</v>
      </c>
      <c r="H5647" s="4">
        <f t="shared" si="264"/>
        <v>1.2031926770115924E-2</v>
      </c>
      <c r="L5647" s="13">
        <v>8.7273639812388993E-3</v>
      </c>
      <c r="M5647" s="9">
        <v>5646</v>
      </c>
      <c r="R5647">
        <f t="shared" ca="1" si="265"/>
        <v>3.9013742221604617</v>
      </c>
      <c r="S5647">
        <f t="shared" ca="1" si="266"/>
        <v>1.203192677011586E-2</v>
      </c>
      <c r="T5647">
        <v>8.727363981238967E-3</v>
      </c>
      <c r="U5647">
        <v>5646</v>
      </c>
    </row>
    <row r="5648" spans="1:21" x14ac:dyDescent="0.2">
      <c r="A5648" s="1">
        <v>34948</v>
      </c>
      <c r="B5648">
        <v>5.953125</v>
      </c>
      <c r="C5648">
        <v>6.03125</v>
      </c>
      <c r="D5648">
        <v>5.8125</v>
      </c>
      <c r="E5648">
        <v>5.84375</v>
      </c>
      <c r="F5648">
        <v>3.8812570000000002</v>
      </c>
      <c r="G5648">
        <v>100265600</v>
      </c>
      <c r="H5648" s="4">
        <f t="shared" si="264"/>
        <v>-1.578943497983902E-2</v>
      </c>
      <c r="L5648" s="13">
        <v>8.7330291037853117E-3</v>
      </c>
      <c r="M5648" s="9">
        <v>5647</v>
      </c>
      <c r="R5648">
        <f t="shared" ca="1" si="265"/>
        <v>3.8549912497441032</v>
      </c>
      <c r="S5648">
        <f t="shared" ca="1" si="266"/>
        <v>-1.5789434979839E-2</v>
      </c>
      <c r="T5648">
        <v>8.733029103785225E-3</v>
      </c>
      <c r="U5648">
        <v>5647</v>
      </c>
    </row>
    <row r="5649" spans="1:21" x14ac:dyDescent="0.2">
      <c r="A5649" s="1">
        <v>34947</v>
      </c>
      <c r="B5649">
        <v>5.6796879999999996</v>
      </c>
      <c r="C5649">
        <v>5.9453129999999996</v>
      </c>
      <c r="D5649">
        <v>5.640625</v>
      </c>
      <c r="E5649">
        <v>5.9375</v>
      </c>
      <c r="F5649">
        <v>3.9435229999999999</v>
      </c>
      <c r="G5649">
        <v>92052800</v>
      </c>
      <c r="H5649" s="4">
        <f t="shared" si="264"/>
        <v>5.8495954064737593E-2</v>
      </c>
      <c r="L5649" s="13">
        <v>8.7633370007541411E-3</v>
      </c>
      <c r="M5649" s="9">
        <v>5648</v>
      </c>
      <c r="R5649">
        <f t="shared" ca="1" si="265"/>
        <v>3.9168358751210275</v>
      </c>
      <c r="S5649">
        <f t="shared" ca="1" si="266"/>
        <v>5.8495954064737628E-2</v>
      </c>
      <c r="T5649">
        <v>8.7633370007541116E-3</v>
      </c>
      <c r="U5649">
        <v>5648</v>
      </c>
    </row>
    <row r="5650" spans="1:21" x14ac:dyDescent="0.2">
      <c r="A5650" s="1">
        <v>34943</v>
      </c>
      <c r="B5650">
        <v>5.734375</v>
      </c>
      <c r="C5650">
        <v>5.75</v>
      </c>
      <c r="D5650">
        <v>5.5859379999999996</v>
      </c>
      <c r="E5650">
        <v>5.609375</v>
      </c>
      <c r="F5650">
        <v>3.7255910000000001</v>
      </c>
      <c r="G5650">
        <v>80262400</v>
      </c>
      <c r="H5650" s="4">
        <f t="shared" si="264"/>
        <v>-2.972983108778544E-2</v>
      </c>
      <c r="L5650" s="13">
        <v>8.771329240553417E-3</v>
      </c>
      <c r="M5650" s="9">
        <v>5649</v>
      </c>
      <c r="R5650">
        <f t="shared" ca="1" si="265"/>
        <v>3.7003786930691223</v>
      </c>
      <c r="S5650">
        <f t="shared" ca="1" si="266"/>
        <v>-2.9729831087785489E-2</v>
      </c>
      <c r="T5650">
        <v>8.7713292405535419E-3</v>
      </c>
      <c r="U5650">
        <v>5649</v>
      </c>
    </row>
    <row r="5651" spans="1:21" x14ac:dyDescent="0.2">
      <c r="A5651" s="1">
        <v>34942</v>
      </c>
      <c r="B5651">
        <v>5.8359379999999996</v>
      </c>
      <c r="C5651">
        <v>5.875</v>
      </c>
      <c r="D5651">
        <v>5.71875</v>
      </c>
      <c r="E5651">
        <v>5.78125</v>
      </c>
      <c r="F5651">
        <v>3.8397459999999999</v>
      </c>
      <c r="G5651">
        <v>38764800</v>
      </c>
      <c r="H5651" s="4">
        <f t="shared" si="264"/>
        <v>-8.0433885722655685E-3</v>
      </c>
      <c r="L5651" s="13">
        <v>8.7716858358527269E-3</v>
      </c>
      <c r="M5651" s="9">
        <v>5650</v>
      </c>
      <c r="R5651">
        <f t="shared" ca="1" si="265"/>
        <v>3.8137611684152635</v>
      </c>
      <c r="S5651">
        <f t="shared" ca="1" si="266"/>
        <v>-8.0433885722654697E-3</v>
      </c>
      <c r="T5651">
        <v>8.771685835852798E-3</v>
      </c>
      <c r="U5651">
        <v>5650</v>
      </c>
    </row>
    <row r="5652" spans="1:21" x14ac:dyDescent="0.2">
      <c r="A5652" s="1">
        <v>34941</v>
      </c>
      <c r="B5652">
        <v>5.8046879999999996</v>
      </c>
      <c r="C5652">
        <v>5.859375</v>
      </c>
      <c r="D5652">
        <v>5.71875</v>
      </c>
      <c r="E5652">
        <v>5.828125</v>
      </c>
      <c r="F5652">
        <v>3.8708809999999998</v>
      </c>
      <c r="G5652">
        <v>79499200</v>
      </c>
      <c r="H5652" s="4">
        <f t="shared" si="264"/>
        <v>1.4966962085059446E-2</v>
      </c>
      <c r="L5652" s="13">
        <v>8.7738872885138632E-3</v>
      </c>
      <c r="M5652" s="9">
        <v>5651</v>
      </c>
      <c r="R5652">
        <f t="shared" ca="1" si="265"/>
        <v>3.8446854675690636</v>
      </c>
      <c r="S5652">
        <f t="shared" ca="1" si="266"/>
        <v>1.4966962085059385E-2</v>
      </c>
      <c r="T5652">
        <v>8.7738872885139863E-3</v>
      </c>
      <c r="U5652">
        <v>5651</v>
      </c>
    </row>
    <row r="5653" spans="1:21" x14ac:dyDescent="0.2">
      <c r="A5653" s="1">
        <v>34940</v>
      </c>
      <c r="B5653">
        <v>5.6328129999999996</v>
      </c>
      <c r="C5653">
        <v>5.7421879999999996</v>
      </c>
      <c r="D5653">
        <v>5.4375</v>
      </c>
      <c r="E5653">
        <v>5.7421879999999996</v>
      </c>
      <c r="F5653">
        <v>3.8138000000000001</v>
      </c>
      <c r="G5653">
        <v>163929600</v>
      </c>
      <c r="H5653" s="4">
        <f t="shared" si="264"/>
        <v>2.0124577277419158E-2</v>
      </c>
      <c r="L5653" s="13">
        <v>8.7761574726112311E-3</v>
      </c>
      <c r="M5653" s="9">
        <v>5652</v>
      </c>
      <c r="R5653">
        <f t="shared" ca="1" si="265"/>
        <v>3.7879907535816515</v>
      </c>
      <c r="S5653">
        <f t="shared" ca="1" si="266"/>
        <v>2.0124577277419193E-2</v>
      </c>
      <c r="T5653">
        <v>8.7761574726111687E-3</v>
      </c>
      <c r="U5653">
        <v>5652</v>
      </c>
    </row>
    <row r="5654" spans="1:21" x14ac:dyDescent="0.2">
      <c r="A5654" s="1">
        <v>34939</v>
      </c>
      <c r="B5654">
        <v>5.8984379999999996</v>
      </c>
      <c r="C5654">
        <v>5.8984379999999996</v>
      </c>
      <c r="D5654">
        <v>5.6171879999999996</v>
      </c>
      <c r="E5654">
        <v>5.6289059999999997</v>
      </c>
      <c r="F5654">
        <v>3.7385630000000001</v>
      </c>
      <c r="G5654">
        <v>112622400</v>
      </c>
      <c r="H5654" s="4">
        <f t="shared" si="264"/>
        <v>-4.5695568615208487E-2</v>
      </c>
      <c r="L5654" s="13">
        <v>8.784392223234936E-3</v>
      </c>
      <c r="M5654" s="9">
        <v>5653</v>
      </c>
      <c r="R5654">
        <f t="shared" ca="1" si="265"/>
        <v>3.713262907253259</v>
      </c>
      <c r="S5654">
        <f t="shared" ca="1" si="266"/>
        <v>-4.5695568615208473E-2</v>
      </c>
      <c r="T5654">
        <v>8.784392223234936E-3</v>
      </c>
      <c r="U5654">
        <v>5653</v>
      </c>
    </row>
    <row r="5655" spans="1:21" x14ac:dyDescent="0.2">
      <c r="A5655" s="1">
        <v>34936</v>
      </c>
      <c r="B5655">
        <v>6.0234379999999996</v>
      </c>
      <c r="C5655">
        <v>6.046875</v>
      </c>
      <c r="D5655">
        <v>5.8984379999999996</v>
      </c>
      <c r="E5655">
        <v>5.8984379999999996</v>
      </c>
      <c r="F5655">
        <v>3.9175789999999999</v>
      </c>
      <c r="G5655">
        <v>73489600</v>
      </c>
      <c r="H5655" s="4">
        <f t="shared" si="264"/>
        <v>-1.8205498790418464E-2</v>
      </c>
      <c r="L5655" s="13">
        <v>8.8014246392917987E-3</v>
      </c>
      <c r="M5655" s="9">
        <v>5654</v>
      </c>
      <c r="R5655">
        <f t="shared" ca="1" si="265"/>
        <v>3.8910674467527535</v>
      </c>
      <c r="S5655">
        <f t="shared" ca="1" si="266"/>
        <v>-1.8205498790418512E-2</v>
      </c>
      <c r="T5655">
        <v>8.8014246392916582E-3</v>
      </c>
      <c r="U5655">
        <v>5654</v>
      </c>
    </row>
    <row r="5656" spans="1:21" x14ac:dyDescent="0.2">
      <c r="A5656" s="1">
        <v>34935</v>
      </c>
      <c r="B5656">
        <v>6.1328129999999996</v>
      </c>
      <c r="C5656">
        <v>6.1328129999999996</v>
      </c>
      <c r="D5656">
        <v>5.96875</v>
      </c>
      <c r="E5656">
        <v>6.0078129999999996</v>
      </c>
      <c r="F5656">
        <v>3.9902229999999999</v>
      </c>
      <c r="G5656">
        <v>95275200</v>
      </c>
      <c r="H5656" s="4">
        <f t="shared" si="264"/>
        <v>-1.7879743018844284E-2</v>
      </c>
      <c r="L5656" s="13">
        <v>8.807423337649686E-3</v>
      </c>
      <c r="M5656" s="9">
        <v>5655</v>
      </c>
      <c r="R5656">
        <f t="shared" ca="1" si="265"/>
        <v>3.9632198407700554</v>
      </c>
      <c r="S5656">
        <f t="shared" ca="1" si="266"/>
        <v>-1.7879743018844291E-2</v>
      </c>
      <c r="T5656">
        <v>8.8074233376496721E-3</v>
      </c>
      <c r="U5656">
        <v>5655</v>
      </c>
    </row>
    <row r="5657" spans="1:21" x14ac:dyDescent="0.2">
      <c r="A5657" s="1">
        <v>34934</v>
      </c>
      <c r="B5657">
        <v>6.25</v>
      </c>
      <c r="C5657">
        <v>6.28125</v>
      </c>
      <c r="D5657">
        <v>6.09375</v>
      </c>
      <c r="E5657">
        <v>6.1171879999999996</v>
      </c>
      <c r="F5657">
        <v>4.0628659999999996</v>
      </c>
      <c r="G5657">
        <v>111188800</v>
      </c>
      <c r="H5657" s="4">
        <f t="shared" si="264"/>
        <v>-1.4474817582077474E-2</v>
      </c>
      <c r="L5657" s="13">
        <v>8.823743843687757E-3</v>
      </c>
      <c r="M5657" s="9">
        <v>5656</v>
      </c>
      <c r="R5657">
        <f t="shared" ca="1" si="265"/>
        <v>4.0353712415546878</v>
      </c>
      <c r="S5657">
        <f t="shared" ca="1" si="266"/>
        <v>-1.4474817582077472E-2</v>
      </c>
      <c r="T5657">
        <v>8.8237438436877778E-3</v>
      </c>
      <c r="U5657">
        <v>5656</v>
      </c>
    </row>
    <row r="5658" spans="1:21" x14ac:dyDescent="0.2">
      <c r="A5658" s="1">
        <v>34933</v>
      </c>
      <c r="B5658">
        <v>5.9453129999999996</v>
      </c>
      <c r="C5658">
        <v>6.2109379999999996</v>
      </c>
      <c r="D5658">
        <v>5.8984379999999996</v>
      </c>
      <c r="E5658">
        <v>6.2070309999999997</v>
      </c>
      <c r="F5658">
        <v>4.1225389999999997</v>
      </c>
      <c r="G5658">
        <v>94320000</v>
      </c>
      <c r="H5658" s="4">
        <f t="shared" si="264"/>
        <v>5.0926029783051073E-2</v>
      </c>
      <c r="L5658" s="13">
        <v>8.8282310757177053E-3</v>
      </c>
      <c r="M5658" s="9">
        <v>5657</v>
      </c>
      <c r="R5658">
        <f t="shared" ca="1" si="265"/>
        <v>4.094640414620522</v>
      </c>
      <c r="S5658">
        <f t="shared" ca="1" si="266"/>
        <v>5.0926029783051038E-2</v>
      </c>
      <c r="T5658">
        <v>8.8282310757177955E-3</v>
      </c>
      <c r="U5658">
        <v>5657</v>
      </c>
    </row>
    <row r="5659" spans="1:21" x14ac:dyDescent="0.2">
      <c r="A5659" s="1">
        <v>34932</v>
      </c>
      <c r="B5659">
        <v>6.09375</v>
      </c>
      <c r="C5659">
        <v>6.140625</v>
      </c>
      <c r="D5659">
        <v>5.8984379999999996</v>
      </c>
      <c r="E5659">
        <v>5.90625</v>
      </c>
      <c r="F5659">
        <v>3.922768</v>
      </c>
      <c r="G5659">
        <v>110491200</v>
      </c>
      <c r="H5659" s="4">
        <f t="shared" si="264"/>
        <v>-2.7027080655618679E-2</v>
      </c>
      <c r="L5659" s="13">
        <v>8.8294484126615041E-3</v>
      </c>
      <c r="M5659" s="9">
        <v>5658</v>
      </c>
      <c r="R5659">
        <f t="shared" ca="1" si="265"/>
        <v>3.8962213310729426</v>
      </c>
      <c r="S5659">
        <f t="shared" ca="1" si="266"/>
        <v>-2.7027080655618638E-2</v>
      </c>
      <c r="T5659">
        <v>8.8294484126614121E-3</v>
      </c>
      <c r="U5659">
        <v>5658</v>
      </c>
    </row>
    <row r="5660" spans="1:21" x14ac:dyDescent="0.2">
      <c r="A5660" s="1">
        <v>34929</v>
      </c>
      <c r="B5660">
        <v>6.2304690000000003</v>
      </c>
      <c r="C5660">
        <v>6.234375</v>
      </c>
      <c r="D5660">
        <v>6.0625</v>
      </c>
      <c r="E5660">
        <v>6.0703129999999996</v>
      </c>
      <c r="F5660">
        <v>4.0317340000000002</v>
      </c>
      <c r="G5660">
        <v>77502400</v>
      </c>
      <c r="H5660" s="4">
        <f t="shared" si="264"/>
        <v>-2.017641390556657E-2</v>
      </c>
      <c r="L5660" s="13">
        <v>8.8422378750372156E-3</v>
      </c>
      <c r="M5660" s="9">
        <v>5659</v>
      </c>
      <c r="R5660">
        <f t="shared" ca="1" si="265"/>
        <v>4.0044499220988952</v>
      </c>
      <c r="S5660">
        <f t="shared" ca="1" si="266"/>
        <v>-2.0176413905566532E-2</v>
      </c>
      <c r="T5660">
        <v>8.8422378750372434E-3</v>
      </c>
      <c r="U5660">
        <v>5659</v>
      </c>
    </row>
    <row r="5661" spans="1:21" x14ac:dyDescent="0.2">
      <c r="A5661" s="1">
        <v>34928</v>
      </c>
      <c r="B5661">
        <v>6.1796879999999996</v>
      </c>
      <c r="C5661">
        <v>6.296875</v>
      </c>
      <c r="D5661">
        <v>6.165038</v>
      </c>
      <c r="E5661">
        <v>6.1953129999999996</v>
      </c>
      <c r="F5661">
        <v>4.1147549999999997</v>
      </c>
      <c r="G5661">
        <v>74564800</v>
      </c>
      <c r="H5661" s="4">
        <f t="shared" si="264"/>
        <v>3.7975813746527086E-3</v>
      </c>
      <c r="L5661" s="13">
        <v>8.8493496176363373E-3</v>
      </c>
      <c r="M5661" s="9">
        <v>5660</v>
      </c>
      <c r="R5661">
        <f t="shared" ca="1" si="265"/>
        <v>4.0869090915239044</v>
      </c>
      <c r="S5661">
        <f t="shared" ca="1" si="266"/>
        <v>3.7975813746527511E-3</v>
      </c>
      <c r="T5661">
        <v>8.8493496176363425E-3</v>
      </c>
      <c r="U5661">
        <v>5660</v>
      </c>
    </row>
    <row r="5662" spans="1:21" x14ac:dyDescent="0.2">
      <c r="A5662" s="1">
        <v>34927</v>
      </c>
      <c r="B5662">
        <v>6.1484379999999996</v>
      </c>
      <c r="C5662">
        <v>6.1796879999999996</v>
      </c>
      <c r="D5662">
        <v>6.0703129999999996</v>
      </c>
      <c r="E5662">
        <v>6.171875</v>
      </c>
      <c r="F5662">
        <v>4.0991879999999998</v>
      </c>
      <c r="G5662">
        <v>38118400</v>
      </c>
      <c r="H5662" s="4">
        <f t="shared" si="264"/>
        <v>3.8115663468443598E-3</v>
      </c>
      <c r="L5662" s="13">
        <v>8.8498216476972803E-3</v>
      </c>
      <c r="M5662" s="9">
        <v>5661</v>
      </c>
      <c r="R5662">
        <f t="shared" ca="1" si="265"/>
        <v>4.0714474385633386</v>
      </c>
      <c r="S5662">
        <f t="shared" ca="1" si="266"/>
        <v>3.8115663468443234E-3</v>
      </c>
      <c r="T5662">
        <v>8.8498216476973583E-3</v>
      </c>
      <c r="U5662">
        <v>5661</v>
      </c>
    </row>
    <row r="5663" spans="1:21" x14ac:dyDescent="0.2">
      <c r="A5663" s="1">
        <v>34926</v>
      </c>
      <c r="B5663">
        <v>6.203125</v>
      </c>
      <c r="C5663">
        <v>6.2109379999999996</v>
      </c>
      <c r="D5663">
        <v>6.0546879999999996</v>
      </c>
      <c r="E5663">
        <v>6.1484379999999996</v>
      </c>
      <c r="F5663">
        <v>4.0836230000000002</v>
      </c>
      <c r="G5663">
        <v>63267200</v>
      </c>
      <c r="H5663" s="4">
        <f t="shared" si="264"/>
        <v>-3.7970934731462931E-3</v>
      </c>
      <c r="L5663" s="13">
        <v>8.8503926622695312E-3</v>
      </c>
      <c r="M5663" s="9">
        <v>5662</v>
      </c>
      <c r="R5663">
        <f t="shared" ca="1" si="265"/>
        <v>4.0559877720681117</v>
      </c>
      <c r="S5663">
        <f t="shared" ca="1" si="266"/>
        <v>-3.7970934731462566E-3</v>
      </c>
      <c r="T5663">
        <v>8.8503926622695434E-3</v>
      </c>
      <c r="U5663">
        <v>5662</v>
      </c>
    </row>
    <row r="5664" spans="1:21" x14ac:dyDescent="0.2">
      <c r="A5664" s="1">
        <v>34925</v>
      </c>
      <c r="B5664">
        <v>6.0546879999999996</v>
      </c>
      <c r="C5664">
        <v>6.203125</v>
      </c>
      <c r="D5664">
        <v>5.984375</v>
      </c>
      <c r="E5664">
        <v>6.171875</v>
      </c>
      <c r="F5664">
        <v>4.0991879999999998</v>
      </c>
      <c r="G5664">
        <v>88872000</v>
      </c>
      <c r="H5664" s="4">
        <f t="shared" si="264"/>
        <v>2.3316005910446053E-2</v>
      </c>
      <c r="L5664" s="13">
        <v>8.852204273770467E-3</v>
      </c>
      <c r="M5664" s="9">
        <v>5663</v>
      </c>
      <c r="R5664">
        <f t="shared" ca="1" si="265"/>
        <v>4.0714474385633386</v>
      </c>
      <c r="S5664">
        <f t="shared" ca="1" si="266"/>
        <v>2.3316005910445969E-2</v>
      </c>
      <c r="T5664">
        <v>8.8522042737705208E-3</v>
      </c>
      <c r="U5664">
        <v>5663</v>
      </c>
    </row>
    <row r="5665" spans="1:21" x14ac:dyDescent="0.2">
      <c r="A5665" s="1">
        <v>34922</v>
      </c>
      <c r="B5665">
        <v>5.921875</v>
      </c>
      <c r="C5665">
        <v>6.0390629999999996</v>
      </c>
      <c r="D5665">
        <v>5.7578129999999996</v>
      </c>
      <c r="E5665">
        <v>6.03125</v>
      </c>
      <c r="F5665">
        <v>4.005789</v>
      </c>
      <c r="G5665">
        <v>97195200</v>
      </c>
      <c r="H5665" s="4">
        <f t="shared" si="264"/>
        <v>2.5232122628929911E-2</v>
      </c>
      <c r="L5665" s="13">
        <v>8.8605342252497162E-3</v>
      </c>
      <c r="M5665" s="9">
        <v>5664</v>
      </c>
      <c r="R5665">
        <f t="shared" ca="1" si="265"/>
        <v>3.9786805004979522</v>
      </c>
      <c r="S5665">
        <f t="shared" ca="1" si="266"/>
        <v>2.5232122628929876E-2</v>
      </c>
      <c r="T5665">
        <v>8.8605342252497388E-3</v>
      </c>
      <c r="U5665">
        <v>5664</v>
      </c>
    </row>
    <row r="5666" spans="1:21" x14ac:dyDescent="0.2">
      <c r="A5666" s="1">
        <v>34921</v>
      </c>
      <c r="B5666">
        <v>6.0625</v>
      </c>
      <c r="C5666">
        <v>6.0703129999999996</v>
      </c>
      <c r="D5666">
        <v>5.8671879999999996</v>
      </c>
      <c r="E5666">
        <v>5.8828129999999996</v>
      </c>
      <c r="F5666">
        <v>3.9072019999999998</v>
      </c>
      <c r="G5666">
        <v>71883200</v>
      </c>
      <c r="H5666" s="4">
        <f t="shared" si="264"/>
        <v>-2.4611131539878959E-2</v>
      </c>
      <c r="L5666" s="13">
        <v>8.8626069609026963E-3</v>
      </c>
      <c r="M5666" s="9">
        <v>5665</v>
      </c>
      <c r="R5666">
        <f t="shared" ca="1" si="265"/>
        <v>3.8807606713450458</v>
      </c>
      <c r="S5666">
        <f t="shared" ca="1" si="266"/>
        <v>-2.4611131539878928E-2</v>
      </c>
      <c r="T5666">
        <v>8.8626069609026113E-3</v>
      </c>
      <c r="U5666">
        <v>5665</v>
      </c>
    </row>
    <row r="5667" spans="1:21" x14ac:dyDescent="0.2">
      <c r="A5667" s="1">
        <v>34920</v>
      </c>
      <c r="B5667">
        <v>6.109375</v>
      </c>
      <c r="C5667">
        <v>6.1328129999999996</v>
      </c>
      <c r="D5667">
        <v>6</v>
      </c>
      <c r="E5667">
        <v>6.03125</v>
      </c>
      <c r="F5667">
        <v>4.005789</v>
      </c>
      <c r="G5667">
        <v>144384000</v>
      </c>
      <c r="H5667" s="4">
        <f t="shared" si="264"/>
        <v>3.2085481584960711E-2</v>
      </c>
      <c r="L5667" s="13">
        <v>8.8709251415363191E-3</v>
      </c>
      <c r="M5667" s="9">
        <v>5666</v>
      </c>
      <c r="R5667">
        <f t="shared" ca="1" si="265"/>
        <v>3.9786805004979522</v>
      </c>
      <c r="S5667">
        <f t="shared" ca="1" si="266"/>
        <v>3.2085481584960676E-2</v>
      </c>
      <c r="T5667">
        <v>8.8709251415362862E-3</v>
      </c>
      <c r="U5667">
        <v>5666</v>
      </c>
    </row>
    <row r="5668" spans="1:21" x14ac:dyDescent="0.2">
      <c r="A5668" s="1">
        <v>34919</v>
      </c>
      <c r="B5668">
        <v>5.8828129999999996</v>
      </c>
      <c r="C5668">
        <v>5.9296879999999996</v>
      </c>
      <c r="D5668">
        <v>5.8359379999999996</v>
      </c>
      <c r="E5668">
        <v>5.84375</v>
      </c>
      <c r="F5668">
        <v>3.8812570000000002</v>
      </c>
      <c r="G5668">
        <v>43913600</v>
      </c>
      <c r="H5668" s="4">
        <f t="shared" si="264"/>
        <v>-1.335152990675714E-3</v>
      </c>
      <c r="L5668" s="13">
        <v>8.8718156605925476E-3</v>
      </c>
      <c r="M5668" s="9">
        <v>5667</v>
      </c>
      <c r="R5668">
        <f t="shared" ca="1" si="265"/>
        <v>3.8549912497441032</v>
      </c>
      <c r="S5668">
        <f t="shared" ca="1" si="266"/>
        <v>-1.3351529906756902E-3</v>
      </c>
      <c r="T5668">
        <v>8.871815660592591E-3</v>
      </c>
      <c r="U5668">
        <v>5667</v>
      </c>
    </row>
    <row r="5669" spans="1:21" x14ac:dyDescent="0.2">
      <c r="A5669" s="1">
        <v>34918</v>
      </c>
      <c r="B5669">
        <v>5.90625</v>
      </c>
      <c r="C5669">
        <v>5.96875</v>
      </c>
      <c r="D5669">
        <v>5.734375</v>
      </c>
      <c r="E5669">
        <v>5.8515629999999996</v>
      </c>
      <c r="F5669">
        <v>3.8864459999999998</v>
      </c>
      <c r="G5669">
        <v>64273600</v>
      </c>
      <c r="H5669" s="4">
        <f t="shared" si="264"/>
        <v>-2.66293850144081E-3</v>
      </c>
      <c r="L5669" s="13">
        <v>8.8781014330458242E-3</v>
      </c>
      <c r="M5669" s="9">
        <v>5668</v>
      </c>
      <c r="R5669">
        <f t="shared" ca="1" si="265"/>
        <v>3.8601451340642914</v>
      </c>
      <c r="S5669">
        <f t="shared" ca="1" si="266"/>
        <v>-2.6629385014408364E-3</v>
      </c>
      <c r="T5669">
        <v>8.8781014330458815E-3</v>
      </c>
      <c r="U5669">
        <v>5668</v>
      </c>
    </row>
    <row r="5670" spans="1:21" x14ac:dyDescent="0.2">
      <c r="A5670" s="1">
        <v>34915</v>
      </c>
      <c r="B5670">
        <v>5.7109379999999996</v>
      </c>
      <c r="C5670">
        <v>5.8671879999999996</v>
      </c>
      <c r="D5670">
        <v>5.703125</v>
      </c>
      <c r="E5670">
        <v>5.8671879999999996</v>
      </c>
      <c r="F5670">
        <v>3.8968229999999999</v>
      </c>
      <c r="G5670">
        <v>77705600</v>
      </c>
      <c r="H5670" s="4">
        <f t="shared" si="264"/>
        <v>3.0178162561937113E-2</v>
      </c>
      <c r="L5670" s="13">
        <v>8.8941564626408495E-3</v>
      </c>
      <c r="M5670" s="9">
        <v>5669</v>
      </c>
      <c r="R5670">
        <f t="shared" ca="1" si="265"/>
        <v>3.8704519094719996</v>
      </c>
      <c r="S5670">
        <f t="shared" ca="1" si="266"/>
        <v>3.017816256193712E-2</v>
      </c>
      <c r="T5670">
        <v>8.8941564626407593E-3</v>
      </c>
      <c r="U5670">
        <v>5669</v>
      </c>
    </row>
    <row r="5671" spans="1:21" x14ac:dyDescent="0.2">
      <c r="A5671" s="1">
        <v>34914</v>
      </c>
      <c r="B5671">
        <v>5.5</v>
      </c>
      <c r="C5671">
        <v>5.7109379999999996</v>
      </c>
      <c r="D5671">
        <v>5.46875</v>
      </c>
      <c r="E5671">
        <v>5.6953129999999996</v>
      </c>
      <c r="F5671">
        <v>3.7826689999999998</v>
      </c>
      <c r="G5671">
        <v>113536000</v>
      </c>
      <c r="H5671" s="4">
        <f t="shared" si="264"/>
        <v>2.3876574046856079E-2</v>
      </c>
      <c r="L5671" s="13">
        <v>8.8945846584961227E-3</v>
      </c>
      <c r="M5671" s="9">
        <v>5670</v>
      </c>
      <c r="R5671">
        <f t="shared" ca="1" si="265"/>
        <v>3.7570704273585274</v>
      </c>
      <c r="S5671">
        <f t="shared" ca="1" si="266"/>
        <v>2.387657404685618E-2</v>
      </c>
      <c r="T5671">
        <v>8.8945846584961522E-3</v>
      </c>
      <c r="U5671">
        <v>5670</v>
      </c>
    </row>
    <row r="5672" spans="1:21" x14ac:dyDescent="0.2">
      <c r="A5672" s="1">
        <v>34913</v>
      </c>
      <c r="B5672">
        <v>5.6875</v>
      </c>
      <c r="C5672">
        <v>5.7890629999999996</v>
      </c>
      <c r="D5672">
        <v>5.5</v>
      </c>
      <c r="E5672">
        <v>5.5625</v>
      </c>
      <c r="F5672">
        <v>3.694458</v>
      </c>
      <c r="G5672">
        <v>129804800</v>
      </c>
      <c r="H5672" s="4">
        <f t="shared" si="264"/>
        <v>-5.5864899266878801E-3</v>
      </c>
      <c r="L5672" s="13">
        <v>8.902341875776737E-3</v>
      </c>
      <c r="M5672" s="9">
        <v>5671</v>
      </c>
      <c r="R5672">
        <f t="shared" ca="1" si="265"/>
        <v>3.6694563803806597</v>
      </c>
      <c r="S5672">
        <f t="shared" ca="1" si="266"/>
        <v>-5.586489926687979E-3</v>
      </c>
      <c r="T5672">
        <v>8.9023418757766867E-3</v>
      </c>
      <c r="U5672">
        <v>5671</v>
      </c>
    </row>
    <row r="5673" spans="1:21" x14ac:dyDescent="0.2">
      <c r="A5673" s="1">
        <v>34912</v>
      </c>
      <c r="B5673">
        <v>5.671875</v>
      </c>
      <c r="C5673">
        <v>5.680663</v>
      </c>
      <c r="D5673">
        <v>5.4921879999999996</v>
      </c>
      <c r="E5673">
        <v>5.59375</v>
      </c>
      <c r="F5673">
        <v>3.7152129999999999</v>
      </c>
      <c r="G5673">
        <v>166144000</v>
      </c>
      <c r="H5673" s="4">
        <f t="shared" si="264"/>
        <v>-1.1049786995265102E-2</v>
      </c>
      <c r="L5673" s="13">
        <v>8.902341875776737E-3</v>
      </c>
      <c r="M5673" s="9">
        <v>5672</v>
      </c>
      <c r="R5673">
        <f t="shared" ca="1" si="265"/>
        <v>3.6900709244287451</v>
      </c>
      <c r="S5673">
        <f t="shared" ca="1" si="266"/>
        <v>-1.1049786995265104E-2</v>
      </c>
      <c r="T5673">
        <v>8.9023418757766867E-3</v>
      </c>
      <c r="U5673">
        <v>5672</v>
      </c>
    </row>
    <row r="5674" spans="1:21" x14ac:dyDescent="0.2">
      <c r="A5674" s="1">
        <v>34911</v>
      </c>
      <c r="B5674">
        <v>5.8203129999999996</v>
      </c>
      <c r="C5674">
        <v>5.84375</v>
      </c>
      <c r="D5674">
        <v>5.625</v>
      </c>
      <c r="E5674">
        <v>5.65625</v>
      </c>
      <c r="F5674">
        <v>3.7567240000000002</v>
      </c>
      <c r="G5674">
        <v>101435200</v>
      </c>
      <c r="H5674" s="4">
        <f t="shared" si="264"/>
        <v>-2.2942384476620666E-2</v>
      </c>
      <c r="L5674" s="13">
        <v>8.9040320339280124E-3</v>
      </c>
      <c r="M5674" s="9">
        <v>5673</v>
      </c>
      <c r="R5674">
        <f t="shared" ca="1" si="265"/>
        <v>3.7313010057575848</v>
      </c>
      <c r="S5674">
        <f t="shared" ca="1" si="266"/>
        <v>-2.2942384476620573E-2</v>
      </c>
      <c r="T5674">
        <v>8.9040320339279899E-3</v>
      </c>
      <c r="U5674">
        <v>5673</v>
      </c>
    </row>
    <row r="5675" spans="1:21" x14ac:dyDescent="0.2">
      <c r="A5675" s="1">
        <v>34908</v>
      </c>
      <c r="B5675">
        <v>6</v>
      </c>
      <c r="C5675">
        <v>6</v>
      </c>
      <c r="D5675">
        <v>5.75</v>
      </c>
      <c r="E5675">
        <v>5.7890629999999996</v>
      </c>
      <c r="F5675">
        <v>3.8449360000000001</v>
      </c>
      <c r="G5675">
        <v>158468800</v>
      </c>
      <c r="H5675" s="4">
        <f t="shared" si="264"/>
        <v>-4.0155135480176289E-2</v>
      </c>
      <c r="L5675" s="13">
        <v>8.9046241819995282E-3</v>
      </c>
      <c r="M5675" s="9">
        <v>5674</v>
      </c>
      <c r="R5675">
        <f t="shared" ca="1" si="265"/>
        <v>3.8189160459681211</v>
      </c>
      <c r="S5675">
        <f t="shared" ca="1" si="266"/>
        <v>-4.0155135480176352E-2</v>
      </c>
      <c r="T5675">
        <v>8.9046241819995021E-3</v>
      </c>
      <c r="U5675">
        <v>5674</v>
      </c>
    </row>
    <row r="5676" spans="1:21" x14ac:dyDescent="0.2">
      <c r="A5676" s="1">
        <v>34907</v>
      </c>
      <c r="B5676">
        <v>6.03125</v>
      </c>
      <c r="C5676">
        <v>6.1015629999999996</v>
      </c>
      <c r="D5676">
        <v>6.015625</v>
      </c>
      <c r="E5676">
        <v>6.03125</v>
      </c>
      <c r="F5676">
        <v>4.005789</v>
      </c>
      <c r="G5676">
        <v>52916800</v>
      </c>
      <c r="H5676" s="4">
        <f t="shared" si="264"/>
        <v>5.2084888632038919E-3</v>
      </c>
      <c r="L5676" s="13">
        <v>8.9080894543183305E-3</v>
      </c>
      <c r="M5676" s="9">
        <v>5675</v>
      </c>
      <c r="R5676">
        <f t="shared" ca="1" si="265"/>
        <v>3.9786805004979522</v>
      </c>
      <c r="S5676">
        <f t="shared" ca="1" si="266"/>
        <v>5.2084888632039136E-3</v>
      </c>
      <c r="T5676">
        <v>8.9080894543183096E-3</v>
      </c>
      <c r="U5676">
        <v>5675</v>
      </c>
    </row>
    <row r="5677" spans="1:21" x14ac:dyDescent="0.2">
      <c r="A5677" s="1">
        <v>34906</v>
      </c>
      <c r="B5677">
        <v>6.1015629999999996</v>
      </c>
      <c r="C5677">
        <v>6.1328129999999996</v>
      </c>
      <c r="D5677">
        <v>5.9296879999999996</v>
      </c>
      <c r="E5677">
        <v>6</v>
      </c>
      <c r="F5677">
        <v>3.985033</v>
      </c>
      <c r="G5677">
        <v>77470400</v>
      </c>
      <c r="H5677" s="4">
        <f t="shared" si="264"/>
        <v>-3.8909173351291118E-3</v>
      </c>
      <c r="L5677" s="13">
        <v>8.9103776335767697E-3</v>
      </c>
      <c r="M5677" s="9">
        <v>5676</v>
      </c>
      <c r="R5677">
        <f t="shared" ca="1" si="265"/>
        <v>3.9580649632171978</v>
      </c>
      <c r="S5677">
        <f t="shared" ca="1" si="266"/>
        <v>-3.8909173351291157E-3</v>
      </c>
      <c r="T5677">
        <v>8.9103776335767611E-3</v>
      </c>
      <c r="U5677">
        <v>5676</v>
      </c>
    </row>
    <row r="5678" spans="1:21" x14ac:dyDescent="0.2">
      <c r="A5678" s="1">
        <v>34905</v>
      </c>
      <c r="B5678">
        <v>5.96875</v>
      </c>
      <c r="C5678">
        <v>6.1015629999999996</v>
      </c>
      <c r="D5678">
        <v>5.9375</v>
      </c>
      <c r="E5678">
        <v>6.0234379999999996</v>
      </c>
      <c r="F5678">
        <v>4.0005990000000002</v>
      </c>
      <c r="G5678">
        <v>109422400</v>
      </c>
      <c r="H5678" s="4">
        <f t="shared" si="264"/>
        <v>2.9372079272425345E-2</v>
      </c>
      <c r="L5678" s="13">
        <v>8.9149948426360762E-3</v>
      </c>
      <c r="M5678" s="9">
        <v>5677</v>
      </c>
      <c r="R5678">
        <f t="shared" ca="1" si="265"/>
        <v>3.9735256229450946</v>
      </c>
      <c r="S5678">
        <f t="shared" ca="1" si="266"/>
        <v>2.9372079272425314E-2</v>
      </c>
      <c r="T5678">
        <v>8.9149948426360936E-3</v>
      </c>
      <c r="U5678">
        <v>5677</v>
      </c>
    </row>
    <row r="5679" spans="1:21" x14ac:dyDescent="0.2">
      <c r="A5679" s="1">
        <v>34904</v>
      </c>
      <c r="B5679">
        <v>5.7890629999999996</v>
      </c>
      <c r="C5679">
        <v>5.859375</v>
      </c>
      <c r="D5679">
        <v>5.7578129999999996</v>
      </c>
      <c r="E5679">
        <v>5.8515629999999996</v>
      </c>
      <c r="F5679">
        <v>3.8864459999999998</v>
      </c>
      <c r="G5679">
        <v>94811200</v>
      </c>
      <c r="H5679" s="4">
        <f t="shared" si="264"/>
        <v>1.7663042410940435E-2</v>
      </c>
      <c r="L5679" s="13">
        <v>8.9152837567613684E-3</v>
      </c>
      <c r="M5679" s="9">
        <v>5678</v>
      </c>
      <c r="R5679">
        <f t="shared" ca="1" si="265"/>
        <v>3.8601451340642914</v>
      </c>
      <c r="S5679">
        <f t="shared" ca="1" si="266"/>
        <v>1.7663042410940508E-2</v>
      </c>
      <c r="T5679">
        <v>8.9152837567614152E-3</v>
      </c>
      <c r="U5679">
        <v>5678</v>
      </c>
    </row>
    <row r="5680" spans="1:21" x14ac:dyDescent="0.2">
      <c r="A5680" s="1">
        <v>34901</v>
      </c>
      <c r="B5680">
        <v>5.875</v>
      </c>
      <c r="C5680">
        <v>6</v>
      </c>
      <c r="D5680">
        <v>5.734375</v>
      </c>
      <c r="E5680">
        <v>5.75</v>
      </c>
      <c r="F5680">
        <v>3.818991</v>
      </c>
      <c r="G5680">
        <v>169257600</v>
      </c>
      <c r="H5680" s="4">
        <f t="shared" si="264"/>
        <v>-4.2912889830969303E-2</v>
      </c>
      <c r="L5680" s="13">
        <v>8.9286429538930883E-3</v>
      </c>
      <c r="M5680" s="9">
        <v>5679</v>
      </c>
      <c r="R5680">
        <f t="shared" ca="1" si="265"/>
        <v>3.7931466243671781</v>
      </c>
      <c r="S5680">
        <f t="shared" ca="1" si="266"/>
        <v>-4.2912889830969358E-2</v>
      </c>
      <c r="T5680">
        <v>8.9286429538930501E-3</v>
      </c>
      <c r="U5680">
        <v>5679</v>
      </c>
    </row>
    <row r="5681" spans="1:21" x14ac:dyDescent="0.2">
      <c r="A5681" s="1">
        <v>34900</v>
      </c>
      <c r="B5681">
        <v>5.953125</v>
      </c>
      <c r="C5681">
        <v>6.0859379999999996</v>
      </c>
      <c r="D5681">
        <v>5.875</v>
      </c>
      <c r="E5681">
        <v>6.0078129999999996</v>
      </c>
      <c r="F5681">
        <v>3.9902229999999999</v>
      </c>
      <c r="G5681">
        <v>177848000</v>
      </c>
      <c r="H5681" s="4">
        <f t="shared" si="264"/>
        <v>1.7195765846973316E-2</v>
      </c>
      <c r="L5681" s="13">
        <v>8.928943035763021E-3</v>
      </c>
      <c r="M5681" s="9">
        <v>5680</v>
      </c>
      <c r="R5681">
        <f t="shared" ca="1" si="265"/>
        <v>3.9632198407700554</v>
      </c>
      <c r="S5681">
        <f t="shared" ca="1" si="266"/>
        <v>1.7195765846973275E-2</v>
      </c>
      <c r="T5681">
        <v>8.9289430357630314E-3</v>
      </c>
      <c r="U5681">
        <v>5680</v>
      </c>
    </row>
    <row r="5682" spans="1:21" x14ac:dyDescent="0.2">
      <c r="A5682" s="1">
        <v>34899</v>
      </c>
      <c r="B5682">
        <v>6.0625</v>
      </c>
      <c r="C5682">
        <v>6.171875</v>
      </c>
      <c r="D5682">
        <v>5.53125</v>
      </c>
      <c r="E5682">
        <v>5.90625</v>
      </c>
      <c r="F5682">
        <v>3.922768</v>
      </c>
      <c r="G5682">
        <v>305092800</v>
      </c>
      <c r="H5682" s="4">
        <f t="shared" si="264"/>
        <v>-7.2392649642579271E-2</v>
      </c>
      <c r="L5682" s="13">
        <v>8.9357616304279585E-3</v>
      </c>
      <c r="M5682" s="9">
        <v>5681</v>
      </c>
      <c r="R5682">
        <f t="shared" ca="1" si="265"/>
        <v>3.8962213310729426</v>
      </c>
      <c r="S5682">
        <f t="shared" ca="1" si="266"/>
        <v>-7.2392649642579243E-2</v>
      </c>
      <c r="T5682">
        <v>8.9357616304279568E-3</v>
      </c>
      <c r="U5682">
        <v>5681</v>
      </c>
    </row>
    <row r="5683" spans="1:21" x14ac:dyDescent="0.2">
      <c r="A5683" s="1">
        <v>34898</v>
      </c>
      <c r="B5683">
        <v>6.6875</v>
      </c>
      <c r="C5683">
        <v>6.6953129999999996</v>
      </c>
      <c r="D5683">
        <v>6.328125</v>
      </c>
      <c r="E5683">
        <v>6.3671879999999996</v>
      </c>
      <c r="F5683">
        <v>4.2289099999999999</v>
      </c>
      <c r="G5683">
        <v>289624000</v>
      </c>
      <c r="H5683" s="4">
        <f t="shared" si="264"/>
        <v>-6.536712581566638E-2</v>
      </c>
      <c r="L5683" s="13">
        <v>8.9357616304279585E-3</v>
      </c>
      <c r="M5683" s="9">
        <v>5682</v>
      </c>
      <c r="R5683">
        <f t="shared" ca="1" si="265"/>
        <v>4.200291566870046</v>
      </c>
      <c r="S5683">
        <f t="shared" ca="1" si="266"/>
        <v>-6.5367125815666421E-2</v>
      </c>
      <c r="T5683">
        <v>8.9357616304279568E-3</v>
      </c>
      <c r="U5683">
        <v>5682</v>
      </c>
    </row>
    <row r="5684" spans="1:21" x14ac:dyDescent="0.2">
      <c r="A5684" s="1">
        <v>34897</v>
      </c>
      <c r="B5684">
        <v>6.734375</v>
      </c>
      <c r="C5684">
        <v>6.828125</v>
      </c>
      <c r="D5684">
        <v>6.65625</v>
      </c>
      <c r="E5684">
        <v>6.8125</v>
      </c>
      <c r="F5684">
        <v>4.5246750000000002</v>
      </c>
      <c r="G5684">
        <v>155830400</v>
      </c>
      <c r="H5684" s="4">
        <f t="shared" si="264"/>
        <v>5.1870103657911462E-2</v>
      </c>
      <c r="L5684" s="13">
        <v>8.9460614564180769E-3</v>
      </c>
      <c r="M5684" s="9">
        <v>5683</v>
      </c>
      <c r="R5684">
        <f t="shared" ca="1" si="265"/>
        <v>4.4940550272594422</v>
      </c>
      <c r="S5684">
        <f t="shared" ca="1" si="266"/>
        <v>5.1870103657911511E-2</v>
      </c>
      <c r="T5684">
        <v>8.9460614564181151E-3</v>
      </c>
      <c r="U5684">
        <v>5683</v>
      </c>
    </row>
    <row r="5685" spans="1:21" x14ac:dyDescent="0.2">
      <c r="A5685" s="1">
        <v>34894</v>
      </c>
      <c r="B5685">
        <v>6.140625</v>
      </c>
      <c r="C5685">
        <v>6.4765629999999996</v>
      </c>
      <c r="D5685">
        <v>6.125</v>
      </c>
      <c r="E5685">
        <v>6.4765629999999996</v>
      </c>
      <c r="F5685">
        <v>4.3015530000000002</v>
      </c>
      <c r="G5685">
        <v>89905600</v>
      </c>
      <c r="H5685" s="4">
        <f t="shared" si="264"/>
        <v>3.4956385119813069E-2</v>
      </c>
      <c r="L5685" s="13">
        <v>8.9546211177872845E-3</v>
      </c>
      <c r="M5685" s="9">
        <v>5684</v>
      </c>
      <c r="R5685">
        <f t="shared" ca="1" si="265"/>
        <v>4.2724429676546789</v>
      </c>
      <c r="S5685">
        <f t="shared" ca="1" si="266"/>
        <v>3.4956385119813159E-2</v>
      </c>
      <c r="T5685">
        <v>8.9546211177874147E-3</v>
      </c>
      <c r="U5685">
        <v>5684</v>
      </c>
    </row>
    <row r="5686" spans="1:21" x14ac:dyDescent="0.2">
      <c r="A5686" s="1">
        <v>34893</v>
      </c>
      <c r="B5686">
        <v>6.2578129999999996</v>
      </c>
      <c r="C5686">
        <v>6.34375</v>
      </c>
      <c r="D5686">
        <v>6.1328129999999996</v>
      </c>
      <c r="E5686">
        <v>6.2578129999999996</v>
      </c>
      <c r="F5686">
        <v>4.1562650000000003</v>
      </c>
      <c r="G5686">
        <v>84811200</v>
      </c>
      <c r="H5686" s="4">
        <f t="shared" si="264"/>
        <v>2.502720164480993E-3</v>
      </c>
      <c r="L5686" s="13">
        <v>8.9605390670543499E-3</v>
      </c>
      <c r="M5686" s="9">
        <v>5685</v>
      </c>
      <c r="R5686">
        <f t="shared" ca="1" si="265"/>
        <v>4.1281381796200751</v>
      </c>
      <c r="S5686">
        <f t="shared" ca="1" si="266"/>
        <v>2.5027201644808711E-3</v>
      </c>
      <c r="T5686">
        <v>8.9605390670543985E-3</v>
      </c>
      <c r="U5686">
        <v>5685</v>
      </c>
    </row>
    <row r="5687" spans="1:21" x14ac:dyDescent="0.2">
      <c r="A5687" s="1">
        <v>34892</v>
      </c>
      <c r="B5687">
        <v>6.046875</v>
      </c>
      <c r="C5687">
        <v>6.25</v>
      </c>
      <c r="D5687">
        <v>6.046875</v>
      </c>
      <c r="E5687">
        <v>6.2421879999999996</v>
      </c>
      <c r="F5687">
        <v>4.1458890000000004</v>
      </c>
      <c r="G5687">
        <v>94675200</v>
      </c>
      <c r="H5687" s="4">
        <f t="shared" si="264"/>
        <v>3.4974383323734808E-2</v>
      </c>
      <c r="L5687" s="13">
        <v>8.9668014189236873E-3</v>
      </c>
      <c r="M5687" s="9">
        <v>5686</v>
      </c>
      <c r="R5687">
        <f t="shared" ca="1" si="265"/>
        <v>4.1178323974450368</v>
      </c>
      <c r="S5687">
        <f t="shared" ca="1" si="266"/>
        <v>3.4974383323734856E-2</v>
      </c>
      <c r="T5687">
        <v>8.9668014189235364E-3</v>
      </c>
      <c r="U5687">
        <v>5686</v>
      </c>
    </row>
    <row r="5688" spans="1:21" x14ac:dyDescent="0.2">
      <c r="A5688" s="1">
        <v>34891</v>
      </c>
      <c r="B5688">
        <v>6.1875</v>
      </c>
      <c r="C5688">
        <v>6.1953129999999996</v>
      </c>
      <c r="D5688">
        <v>6.03125</v>
      </c>
      <c r="E5688">
        <v>6.03125</v>
      </c>
      <c r="F5688">
        <v>4.005789</v>
      </c>
      <c r="G5688">
        <v>78227200</v>
      </c>
      <c r="H5688" s="4">
        <f t="shared" si="264"/>
        <v>-2.4020210619053836E-2</v>
      </c>
      <c r="L5688" s="13">
        <v>8.9699614211936288E-3</v>
      </c>
      <c r="M5688" s="9">
        <v>5687</v>
      </c>
      <c r="R5688">
        <f t="shared" ca="1" si="265"/>
        <v>3.9786805004979522</v>
      </c>
      <c r="S5688">
        <f t="shared" ca="1" si="266"/>
        <v>-2.4020210619053843E-2</v>
      </c>
      <c r="T5688">
        <v>8.9699614211936497E-3</v>
      </c>
      <c r="U5688">
        <v>5687</v>
      </c>
    </row>
    <row r="5689" spans="1:21" x14ac:dyDescent="0.2">
      <c r="A5689" s="1">
        <v>34890</v>
      </c>
      <c r="B5689">
        <v>6</v>
      </c>
      <c r="C5689">
        <v>6.234375</v>
      </c>
      <c r="D5689">
        <v>5.984375</v>
      </c>
      <c r="E5689">
        <v>6.1796879999999996</v>
      </c>
      <c r="F5689">
        <v>4.1043770000000004</v>
      </c>
      <c r="G5689">
        <v>111982400</v>
      </c>
      <c r="H5689" s="4">
        <f t="shared" si="264"/>
        <v>3.3986930739064093E-2</v>
      </c>
      <c r="L5689" s="13">
        <v>8.9854967613849333E-3</v>
      </c>
      <c r="M5689" s="9">
        <v>5688</v>
      </c>
      <c r="R5689">
        <f t="shared" ca="1" si="265"/>
        <v>4.0766013228835281</v>
      </c>
      <c r="S5689">
        <f t="shared" ca="1" si="266"/>
        <v>3.3986930739064128E-2</v>
      </c>
      <c r="T5689">
        <v>8.9854967613849802E-3</v>
      </c>
      <c r="U5689">
        <v>5688</v>
      </c>
    </row>
    <row r="5690" spans="1:21" x14ac:dyDescent="0.2">
      <c r="A5690" s="1">
        <v>34887</v>
      </c>
      <c r="B5690">
        <v>5.8046879999999996</v>
      </c>
      <c r="C5690">
        <v>5.9765629999999996</v>
      </c>
      <c r="D5690">
        <v>5.796875</v>
      </c>
      <c r="E5690">
        <v>5.9765629999999996</v>
      </c>
      <c r="F5690">
        <v>3.9694669999999999</v>
      </c>
      <c r="G5690">
        <v>66699200</v>
      </c>
      <c r="H5690" s="4">
        <f t="shared" si="264"/>
        <v>3.0997451250258729E-2</v>
      </c>
      <c r="L5690" s="13">
        <v>8.9912401679065682E-3</v>
      </c>
      <c r="M5690" s="9">
        <v>5689</v>
      </c>
      <c r="R5690">
        <f t="shared" ca="1" si="265"/>
        <v>3.942604303489301</v>
      </c>
      <c r="S5690">
        <f t="shared" ca="1" si="266"/>
        <v>3.099745125025876E-2</v>
      </c>
      <c r="T5690">
        <v>8.9912401679065907E-3</v>
      </c>
      <c r="U5690">
        <v>5689</v>
      </c>
    </row>
    <row r="5691" spans="1:21" x14ac:dyDescent="0.2">
      <c r="A5691" s="1">
        <v>34886</v>
      </c>
      <c r="B5691">
        <v>5.6640629999999996</v>
      </c>
      <c r="C5691">
        <v>5.8125</v>
      </c>
      <c r="D5691">
        <v>5.6484379999999996</v>
      </c>
      <c r="E5691">
        <v>5.796875</v>
      </c>
      <c r="F5691">
        <v>3.850123</v>
      </c>
      <c r="G5691">
        <v>47070400</v>
      </c>
      <c r="H5691" s="4">
        <f t="shared" si="264"/>
        <v>2.274267978710625E-2</v>
      </c>
      <c r="L5691" s="13">
        <v>9.0011241051360224E-3</v>
      </c>
      <c r="M5691" s="9">
        <v>5690</v>
      </c>
      <c r="R5691">
        <f t="shared" ca="1" si="265"/>
        <v>3.8240679438229712</v>
      </c>
      <c r="S5691">
        <f t="shared" ca="1" si="266"/>
        <v>2.2742679787106236E-2</v>
      </c>
      <c r="T5691">
        <v>9.0011241051360363E-3</v>
      </c>
      <c r="U5691">
        <v>5690</v>
      </c>
    </row>
    <row r="5692" spans="1:21" x14ac:dyDescent="0.2">
      <c r="A5692" s="1">
        <v>34885</v>
      </c>
      <c r="B5692">
        <v>5.7265629999999996</v>
      </c>
      <c r="C5692">
        <v>5.75</v>
      </c>
      <c r="D5692">
        <v>5.6484379999999996</v>
      </c>
      <c r="E5692">
        <v>5.6679690000000003</v>
      </c>
      <c r="F5692">
        <v>3.7645080000000002</v>
      </c>
      <c r="G5692">
        <v>48547200</v>
      </c>
      <c r="H5692" s="4">
        <f t="shared" si="264"/>
        <v>-2.748957915274144E-3</v>
      </c>
      <c r="L5692" s="13">
        <v>9.0019150336000543E-3</v>
      </c>
      <c r="M5692" s="9">
        <v>5691</v>
      </c>
      <c r="R5692">
        <f t="shared" ca="1" si="265"/>
        <v>3.739032328854202</v>
      </c>
      <c r="S5692">
        <f t="shared" ca="1" si="266"/>
        <v>-2.7489579152741709E-3</v>
      </c>
      <c r="T5692">
        <v>9.0019150336001844E-3</v>
      </c>
      <c r="U5692">
        <v>5691</v>
      </c>
    </row>
    <row r="5693" spans="1:21" x14ac:dyDescent="0.2">
      <c r="A5693" s="1">
        <v>34883</v>
      </c>
      <c r="B5693">
        <v>5.6796879999999996</v>
      </c>
      <c r="C5693">
        <v>5.6953129999999996</v>
      </c>
      <c r="D5693">
        <v>5.6484379999999996</v>
      </c>
      <c r="E5693">
        <v>5.6835940000000003</v>
      </c>
      <c r="F5693">
        <v>3.7748849999999998</v>
      </c>
      <c r="G5693">
        <v>16763200</v>
      </c>
      <c r="H5693" s="4">
        <f t="shared" si="264"/>
        <v>6.2238507107487753E-3</v>
      </c>
      <c r="L5693" s="13">
        <v>9.0108063813903443E-3</v>
      </c>
      <c r="M5693" s="9">
        <v>5692</v>
      </c>
      <c r="R5693">
        <f t="shared" ca="1" si="265"/>
        <v>3.7493391042619097</v>
      </c>
      <c r="S5693">
        <f t="shared" ca="1" si="266"/>
        <v>6.2238507107487805E-3</v>
      </c>
      <c r="T5693">
        <v>9.0108063813903704E-3</v>
      </c>
      <c r="U5693">
        <v>5692</v>
      </c>
    </row>
    <row r="5694" spans="1:21" x14ac:dyDescent="0.2">
      <c r="A5694" s="1">
        <v>34880</v>
      </c>
      <c r="B5694">
        <v>5.6015629999999996</v>
      </c>
      <c r="C5694">
        <v>5.6875</v>
      </c>
      <c r="D5694">
        <v>5.6015629999999996</v>
      </c>
      <c r="E5694">
        <v>5.6484379999999996</v>
      </c>
      <c r="F5694">
        <v>3.7515360000000002</v>
      </c>
      <c r="G5694">
        <v>53342400</v>
      </c>
      <c r="H5694" s="4">
        <f t="shared" si="264"/>
        <v>1.1188600834603359E-2</v>
      </c>
      <c r="L5694" s="13">
        <v>9.010902771353432E-3</v>
      </c>
      <c r="M5694" s="9">
        <v>5693</v>
      </c>
      <c r="R5694">
        <f t="shared" ca="1" si="265"/>
        <v>3.7261481146700652</v>
      </c>
      <c r="S5694">
        <f t="shared" ca="1" si="266"/>
        <v>1.1188600834603315E-2</v>
      </c>
      <c r="T5694">
        <v>9.0109027713534198E-3</v>
      </c>
      <c r="U5694">
        <v>5693</v>
      </c>
    </row>
    <row r="5695" spans="1:21" x14ac:dyDescent="0.2">
      <c r="A5695" s="1">
        <v>34879</v>
      </c>
      <c r="B5695">
        <v>5.5</v>
      </c>
      <c r="C5695">
        <v>5.609375</v>
      </c>
      <c r="D5695">
        <v>5.5</v>
      </c>
      <c r="E5695">
        <v>5.5859379999999996</v>
      </c>
      <c r="F5695">
        <v>3.710026</v>
      </c>
      <c r="G5695">
        <v>57643200</v>
      </c>
      <c r="H5695" s="4">
        <f t="shared" si="264"/>
        <v>1.7070211346257066E-2</v>
      </c>
      <c r="L5695" s="13">
        <v>9.0148066953998785E-3</v>
      </c>
      <c r="M5695" s="9">
        <v>5694</v>
      </c>
      <c r="R5695">
        <f t="shared" ca="1" si="265"/>
        <v>3.6849190265738949</v>
      </c>
      <c r="S5695">
        <f t="shared" ca="1" si="266"/>
        <v>1.7070211346257136E-2</v>
      </c>
      <c r="T5695">
        <v>9.0148066953998837E-3</v>
      </c>
      <c r="U5695">
        <v>5694</v>
      </c>
    </row>
    <row r="5696" spans="1:21" x14ac:dyDescent="0.2">
      <c r="A5696" s="1">
        <v>34878</v>
      </c>
      <c r="B5696">
        <v>5.421875</v>
      </c>
      <c r="C5696">
        <v>5.5625</v>
      </c>
      <c r="D5696">
        <v>5.3046879999999996</v>
      </c>
      <c r="E5696">
        <v>5.4921879999999996</v>
      </c>
      <c r="F5696">
        <v>3.6477580000000001</v>
      </c>
      <c r="G5696">
        <v>107286400</v>
      </c>
      <c r="H5696" s="4">
        <f t="shared" si="264"/>
        <v>1.1510017331022497E-2</v>
      </c>
      <c r="L5696" s="13">
        <v>9.0410654998314965E-3</v>
      </c>
      <c r="M5696" s="9">
        <v>5695</v>
      </c>
      <c r="R5696">
        <f t="shared" ca="1" si="265"/>
        <v>3.6230724147316318</v>
      </c>
      <c r="S5696">
        <f t="shared" ca="1" si="266"/>
        <v>1.1510017331022488E-2</v>
      </c>
      <c r="T5696">
        <v>9.0410654998315937E-3</v>
      </c>
      <c r="U5696">
        <v>5695</v>
      </c>
    </row>
    <row r="5697" spans="1:21" x14ac:dyDescent="0.2">
      <c r="A5697" s="1">
        <v>34877</v>
      </c>
      <c r="B5697">
        <v>5.59375</v>
      </c>
      <c r="C5697">
        <v>5.65625</v>
      </c>
      <c r="D5697">
        <v>5.421875</v>
      </c>
      <c r="E5697">
        <v>5.4296879999999996</v>
      </c>
      <c r="F5697">
        <v>3.6062500000000002</v>
      </c>
      <c r="G5697">
        <v>66004800</v>
      </c>
      <c r="H5697" s="4">
        <f t="shared" si="264"/>
        <v>-3.2032770102783673E-2</v>
      </c>
      <c r="L5697" s="13">
        <v>9.0483956982962011E-3</v>
      </c>
      <c r="M5697" s="9">
        <v>5696</v>
      </c>
      <c r="R5697">
        <f t="shared" ca="1" si="265"/>
        <v>3.5818453131007999</v>
      </c>
      <c r="S5697">
        <f t="shared" ca="1" si="266"/>
        <v>-3.2032770102783686E-2</v>
      </c>
      <c r="T5697">
        <v>9.0483956982963191E-3</v>
      </c>
      <c r="U5697">
        <v>5696</v>
      </c>
    </row>
    <row r="5698" spans="1:21" x14ac:dyDescent="0.2">
      <c r="A5698" s="1">
        <v>34876</v>
      </c>
      <c r="B5698">
        <v>5.6875</v>
      </c>
      <c r="C5698">
        <v>5.6953129999999996</v>
      </c>
      <c r="D5698">
        <v>5.59375</v>
      </c>
      <c r="E5698">
        <v>5.609375</v>
      </c>
      <c r="F5698">
        <v>3.7255910000000001</v>
      </c>
      <c r="G5698">
        <v>41048000</v>
      </c>
      <c r="H5698" s="4">
        <f t="shared" ref="H5698:H5761" si="267">(F5698-F5699)/F5699</f>
        <v>-1.5089345644569943E-2</v>
      </c>
      <c r="L5698" s="13">
        <v>9.0491700349251449E-3</v>
      </c>
      <c r="M5698" s="9">
        <v>5697</v>
      </c>
      <c r="R5698">
        <f t="shared" ca="1" si="265"/>
        <v>3.7003786930691223</v>
      </c>
      <c r="S5698">
        <f t="shared" ca="1" si="266"/>
        <v>-1.508934564456999E-2</v>
      </c>
      <c r="T5698">
        <v>9.049170034925046E-3</v>
      </c>
      <c r="U5698">
        <v>5697</v>
      </c>
    </row>
    <row r="5699" spans="1:21" x14ac:dyDescent="0.2">
      <c r="A5699" s="1">
        <v>34873</v>
      </c>
      <c r="B5699">
        <v>5.671875</v>
      </c>
      <c r="C5699">
        <v>5.7617190000000003</v>
      </c>
      <c r="D5699">
        <v>5.640625</v>
      </c>
      <c r="E5699">
        <v>5.6953129999999996</v>
      </c>
      <c r="F5699">
        <v>3.7826689999999998</v>
      </c>
      <c r="G5699">
        <v>46356800</v>
      </c>
      <c r="H5699" s="4">
        <f t="shared" si="267"/>
        <v>-8.1627248413656296E-3</v>
      </c>
      <c r="L5699" s="13">
        <v>9.0560517851912669E-3</v>
      </c>
      <c r="M5699" s="9">
        <v>5698</v>
      </c>
      <c r="R5699">
        <f t="shared" ref="R5699:R5762" ca="1" si="268">(1+Q$4)*F5699</f>
        <v>3.7570704273585274</v>
      </c>
      <c r="S5699">
        <f t="shared" ref="S5699:S5762" ca="1" si="269">(R5699-R5700)/R5700</f>
        <v>-8.1627248413655949E-3</v>
      </c>
      <c r="T5699">
        <v>9.0560517851912131E-3</v>
      </c>
      <c r="U5699">
        <v>5698</v>
      </c>
    </row>
    <row r="5700" spans="1:21" x14ac:dyDescent="0.2">
      <c r="A5700" s="1">
        <v>34872</v>
      </c>
      <c r="B5700">
        <v>5.6640629999999996</v>
      </c>
      <c r="C5700">
        <v>5.75</v>
      </c>
      <c r="D5700">
        <v>5.6640629999999996</v>
      </c>
      <c r="E5700">
        <v>5.7421879999999996</v>
      </c>
      <c r="F5700">
        <v>3.8138000000000001</v>
      </c>
      <c r="G5700">
        <v>46296000</v>
      </c>
      <c r="H5700" s="4">
        <f t="shared" si="267"/>
        <v>1.5193024560760892E-2</v>
      </c>
      <c r="L5700" s="13">
        <v>9.0648945170827191E-3</v>
      </c>
      <c r="M5700" s="9">
        <v>5699</v>
      </c>
      <c r="R5700">
        <f t="shared" ca="1" si="268"/>
        <v>3.7879907535816515</v>
      </c>
      <c r="S5700">
        <f t="shared" ca="1" si="269"/>
        <v>1.5193024560760854E-2</v>
      </c>
      <c r="T5700">
        <v>9.0648945170826688E-3</v>
      </c>
      <c r="U5700">
        <v>5699</v>
      </c>
    </row>
    <row r="5701" spans="1:21" x14ac:dyDescent="0.2">
      <c r="A5701" s="1">
        <v>34871</v>
      </c>
      <c r="B5701">
        <v>5.7421879999999996</v>
      </c>
      <c r="C5701">
        <v>5.7734379999999996</v>
      </c>
      <c r="D5701">
        <v>5.625</v>
      </c>
      <c r="E5701">
        <v>5.65625</v>
      </c>
      <c r="F5701">
        <v>3.7567240000000002</v>
      </c>
      <c r="G5701">
        <v>57224000</v>
      </c>
      <c r="H5701" s="4">
        <f t="shared" si="267"/>
        <v>-9.5759450320401455E-3</v>
      </c>
      <c r="L5701" s="13">
        <v>9.0654705136401764E-3</v>
      </c>
      <c r="M5701" s="9">
        <v>5700</v>
      </c>
      <c r="R5701">
        <f t="shared" ca="1" si="268"/>
        <v>3.7313010057575848</v>
      </c>
      <c r="S5701">
        <f t="shared" ca="1" si="269"/>
        <v>-9.5759450320400518E-3</v>
      </c>
      <c r="T5701">
        <v>9.0654705136401521E-3</v>
      </c>
      <c r="U5701">
        <v>5700</v>
      </c>
    </row>
    <row r="5702" spans="1:21" x14ac:dyDescent="0.2">
      <c r="A5702" s="1">
        <v>34870</v>
      </c>
      <c r="B5702">
        <v>5.6484379999999996</v>
      </c>
      <c r="C5702">
        <v>5.7109379999999996</v>
      </c>
      <c r="D5702">
        <v>5.609375</v>
      </c>
      <c r="E5702">
        <v>5.7109379999999996</v>
      </c>
      <c r="F5702">
        <v>3.7930459999999999</v>
      </c>
      <c r="G5702">
        <v>56670400</v>
      </c>
      <c r="H5702" s="4">
        <f t="shared" si="267"/>
        <v>1.739747356957878E-2</v>
      </c>
      <c r="L5702" s="13">
        <v>9.0751971995572129E-3</v>
      </c>
      <c r="M5702" s="9">
        <v>5701</v>
      </c>
      <c r="R5702">
        <f t="shared" ca="1" si="268"/>
        <v>3.7673772027662351</v>
      </c>
      <c r="S5702">
        <f t="shared" ca="1" si="269"/>
        <v>1.7397473569578707E-2</v>
      </c>
      <c r="T5702">
        <v>9.0751971995573742E-3</v>
      </c>
      <c r="U5702">
        <v>5701</v>
      </c>
    </row>
    <row r="5703" spans="1:21" x14ac:dyDescent="0.2">
      <c r="A5703" s="1">
        <v>34869</v>
      </c>
      <c r="B5703">
        <v>5.453125</v>
      </c>
      <c r="C5703">
        <v>5.618163</v>
      </c>
      <c r="D5703">
        <v>5.4296879999999996</v>
      </c>
      <c r="E5703">
        <v>5.6132809999999997</v>
      </c>
      <c r="F5703">
        <v>3.7281849999999999</v>
      </c>
      <c r="G5703">
        <v>78982400</v>
      </c>
      <c r="H5703" s="4">
        <f t="shared" si="267"/>
        <v>3.2327012120933467E-2</v>
      </c>
      <c r="L5703" s="13">
        <v>9.0902998695192323E-3</v>
      </c>
      <c r="M5703" s="9">
        <v>5702</v>
      </c>
      <c r="R5703">
        <f t="shared" ca="1" si="268"/>
        <v>3.7029551386128818</v>
      </c>
      <c r="S5703">
        <f t="shared" ca="1" si="269"/>
        <v>3.2327012120933453E-2</v>
      </c>
      <c r="T5703">
        <v>9.0902998695192565E-3</v>
      </c>
      <c r="U5703">
        <v>5702</v>
      </c>
    </row>
    <row r="5704" spans="1:21" x14ac:dyDescent="0.2">
      <c r="A5704" s="1">
        <v>34866</v>
      </c>
      <c r="B5704">
        <v>5.3125</v>
      </c>
      <c r="C5704">
        <v>5.46875</v>
      </c>
      <c r="D5704">
        <v>5.3046879999999996</v>
      </c>
      <c r="E5704">
        <v>5.4375</v>
      </c>
      <c r="F5704">
        <v>3.6114380000000001</v>
      </c>
      <c r="G5704">
        <v>92278400</v>
      </c>
      <c r="H5704" s="4">
        <f t="shared" si="267"/>
        <v>2.503728117356081E-2</v>
      </c>
      <c r="L5704" s="13">
        <v>9.0907378718255698E-3</v>
      </c>
      <c r="M5704" s="9">
        <v>5703</v>
      </c>
      <c r="R5704">
        <f t="shared" ca="1" si="268"/>
        <v>3.5869982041883195</v>
      </c>
      <c r="S5704">
        <f t="shared" ca="1" si="269"/>
        <v>2.503728117356083E-2</v>
      </c>
      <c r="T5704">
        <v>9.0907378718255976E-3</v>
      </c>
      <c r="U5704">
        <v>5703</v>
      </c>
    </row>
    <row r="5705" spans="1:21" x14ac:dyDescent="0.2">
      <c r="A5705" s="1">
        <v>34865</v>
      </c>
      <c r="B5705">
        <v>5.25</v>
      </c>
      <c r="C5705">
        <v>5.3125</v>
      </c>
      <c r="D5705">
        <v>5.2421879999999996</v>
      </c>
      <c r="E5705">
        <v>5.3046879999999996</v>
      </c>
      <c r="F5705">
        <v>3.5232260000000002</v>
      </c>
      <c r="G5705">
        <v>43912000</v>
      </c>
      <c r="H5705" s="4">
        <f t="shared" si="267"/>
        <v>1.267705262334942E-2</v>
      </c>
      <c r="L5705" s="13">
        <v>9.0911798560899624E-3</v>
      </c>
      <c r="M5705" s="9">
        <v>5704</v>
      </c>
      <c r="R5705">
        <f t="shared" ca="1" si="268"/>
        <v>3.4993831639777828</v>
      </c>
      <c r="S5705">
        <f t="shared" ca="1" si="269"/>
        <v>1.2677052623349451E-2</v>
      </c>
      <c r="T5705">
        <v>9.0911798560899103E-3</v>
      </c>
      <c r="U5705">
        <v>5704</v>
      </c>
    </row>
    <row r="5706" spans="1:21" x14ac:dyDescent="0.2">
      <c r="A5706" s="1">
        <v>34864</v>
      </c>
      <c r="B5706">
        <v>5.2109379999999996</v>
      </c>
      <c r="C5706">
        <v>5.2578129999999996</v>
      </c>
      <c r="D5706">
        <v>5.171875</v>
      </c>
      <c r="E5706">
        <v>5.2382809999999997</v>
      </c>
      <c r="F5706">
        <v>3.4791210000000001</v>
      </c>
      <c r="G5706">
        <v>43096000</v>
      </c>
      <c r="H5706" s="4">
        <f t="shared" si="267"/>
        <v>-7.4503513354762328E-4</v>
      </c>
      <c r="L5706" s="13">
        <v>9.0982197764076095E-3</v>
      </c>
      <c r="M5706" s="9">
        <v>5705</v>
      </c>
      <c r="R5706">
        <f t="shared" ca="1" si="268"/>
        <v>3.4555766371051835</v>
      </c>
      <c r="S5706">
        <f t="shared" ca="1" si="269"/>
        <v>-7.4503513354765081E-4</v>
      </c>
      <c r="T5706">
        <v>9.098219776407606E-3</v>
      </c>
      <c r="U5706">
        <v>5705</v>
      </c>
    </row>
    <row r="5707" spans="1:21" x14ac:dyDescent="0.2">
      <c r="A5707" s="1">
        <v>34863</v>
      </c>
      <c r="B5707">
        <v>5.2578129999999996</v>
      </c>
      <c r="C5707">
        <v>5.296875</v>
      </c>
      <c r="D5707">
        <v>5.2109379999999996</v>
      </c>
      <c r="E5707">
        <v>5.2421879999999996</v>
      </c>
      <c r="F5707">
        <v>3.4817149999999999</v>
      </c>
      <c r="G5707">
        <v>37691200</v>
      </c>
      <c r="H5707" s="4">
        <f t="shared" si="267"/>
        <v>1.4925819625684119E-3</v>
      </c>
      <c r="L5707" s="13">
        <v>9.0982197764076095E-3</v>
      </c>
      <c r="M5707" s="9">
        <v>5706</v>
      </c>
      <c r="R5707">
        <f t="shared" ca="1" si="268"/>
        <v>3.4581530826489431</v>
      </c>
      <c r="S5707">
        <f t="shared" ca="1" si="269"/>
        <v>1.4925819625683859E-3</v>
      </c>
      <c r="T5707">
        <v>9.098219776407606E-3</v>
      </c>
      <c r="U5707">
        <v>5706</v>
      </c>
    </row>
    <row r="5708" spans="1:21" x14ac:dyDescent="0.2">
      <c r="A5708" s="1">
        <v>34862</v>
      </c>
      <c r="B5708">
        <v>5.2890629999999996</v>
      </c>
      <c r="C5708">
        <v>5.296875</v>
      </c>
      <c r="D5708">
        <v>5.203125</v>
      </c>
      <c r="E5708">
        <v>5.234375</v>
      </c>
      <c r="F5708">
        <v>3.4765259999999998</v>
      </c>
      <c r="G5708">
        <v>45832000</v>
      </c>
      <c r="H5708" s="4">
        <f t="shared" si="267"/>
        <v>-1.3254897642104255E-2</v>
      </c>
      <c r="L5708" s="13">
        <v>9.102545608234652E-3</v>
      </c>
      <c r="M5708" s="9">
        <v>5707</v>
      </c>
      <c r="R5708">
        <f t="shared" ca="1" si="268"/>
        <v>3.4529991983287545</v>
      </c>
      <c r="S5708">
        <f t="shared" ca="1" si="269"/>
        <v>-1.3254897642104231E-2</v>
      </c>
      <c r="T5708">
        <v>9.1025456082346346E-3</v>
      </c>
      <c r="U5708">
        <v>5707</v>
      </c>
    </row>
    <row r="5709" spans="1:21" x14ac:dyDescent="0.2">
      <c r="A5709" s="1">
        <v>34859</v>
      </c>
      <c r="B5709">
        <v>5.234375</v>
      </c>
      <c r="C5709">
        <v>5.3671879999999996</v>
      </c>
      <c r="D5709">
        <v>5.1640629999999996</v>
      </c>
      <c r="E5709">
        <v>5.3046879999999996</v>
      </c>
      <c r="F5709">
        <v>3.5232260000000002</v>
      </c>
      <c r="G5709">
        <v>81214400</v>
      </c>
      <c r="H5709" s="4">
        <f t="shared" si="267"/>
        <v>8.9152837567613684E-3</v>
      </c>
      <c r="L5709" s="13">
        <v>9.1242703649771773E-3</v>
      </c>
      <c r="M5709" s="9">
        <v>5708</v>
      </c>
      <c r="R5709">
        <f t="shared" ca="1" si="268"/>
        <v>3.4993831639777828</v>
      </c>
      <c r="S5709">
        <f t="shared" ca="1" si="269"/>
        <v>8.9152837567614222E-3</v>
      </c>
      <c r="T5709">
        <v>9.1242703649770576E-3</v>
      </c>
      <c r="U5709">
        <v>5708</v>
      </c>
    </row>
    <row r="5710" spans="1:21" x14ac:dyDescent="0.2">
      <c r="A5710" s="1">
        <v>34858</v>
      </c>
      <c r="B5710">
        <v>5.2578129999999996</v>
      </c>
      <c r="C5710">
        <v>5.2890629999999996</v>
      </c>
      <c r="D5710">
        <v>5.2265629999999996</v>
      </c>
      <c r="E5710">
        <v>5.2578129999999996</v>
      </c>
      <c r="F5710">
        <v>3.4920930000000001</v>
      </c>
      <c r="G5710">
        <v>29320000</v>
      </c>
      <c r="H5710" s="4">
        <f t="shared" si="267"/>
        <v>1.4878524077942962E-3</v>
      </c>
      <c r="L5710" s="13">
        <v>9.1318052937541562E-3</v>
      </c>
      <c r="M5710" s="9">
        <v>5709</v>
      </c>
      <c r="R5710">
        <f t="shared" ca="1" si="268"/>
        <v>3.4684608512893202</v>
      </c>
      <c r="S5710">
        <f t="shared" ca="1" si="269"/>
        <v>1.4878524077942237E-3</v>
      </c>
      <c r="T5710">
        <v>9.1318052937541701E-3</v>
      </c>
      <c r="U5710">
        <v>5709</v>
      </c>
    </row>
    <row r="5711" spans="1:21" x14ac:dyDescent="0.2">
      <c r="A5711" s="1">
        <v>34857</v>
      </c>
      <c r="B5711">
        <v>5.1796879999999996</v>
      </c>
      <c r="C5711">
        <v>5.296875</v>
      </c>
      <c r="D5711">
        <v>5.1328129999999996</v>
      </c>
      <c r="E5711">
        <v>5.25</v>
      </c>
      <c r="F5711">
        <v>3.4869050000000001</v>
      </c>
      <c r="G5711">
        <v>64590400</v>
      </c>
      <c r="H5711" s="4">
        <f t="shared" si="267"/>
        <v>1.0526044286996069E-2</v>
      </c>
      <c r="L5711" s="13">
        <v>9.1576041876242145E-3</v>
      </c>
      <c r="M5711" s="9">
        <v>5710</v>
      </c>
      <c r="R5711">
        <f t="shared" ca="1" si="268"/>
        <v>3.4633079602018011</v>
      </c>
      <c r="S5711">
        <f t="shared" ca="1" si="269"/>
        <v>1.052604428699605E-2</v>
      </c>
      <c r="T5711">
        <v>9.1576041876241937E-3</v>
      </c>
      <c r="U5711">
        <v>5710</v>
      </c>
    </row>
    <row r="5712" spans="1:21" x14ac:dyDescent="0.2">
      <c r="A5712" s="1">
        <v>34856</v>
      </c>
      <c r="B5712">
        <v>5.3046879999999996</v>
      </c>
      <c r="C5712">
        <v>5.3759750000000004</v>
      </c>
      <c r="D5712">
        <v>5.1953129999999996</v>
      </c>
      <c r="E5712">
        <v>5.1953129999999996</v>
      </c>
      <c r="F5712">
        <v>3.4505840000000001</v>
      </c>
      <c r="G5712">
        <v>49036800</v>
      </c>
      <c r="H5712" s="4">
        <f t="shared" si="267"/>
        <v>-1.9173476572304379E-2</v>
      </c>
      <c r="L5712" s="13">
        <v>9.1600103127215966E-3</v>
      </c>
      <c r="M5712" s="9">
        <v>5711</v>
      </c>
      <c r="R5712">
        <f t="shared" ca="1" si="268"/>
        <v>3.4272327564258194</v>
      </c>
      <c r="S5712">
        <f t="shared" ca="1" si="269"/>
        <v>-1.9173476572304369E-2</v>
      </c>
      <c r="T5712">
        <v>9.1600103127217544E-3</v>
      </c>
      <c r="U5712">
        <v>5711</v>
      </c>
    </row>
    <row r="5713" spans="1:21" x14ac:dyDescent="0.2">
      <c r="A5713" s="1">
        <v>34855</v>
      </c>
      <c r="B5713">
        <v>5.1640629999999996</v>
      </c>
      <c r="C5713">
        <v>5.3359379999999996</v>
      </c>
      <c r="D5713">
        <v>5.109375</v>
      </c>
      <c r="E5713">
        <v>5.296875</v>
      </c>
      <c r="F5713">
        <v>3.5180370000000001</v>
      </c>
      <c r="G5713">
        <v>55852800</v>
      </c>
      <c r="H5713" s="4">
        <f t="shared" si="267"/>
        <v>1.9548285159845399E-2</v>
      </c>
      <c r="L5713" s="13">
        <v>9.1614188838384254E-3</v>
      </c>
      <c r="M5713" s="9">
        <v>5712</v>
      </c>
      <c r="R5713">
        <f t="shared" ca="1" si="268"/>
        <v>3.4942292796575942</v>
      </c>
      <c r="S5713">
        <f t="shared" ca="1" si="269"/>
        <v>1.9548285159845389E-2</v>
      </c>
      <c r="T5713">
        <v>9.161418883838441E-3</v>
      </c>
      <c r="U5713">
        <v>5712</v>
      </c>
    </row>
    <row r="5714" spans="1:21" x14ac:dyDescent="0.2">
      <c r="A5714" s="1">
        <v>34852</v>
      </c>
      <c r="B5714">
        <v>5.234375</v>
      </c>
      <c r="C5714">
        <v>5.2578129999999996</v>
      </c>
      <c r="D5714">
        <v>5.1640629999999996</v>
      </c>
      <c r="E5714">
        <v>5.1953129999999996</v>
      </c>
      <c r="F5714">
        <v>3.4505840000000001</v>
      </c>
      <c r="G5714">
        <v>55556800</v>
      </c>
      <c r="H5714" s="4">
        <f t="shared" si="267"/>
        <v>-1.1886567740320781E-2</v>
      </c>
      <c r="L5714" s="13">
        <v>9.16173651921765E-3</v>
      </c>
      <c r="M5714" s="9">
        <v>5713</v>
      </c>
      <c r="R5714">
        <f t="shared" ca="1" si="268"/>
        <v>3.4272327564258194</v>
      </c>
      <c r="S5714">
        <f t="shared" ca="1" si="269"/>
        <v>-1.1886567740320691E-2</v>
      </c>
      <c r="T5714">
        <v>9.1617365192176031E-3</v>
      </c>
      <c r="U5714">
        <v>5713</v>
      </c>
    </row>
    <row r="5715" spans="1:21" x14ac:dyDescent="0.2">
      <c r="A5715" s="1">
        <v>34851</v>
      </c>
      <c r="B5715">
        <v>5.3125</v>
      </c>
      <c r="C5715">
        <v>5.3515629999999996</v>
      </c>
      <c r="D5715">
        <v>5.2421879999999996</v>
      </c>
      <c r="E5715">
        <v>5.2578129999999996</v>
      </c>
      <c r="F5715">
        <v>3.4920930000000001</v>
      </c>
      <c r="G5715">
        <v>61153600</v>
      </c>
      <c r="H5715" s="4">
        <f t="shared" si="267"/>
        <v>-6.6424042027123454E-3</v>
      </c>
      <c r="L5715" s="13">
        <v>9.1618173191141076E-3</v>
      </c>
      <c r="M5715" s="9">
        <v>5714</v>
      </c>
      <c r="R5715">
        <f t="shared" ca="1" si="268"/>
        <v>3.4684608512893202</v>
      </c>
      <c r="S5715">
        <f t="shared" ca="1" si="269"/>
        <v>-6.6424042027124425E-3</v>
      </c>
      <c r="T5715">
        <v>9.1618173191141059E-3</v>
      </c>
      <c r="U5715">
        <v>5714</v>
      </c>
    </row>
    <row r="5716" spans="1:21" x14ac:dyDescent="0.2">
      <c r="A5716" s="1">
        <v>34850</v>
      </c>
      <c r="B5716">
        <v>5.203125</v>
      </c>
      <c r="C5716">
        <v>5.296875</v>
      </c>
      <c r="D5716">
        <v>5.0625</v>
      </c>
      <c r="E5716">
        <v>5.2929690000000003</v>
      </c>
      <c r="F5716">
        <v>3.515444</v>
      </c>
      <c r="G5716">
        <v>119756800</v>
      </c>
      <c r="H5716" s="4">
        <f t="shared" si="267"/>
        <v>2.0331491840991239E-2</v>
      </c>
      <c r="L5716" s="13">
        <v>9.165698645831789E-3</v>
      </c>
      <c r="M5716" s="9">
        <v>5715</v>
      </c>
      <c r="R5716">
        <f t="shared" ca="1" si="268"/>
        <v>3.4916538273465036</v>
      </c>
      <c r="S5716">
        <f t="shared" ca="1" si="269"/>
        <v>2.0331491840991266E-2</v>
      </c>
      <c r="T5716">
        <v>9.1656986458318306E-3</v>
      </c>
      <c r="U5716">
        <v>5715</v>
      </c>
    </row>
    <row r="5717" spans="1:21" x14ac:dyDescent="0.2">
      <c r="A5717" s="1">
        <v>34849</v>
      </c>
      <c r="B5717">
        <v>5.5</v>
      </c>
      <c r="C5717">
        <v>5.5234379999999996</v>
      </c>
      <c r="D5717">
        <v>5.1640629999999996</v>
      </c>
      <c r="E5717">
        <v>5.1875</v>
      </c>
      <c r="F5717">
        <v>3.4453939999999998</v>
      </c>
      <c r="G5717">
        <v>99612800</v>
      </c>
      <c r="H5717" s="4">
        <f t="shared" si="267"/>
        <v>-5.1428448716367425E-2</v>
      </c>
      <c r="L5717" s="13">
        <v>9.165698645831789E-3</v>
      </c>
      <c r="M5717" s="9">
        <v>5716</v>
      </c>
      <c r="R5717">
        <f t="shared" ca="1" si="268"/>
        <v>3.4220778788729613</v>
      </c>
      <c r="S5717">
        <f t="shared" ca="1" si="269"/>
        <v>-5.1428448716367363E-2</v>
      </c>
      <c r="T5717">
        <v>9.1656986458318306E-3</v>
      </c>
      <c r="U5717">
        <v>5716</v>
      </c>
    </row>
    <row r="5718" spans="1:21" x14ac:dyDescent="0.2">
      <c r="A5718" s="1">
        <v>34845</v>
      </c>
      <c r="B5718">
        <v>5.5742190000000003</v>
      </c>
      <c r="C5718">
        <v>5.578125</v>
      </c>
      <c r="D5718">
        <v>5.4375</v>
      </c>
      <c r="E5718">
        <v>5.46875</v>
      </c>
      <c r="F5718">
        <v>3.6321919999999999</v>
      </c>
      <c r="G5718">
        <v>52934400</v>
      </c>
      <c r="H5718" s="4">
        <f t="shared" si="267"/>
        <v>-1.9608150102150262E-2</v>
      </c>
      <c r="L5718" s="13">
        <v>9.1662810145338013E-3</v>
      </c>
      <c r="M5718" s="9">
        <v>5717</v>
      </c>
      <c r="R5718">
        <f t="shared" ca="1" si="268"/>
        <v>3.607611755003735</v>
      </c>
      <c r="S5718">
        <f t="shared" ca="1" si="269"/>
        <v>-1.9608150102150237E-2</v>
      </c>
      <c r="T5718">
        <v>9.16628101453381E-3</v>
      </c>
      <c r="U5718">
        <v>5717</v>
      </c>
    </row>
    <row r="5719" spans="1:21" x14ac:dyDescent="0.2">
      <c r="A5719" s="1">
        <v>34844</v>
      </c>
      <c r="B5719">
        <v>5.4921879999999996</v>
      </c>
      <c r="C5719">
        <v>5.5859379999999996</v>
      </c>
      <c r="D5719">
        <v>5.4453129999999996</v>
      </c>
      <c r="E5719">
        <v>5.578125</v>
      </c>
      <c r="F5719">
        <v>3.7048369999999999</v>
      </c>
      <c r="G5719">
        <v>43440000</v>
      </c>
      <c r="H5719" s="4">
        <f t="shared" si="267"/>
        <v>2.0000319366377129E-2</v>
      </c>
      <c r="L5719" s="13">
        <v>9.1674734355156485E-3</v>
      </c>
      <c r="M5719" s="9">
        <v>5718</v>
      </c>
      <c r="R5719">
        <f t="shared" ca="1" si="268"/>
        <v>3.6797651422537059</v>
      </c>
      <c r="S5719">
        <f t="shared" ca="1" si="269"/>
        <v>2.0000319366377105E-2</v>
      </c>
      <c r="T5719">
        <v>9.1674734355156866E-3</v>
      </c>
      <c r="U5719">
        <v>5718</v>
      </c>
    </row>
    <row r="5720" spans="1:21" x14ac:dyDescent="0.2">
      <c r="A5720" s="1">
        <v>34843</v>
      </c>
      <c r="B5720">
        <v>5.5703129999999996</v>
      </c>
      <c r="C5720">
        <v>5.59375</v>
      </c>
      <c r="D5720">
        <v>5.4375</v>
      </c>
      <c r="E5720">
        <v>5.46875</v>
      </c>
      <c r="F5720">
        <v>3.6321919999999999</v>
      </c>
      <c r="G5720">
        <v>68684800</v>
      </c>
      <c r="H5720" s="4">
        <f t="shared" si="267"/>
        <v>-1.1299767210423049E-2</v>
      </c>
      <c r="L5720" s="13">
        <v>9.1704732998541382E-3</v>
      </c>
      <c r="M5720" s="9">
        <v>5719</v>
      </c>
      <c r="R5720">
        <f t="shared" ca="1" si="268"/>
        <v>3.607611755003735</v>
      </c>
      <c r="S5720">
        <f t="shared" ca="1" si="269"/>
        <v>-1.1299767210423094E-2</v>
      </c>
      <c r="T5720">
        <v>9.1704732998541434E-3</v>
      </c>
      <c r="U5720">
        <v>5719</v>
      </c>
    </row>
    <row r="5721" spans="1:21" x14ac:dyDescent="0.2">
      <c r="A5721" s="1">
        <v>34842</v>
      </c>
      <c r="B5721">
        <v>5.46875</v>
      </c>
      <c r="C5721">
        <v>5.53125</v>
      </c>
      <c r="D5721">
        <v>5.3769499999999999</v>
      </c>
      <c r="E5721">
        <v>5.53125</v>
      </c>
      <c r="F5721">
        <v>3.6737039999999999</v>
      </c>
      <c r="G5721">
        <v>55516800</v>
      </c>
      <c r="H5721" s="4">
        <f t="shared" si="267"/>
        <v>1.4326794714804615E-2</v>
      </c>
      <c r="L5721" s="13">
        <v>9.1736914759458117E-3</v>
      </c>
      <c r="M5721" s="9">
        <v>5720</v>
      </c>
      <c r="R5721">
        <f t="shared" ca="1" si="268"/>
        <v>3.6488428295652438</v>
      </c>
      <c r="S5721">
        <f t="shared" ca="1" si="269"/>
        <v>1.4326794714804567E-2</v>
      </c>
      <c r="T5721">
        <v>9.1736914759458273E-3</v>
      </c>
      <c r="U5721">
        <v>5720</v>
      </c>
    </row>
    <row r="5722" spans="1:21" x14ac:dyDescent="0.2">
      <c r="A5722" s="1">
        <v>34841</v>
      </c>
      <c r="B5722">
        <v>5.3359379999999996</v>
      </c>
      <c r="C5722">
        <v>5.46875</v>
      </c>
      <c r="D5722">
        <v>5.25</v>
      </c>
      <c r="E5722">
        <v>5.453125</v>
      </c>
      <c r="F5722">
        <v>3.6218149999999998</v>
      </c>
      <c r="G5722">
        <v>91382400</v>
      </c>
      <c r="H5722" s="4">
        <f t="shared" si="267"/>
        <v>2.1962018994453016E-2</v>
      </c>
      <c r="L5722" s="13">
        <v>9.1736914759458117E-3</v>
      </c>
      <c r="M5722" s="9">
        <v>5721</v>
      </c>
      <c r="R5722">
        <f t="shared" ca="1" si="268"/>
        <v>3.5973049795960272</v>
      </c>
      <c r="S5722">
        <f t="shared" ca="1" si="269"/>
        <v>2.1962018994453044E-2</v>
      </c>
      <c r="T5722">
        <v>9.1736914759458273E-3</v>
      </c>
      <c r="U5722">
        <v>5721</v>
      </c>
    </row>
    <row r="5723" spans="1:21" x14ac:dyDescent="0.2">
      <c r="A5723" s="1">
        <v>34838</v>
      </c>
      <c r="B5723">
        <v>5.265625</v>
      </c>
      <c r="C5723">
        <v>5.34375</v>
      </c>
      <c r="D5723">
        <v>5.25</v>
      </c>
      <c r="E5723">
        <v>5.3359379999999996</v>
      </c>
      <c r="F5723">
        <v>3.5439820000000002</v>
      </c>
      <c r="G5723">
        <v>45190400</v>
      </c>
      <c r="H5723" s="4">
        <f t="shared" si="267"/>
        <v>8.8626069609026963E-3</v>
      </c>
      <c r="L5723" s="13">
        <v>9.1739929147023579E-3</v>
      </c>
      <c r="M5723" s="9">
        <v>5722</v>
      </c>
      <c r="R5723">
        <f t="shared" ca="1" si="268"/>
        <v>3.5199987012585372</v>
      </c>
      <c r="S5723">
        <f t="shared" ca="1" si="269"/>
        <v>8.86260696090275E-3</v>
      </c>
      <c r="T5723">
        <v>9.17399291470237E-3</v>
      </c>
      <c r="U5723">
        <v>5722</v>
      </c>
    </row>
    <row r="5724" spans="1:21" x14ac:dyDescent="0.2">
      <c r="A5724" s="1">
        <v>34837</v>
      </c>
      <c r="B5724">
        <v>5.3515629999999996</v>
      </c>
      <c r="C5724">
        <v>5.421875</v>
      </c>
      <c r="D5724">
        <v>5.2890629999999996</v>
      </c>
      <c r="E5724">
        <v>5.2890629999999996</v>
      </c>
      <c r="F5724">
        <v>3.5128490000000001</v>
      </c>
      <c r="G5724">
        <v>58326400</v>
      </c>
      <c r="H5724" s="4">
        <f t="shared" si="267"/>
        <v>-1.5988010952611022E-2</v>
      </c>
      <c r="L5724" s="13">
        <v>9.177763940947898E-3</v>
      </c>
      <c r="M5724" s="9">
        <v>5723</v>
      </c>
      <c r="R5724">
        <f t="shared" ca="1" si="268"/>
        <v>3.4890763885700746</v>
      </c>
      <c r="S5724">
        <f t="shared" ca="1" si="269"/>
        <v>-1.5988010952610984E-2</v>
      </c>
      <c r="T5724">
        <v>9.1777639409479552E-3</v>
      </c>
      <c r="U5724">
        <v>5723</v>
      </c>
    </row>
    <row r="5725" spans="1:21" x14ac:dyDescent="0.2">
      <c r="A5725" s="1">
        <v>34836</v>
      </c>
      <c r="B5725">
        <v>5.328125</v>
      </c>
      <c r="C5725">
        <v>5.4296879999999996</v>
      </c>
      <c r="D5725">
        <v>5.3203129999999996</v>
      </c>
      <c r="E5725">
        <v>5.375</v>
      </c>
      <c r="F5725">
        <v>3.569925</v>
      </c>
      <c r="G5725">
        <v>66515200</v>
      </c>
      <c r="H5725" s="4">
        <f t="shared" si="267"/>
        <v>1.3254613811319461E-2</v>
      </c>
      <c r="L5725" s="13">
        <v>9.1881016121754255E-3</v>
      </c>
      <c r="M5725" s="9">
        <v>5724</v>
      </c>
      <c r="R5725">
        <f t="shared" ca="1" si="268"/>
        <v>3.5457661363941413</v>
      </c>
      <c r="S5725">
        <f t="shared" ca="1" si="269"/>
        <v>1.3254613811319392E-2</v>
      </c>
      <c r="T5725">
        <v>9.1881016121754845E-3</v>
      </c>
      <c r="U5725">
        <v>5724</v>
      </c>
    </row>
    <row r="5726" spans="1:21" x14ac:dyDescent="0.2">
      <c r="A5726" s="1">
        <v>34835</v>
      </c>
      <c r="B5726">
        <v>5.09375</v>
      </c>
      <c r="C5726">
        <v>5.3134750000000004</v>
      </c>
      <c r="D5726">
        <v>5.09375</v>
      </c>
      <c r="E5726">
        <v>5.3046879999999996</v>
      </c>
      <c r="F5726">
        <v>3.5232260000000002</v>
      </c>
      <c r="G5726">
        <v>86708800</v>
      </c>
      <c r="H5726" s="4">
        <f t="shared" si="267"/>
        <v>4.3812423267080354E-2</v>
      </c>
      <c r="L5726" s="13">
        <v>9.1918042520509387E-3</v>
      </c>
      <c r="M5726" s="9">
        <v>5725</v>
      </c>
      <c r="R5726">
        <f t="shared" ca="1" si="268"/>
        <v>3.4993831639777828</v>
      </c>
      <c r="S5726">
        <f t="shared" ca="1" si="269"/>
        <v>4.3812423267080361E-2</v>
      </c>
      <c r="T5726">
        <v>9.1918042520508988E-3</v>
      </c>
      <c r="U5726">
        <v>5725</v>
      </c>
    </row>
    <row r="5727" spans="1:21" x14ac:dyDescent="0.2">
      <c r="A5727" s="1">
        <v>34834</v>
      </c>
      <c r="B5727">
        <v>5.0390629999999996</v>
      </c>
      <c r="C5727">
        <v>5.125</v>
      </c>
      <c r="D5727">
        <v>4.9921879999999996</v>
      </c>
      <c r="E5727">
        <v>5.0820309999999997</v>
      </c>
      <c r="F5727">
        <v>3.3753440000000001</v>
      </c>
      <c r="G5727">
        <v>35232000</v>
      </c>
      <c r="H5727" s="4">
        <f t="shared" si="267"/>
        <v>6.96600292243966E-3</v>
      </c>
      <c r="L5727" s="13">
        <v>9.1963149903133198E-3</v>
      </c>
      <c r="M5727" s="9">
        <v>5726</v>
      </c>
      <c r="R5727">
        <f t="shared" ca="1" si="268"/>
        <v>3.3525019303994195</v>
      </c>
      <c r="S5727">
        <f t="shared" ca="1" si="269"/>
        <v>6.9660029224397147E-3</v>
      </c>
      <c r="T5727">
        <v>9.1963149903132937E-3</v>
      </c>
      <c r="U5727">
        <v>5726</v>
      </c>
    </row>
    <row r="5728" spans="1:21" x14ac:dyDescent="0.2">
      <c r="A5728" s="1">
        <v>34831</v>
      </c>
      <c r="B5728">
        <v>5.0859379999999996</v>
      </c>
      <c r="C5728">
        <v>5.140625</v>
      </c>
      <c r="D5728">
        <v>5.0234379999999996</v>
      </c>
      <c r="E5728">
        <v>5.046875</v>
      </c>
      <c r="F5728">
        <v>3.3519939999999999</v>
      </c>
      <c r="G5728">
        <v>36192000</v>
      </c>
      <c r="H5728" s="4">
        <f t="shared" si="267"/>
        <v>-7.6807189235803567E-3</v>
      </c>
      <c r="L5728" s="13">
        <v>9.2159636796714482E-3</v>
      </c>
      <c r="M5728" s="9">
        <v>5727</v>
      </c>
      <c r="R5728">
        <f t="shared" ca="1" si="268"/>
        <v>3.3293099475749051</v>
      </c>
      <c r="S5728">
        <f t="shared" ca="1" si="269"/>
        <v>-7.680718923580355E-3</v>
      </c>
      <c r="T5728">
        <v>9.2159636796714708E-3</v>
      </c>
      <c r="U5728">
        <v>5727</v>
      </c>
    </row>
    <row r="5729" spans="1:21" x14ac:dyDescent="0.2">
      <c r="A5729" s="1">
        <v>34830</v>
      </c>
      <c r="B5729">
        <v>4.9453129999999996</v>
      </c>
      <c r="C5729">
        <v>5.09375</v>
      </c>
      <c r="D5729">
        <v>4.9375</v>
      </c>
      <c r="E5729">
        <v>5.0859379999999996</v>
      </c>
      <c r="F5729">
        <v>3.377939</v>
      </c>
      <c r="G5729">
        <v>38673600</v>
      </c>
      <c r="H5729" s="4">
        <f t="shared" si="267"/>
        <v>2.6814383077987915E-2</v>
      </c>
      <c r="L5729" s="13">
        <v>9.2159636796714482E-3</v>
      </c>
      <c r="M5729" s="9">
        <v>5728</v>
      </c>
      <c r="R5729">
        <f t="shared" ca="1" si="268"/>
        <v>3.355079369175848</v>
      </c>
      <c r="S5729">
        <f t="shared" ca="1" si="269"/>
        <v>2.6814383077987804E-2</v>
      </c>
      <c r="T5729">
        <v>9.2159636796714708E-3</v>
      </c>
      <c r="U5729">
        <v>5728</v>
      </c>
    </row>
    <row r="5730" spans="1:21" x14ac:dyDescent="0.2">
      <c r="A5730" s="1">
        <v>34829</v>
      </c>
      <c r="B5730">
        <v>5.0078129999999996</v>
      </c>
      <c r="C5730">
        <v>5.0234379999999996</v>
      </c>
      <c r="D5730">
        <v>4.9296879999999996</v>
      </c>
      <c r="E5730">
        <v>4.953125</v>
      </c>
      <c r="F5730">
        <v>3.2897270000000001</v>
      </c>
      <c r="G5730">
        <v>38688000</v>
      </c>
      <c r="H5730" s="4">
        <f t="shared" si="267"/>
        <v>-7.0478289517568599E-3</v>
      </c>
      <c r="L5730" s="13">
        <v>9.2159636796714482E-3</v>
      </c>
      <c r="M5730" s="9">
        <v>5729</v>
      </c>
      <c r="R5730">
        <f t="shared" ca="1" si="268"/>
        <v>3.2674643289653118</v>
      </c>
      <c r="S5730">
        <f t="shared" ca="1" si="269"/>
        <v>-7.0478289517567792E-3</v>
      </c>
      <c r="T5730">
        <v>9.2159636796714708E-3</v>
      </c>
      <c r="U5730">
        <v>5729</v>
      </c>
    </row>
    <row r="5731" spans="1:21" x14ac:dyDescent="0.2">
      <c r="A5731" s="1">
        <v>34828</v>
      </c>
      <c r="B5731">
        <v>5</v>
      </c>
      <c r="C5731">
        <v>5.0234379999999996</v>
      </c>
      <c r="D5731">
        <v>4.9453129999999996</v>
      </c>
      <c r="E5731">
        <v>4.9882809999999997</v>
      </c>
      <c r="F5731">
        <v>3.3130769999999998</v>
      </c>
      <c r="G5731">
        <v>36748800</v>
      </c>
      <c r="H5731" s="4">
        <f t="shared" si="267"/>
        <v>-7.82948137527447E-4</v>
      </c>
      <c r="L5731" s="13">
        <v>9.2163071357972658E-3</v>
      </c>
      <c r="M5731" s="9">
        <v>5730</v>
      </c>
      <c r="R5731">
        <f t="shared" ca="1" si="268"/>
        <v>3.2906563117898253</v>
      </c>
      <c r="S5731">
        <f t="shared" ca="1" si="269"/>
        <v>-7.8294813752743887E-4</v>
      </c>
      <c r="T5731">
        <v>9.2163071357972085E-3</v>
      </c>
      <c r="U5731">
        <v>5730</v>
      </c>
    </row>
    <row r="5732" spans="1:21" x14ac:dyDescent="0.2">
      <c r="A5732" s="1">
        <v>34827</v>
      </c>
      <c r="B5732">
        <v>4.9921879999999996</v>
      </c>
      <c r="C5732">
        <v>5.0234379999999996</v>
      </c>
      <c r="D5732">
        <v>4.9453129999999996</v>
      </c>
      <c r="E5732">
        <v>4.9921879999999996</v>
      </c>
      <c r="F5732">
        <v>3.3156729999999999</v>
      </c>
      <c r="G5732">
        <v>43988800</v>
      </c>
      <c r="H5732" s="4">
        <f t="shared" si="267"/>
        <v>-1.562546110016047E-3</v>
      </c>
      <c r="L5732" s="13">
        <v>9.2215981812808524E-3</v>
      </c>
      <c r="M5732" s="9">
        <v>5731</v>
      </c>
      <c r="R5732">
        <f t="shared" ca="1" si="268"/>
        <v>3.2932347437989233</v>
      </c>
      <c r="S5732">
        <f t="shared" ca="1" si="269"/>
        <v>-1.5625461100160201E-3</v>
      </c>
      <c r="T5732">
        <v>9.2215981812808264E-3</v>
      </c>
      <c r="U5732">
        <v>5731</v>
      </c>
    </row>
    <row r="5733" spans="1:21" x14ac:dyDescent="0.2">
      <c r="A5733" s="1">
        <v>34824</v>
      </c>
      <c r="B5733">
        <v>5.0859379999999996</v>
      </c>
      <c r="C5733">
        <v>5.1015629999999996</v>
      </c>
      <c r="D5733">
        <v>4.9921879999999996</v>
      </c>
      <c r="E5733">
        <v>5</v>
      </c>
      <c r="F5733">
        <v>3.320862</v>
      </c>
      <c r="G5733">
        <v>43707200</v>
      </c>
      <c r="H5733" s="4">
        <f t="shared" si="267"/>
        <v>-1.8404860827021665E-2</v>
      </c>
      <c r="L5733" s="13">
        <v>9.2273814372398691E-3</v>
      </c>
      <c r="M5733" s="9">
        <v>5732</v>
      </c>
      <c r="R5733">
        <f t="shared" ca="1" si="268"/>
        <v>3.2983886281191119</v>
      </c>
      <c r="S5733">
        <f t="shared" ca="1" si="269"/>
        <v>-1.8404860827021776E-2</v>
      </c>
      <c r="T5733">
        <v>9.2273814372397789E-3</v>
      </c>
      <c r="U5733">
        <v>5732</v>
      </c>
    </row>
    <row r="5734" spans="1:21" x14ac:dyDescent="0.2">
      <c r="A5734" s="1">
        <v>34823</v>
      </c>
      <c r="B5734">
        <v>5.09375</v>
      </c>
      <c r="C5734">
        <v>5.203125</v>
      </c>
      <c r="D5734">
        <v>5.0625</v>
      </c>
      <c r="E5734">
        <v>5.09375</v>
      </c>
      <c r="F5734">
        <v>3.3831280000000001</v>
      </c>
      <c r="G5734">
        <v>66524800</v>
      </c>
      <c r="H5734" s="4">
        <f t="shared" si="267"/>
        <v>7.7279052920542829E-3</v>
      </c>
      <c r="L5734" s="13">
        <v>9.2289489762741699E-3</v>
      </c>
      <c r="M5734" s="9">
        <v>5733</v>
      </c>
      <c r="R5734">
        <f t="shared" ca="1" si="268"/>
        <v>3.3602332534960371</v>
      </c>
      <c r="S5734">
        <f t="shared" ca="1" si="269"/>
        <v>7.7279052920543661E-3</v>
      </c>
      <c r="T5734">
        <v>9.2289489762741594E-3</v>
      </c>
      <c r="U5734">
        <v>5733</v>
      </c>
    </row>
    <row r="5735" spans="1:21" x14ac:dyDescent="0.2">
      <c r="A5735" s="1">
        <v>34822</v>
      </c>
      <c r="B5735">
        <v>5.015625</v>
      </c>
      <c r="C5735">
        <v>5.0625</v>
      </c>
      <c r="D5735">
        <v>5.015625</v>
      </c>
      <c r="E5735">
        <v>5.0546879999999996</v>
      </c>
      <c r="F5735">
        <v>3.3571840000000002</v>
      </c>
      <c r="G5735">
        <v>61566400</v>
      </c>
      <c r="H5735" s="4">
        <f t="shared" si="267"/>
        <v>1.649680564386713E-2</v>
      </c>
      <c r="L5735" s="13">
        <v>9.2446701797917717E-3</v>
      </c>
      <c r="M5735" s="9">
        <v>5734</v>
      </c>
      <c r="R5735">
        <f t="shared" ca="1" si="268"/>
        <v>3.3344648251277631</v>
      </c>
      <c r="S5735">
        <f t="shared" ca="1" si="269"/>
        <v>1.6496805643867157E-2</v>
      </c>
      <c r="T5735">
        <v>9.2446701797917856E-3</v>
      </c>
      <c r="U5735">
        <v>5734</v>
      </c>
    </row>
    <row r="5736" spans="1:21" x14ac:dyDescent="0.2">
      <c r="A5736" s="1">
        <v>34821</v>
      </c>
      <c r="B5736">
        <v>5.1328129999999996</v>
      </c>
      <c r="C5736">
        <v>5.140625</v>
      </c>
      <c r="D5736">
        <v>4.96875</v>
      </c>
      <c r="E5736">
        <v>4.9726559999999997</v>
      </c>
      <c r="F5736">
        <v>3.3027000000000002</v>
      </c>
      <c r="G5736">
        <v>78099200</v>
      </c>
      <c r="H5736" s="4">
        <f t="shared" si="267"/>
        <v>-3.1202626403901094E-2</v>
      </c>
      <c r="L5736" s="13">
        <v>9.2458309066165666E-3</v>
      </c>
      <c r="M5736" s="9">
        <v>5735</v>
      </c>
      <c r="R5736">
        <f t="shared" ca="1" si="268"/>
        <v>3.2803495363821176</v>
      </c>
      <c r="S5736">
        <f t="shared" ca="1" si="269"/>
        <v>-3.1202626403901149E-2</v>
      </c>
      <c r="T5736">
        <v>9.2458309066164816E-3</v>
      </c>
      <c r="U5736">
        <v>5735</v>
      </c>
    </row>
    <row r="5737" spans="1:21" x14ac:dyDescent="0.2">
      <c r="A5737" s="1">
        <v>34820</v>
      </c>
      <c r="B5737">
        <v>5.1171879999999996</v>
      </c>
      <c r="C5737">
        <v>5.234375</v>
      </c>
      <c r="D5737">
        <v>5.109375</v>
      </c>
      <c r="E5737">
        <v>5.1328129999999996</v>
      </c>
      <c r="F5737">
        <v>3.4090720000000001</v>
      </c>
      <c r="G5737">
        <v>65550400</v>
      </c>
      <c r="H5737" s="4">
        <f t="shared" si="267"/>
        <v>4.586996457351244E-3</v>
      </c>
      <c r="L5737" s="13">
        <v>9.2473031775304713E-3</v>
      </c>
      <c r="M5737" s="9">
        <v>5736</v>
      </c>
      <c r="R5737">
        <f t="shared" ca="1" si="268"/>
        <v>3.3860016818643106</v>
      </c>
      <c r="S5737">
        <f t="shared" ca="1" si="269"/>
        <v>4.5869964573512483E-3</v>
      </c>
      <c r="T5737">
        <v>9.2473031775304349E-3</v>
      </c>
      <c r="U5737">
        <v>5736</v>
      </c>
    </row>
    <row r="5738" spans="1:21" x14ac:dyDescent="0.2">
      <c r="A5738" s="1">
        <v>34817</v>
      </c>
      <c r="B5738">
        <v>4.9296879999999996</v>
      </c>
      <c r="C5738">
        <v>5.1328129999999996</v>
      </c>
      <c r="D5738">
        <v>4.9140629999999996</v>
      </c>
      <c r="E5738">
        <v>5.109375</v>
      </c>
      <c r="F5738">
        <v>3.3935059999999999</v>
      </c>
      <c r="G5738">
        <v>92104000</v>
      </c>
      <c r="H5738" s="4">
        <f t="shared" si="267"/>
        <v>3.9745571476062294E-2</v>
      </c>
      <c r="L5738" s="13">
        <v>9.2505185595382899E-3</v>
      </c>
      <c r="M5738" s="9">
        <v>5737</v>
      </c>
      <c r="R5738">
        <f t="shared" ca="1" si="268"/>
        <v>3.3705410221364138</v>
      </c>
      <c r="S5738">
        <f t="shared" ca="1" si="269"/>
        <v>3.9745571476062218E-2</v>
      </c>
      <c r="T5738">
        <v>9.2505185595382362E-3</v>
      </c>
      <c r="U5738">
        <v>5737</v>
      </c>
    </row>
    <row r="5739" spans="1:21" x14ac:dyDescent="0.2">
      <c r="A5739" s="1">
        <v>34816</v>
      </c>
      <c r="B5739">
        <v>4.9765629999999996</v>
      </c>
      <c r="C5739">
        <v>5.03125</v>
      </c>
      <c r="D5739">
        <v>4.7734379999999996</v>
      </c>
      <c r="E5739">
        <v>4.9140629999999996</v>
      </c>
      <c r="F5739">
        <v>3.2637849999999999</v>
      </c>
      <c r="G5739">
        <v>128844800</v>
      </c>
      <c r="H5739" s="4">
        <f t="shared" si="267"/>
        <v>-1.2558636974914541E-2</v>
      </c>
      <c r="L5739" s="13">
        <v>9.2534221042362402E-3</v>
      </c>
      <c r="M5739" s="9">
        <v>5738</v>
      </c>
      <c r="R5739">
        <f t="shared" ca="1" si="268"/>
        <v>3.2416978870623763</v>
      </c>
      <c r="S5739">
        <f t="shared" ca="1" si="269"/>
        <v>-1.2558636974914494E-2</v>
      </c>
      <c r="T5739">
        <v>9.2534221042362731E-3</v>
      </c>
      <c r="U5739">
        <v>5738</v>
      </c>
    </row>
    <row r="5740" spans="1:21" x14ac:dyDescent="0.2">
      <c r="A5740" s="1">
        <v>34815</v>
      </c>
      <c r="B5740">
        <v>4.984375</v>
      </c>
      <c r="C5740">
        <v>5.015625</v>
      </c>
      <c r="D5740">
        <v>4.9453129999999996</v>
      </c>
      <c r="E5740">
        <v>4.9765629999999996</v>
      </c>
      <c r="F5740">
        <v>3.3052950000000001</v>
      </c>
      <c r="G5740">
        <v>44305600</v>
      </c>
      <c r="H5740" s="4">
        <f t="shared" si="267"/>
        <v>-4.6876383300480072E-3</v>
      </c>
      <c r="L5740" s="13">
        <v>9.2544107735087547E-3</v>
      </c>
      <c r="M5740" s="9">
        <v>5739</v>
      </c>
      <c r="R5740">
        <f t="shared" ca="1" si="268"/>
        <v>3.2829269751585466</v>
      </c>
      <c r="S5740">
        <f t="shared" ca="1" si="269"/>
        <v>-4.6876383300479257E-3</v>
      </c>
      <c r="T5740">
        <v>9.2544107735087113E-3</v>
      </c>
      <c r="U5740">
        <v>5739</v>
      </c>
    </row>
    <row r="5741" spans="1:21" x14ac:dyDescent="0.2">
      <c r="A5741" s="1">
        <v>34814</v>
      </c>
      <c r="B5741">
        <v>4.8515629999999996</v>
      </c>
      <c r="C5741">
        <v>5.0078129999999996</v>
      </c>
      <c r="D5741">
        <v>4.8515629999999996</v>
      </c>
      <c r="E5741">
        <v>5</v>
      </c>
      <c r="F5741">
        <v>3.320862</v>
      </c>
      <c r="G5741">
        <v>69371200</v>
      </c>
      <c r="H5741" s="4">
        <f t="shared" si="267"/>
        <v>2.8938510235900414E-2</v>
      </c>
      <c r="L5741" s="13">
        <v>9.2650788912524099E-3</v>
      </c>
      <c r="M5741" s="9">
        <v>5740</v>
      </c>
      <c r="R5741">
        <f t="shared" ca="1" si="268"/>
        <v>3.2983886281191119</v>
      </c>
      <c r="S5741">
        <f t="shared" ca="1" si="269"/>
        <v>2.8938510235900401E-2</v>
      </c>
      <c r="T5741">
        <v>9.2650788912523457E-3</v>
      </c>
      <c r="U5741">
        <v>5740</v>
      </c>
    </row>
    <row r="5742" spans="1:21" x14ac:dyDescent="0.2">
      <c r="A5742" s="1">
        <v>34813</v>
      </c>
      <c r="B5742">
        <v>4.7109379999999996</v>
      </c>
      <c r="C5742">
        <v>4.8603500000000004</v>
      </c>
      <c r="D5742">
        <v>4.6953129999999996</v>
      </c>
      <c r="E5742">
        <v>4.859375</v>
      </c>
      <c r="F5742">
        <v>3.2274639999999999</v>
      </c>
      <c r="G5742">
        <v>68089600</v>
      </c>
      <c r="H5742" s="4">
        <f t="shared" si="267"/>
        <v>3.6667440763149949E-2</v>
      </c>
      <c r="L5742" s="13">
        <v>9.2765635880901719E-3</v>
      </c>
      <c r="M5742" s="9">
        <v>5741</v>
      </c>
      <c r="R5742">
        <f t="shared" ca="1" si="268"/>
        <v>3.2056226832863941</v>
      </c>
      <c r="S5742">
        <f t="shared" ca="1" si="269"/>
        <v>3.6667440763149824E-2</v>
      </c>
      <c r="T5742">
        <v>9.2765635880900973E-3</v>
      </c>
      <c r="U5742">
        <v>5741</v>
      </c>
    </row>
    <row r="5743" spans="1:21" x14ac:dyDescent="0.2">
      <c r="A5743" s="1">
        <v>34810</v>
      </c>
      <c r="B5743">
        <v>4.7265629999999996</v>
      </c>
      <c r="C5743">
        <v>4.7421879999999996</v>
      </c>
      <c r="D5743">
        <v>4.6796879999999996</v>
      </c>
      <c r="E5743">
        <v>4.6875</v>
      </c>
      <c r="F5743">
        <v>3.1133069999999998</v>
      </c>
      <c r="G5743">
        <v>53555200</v>
      </c>
      <c r="H5743" s="4">
        <f t="shared" si="267"/>
        <v>-3.3223580482667813E-3</v>
      </c>
      <c r="L5743" s="13">
        <v>9.283722977792265E-3</v>
      </c>
      <c r="M5743" s="9">
        <v>5742</v>
      </c>
      <c r="R5743">
        <f t="shared" ca="1" si="268"/>
        <v>3.0922382214749149</v>
      </c>
      <c r="S5743">
        <f t="shared" ca="1" si="269"/>
        <v>-3.3223580482667232E-3</v>
      </c>
      <c r="T5743">
        <v>9.2837229777922008E-3</v>
      </c>
      <c r="U5743">
        <v>5742</v>
      </c>
    </row>
    <row r="5744" spans="1:21" x14ac:dyDescent="0.2">
      <c r="A5744" s="1">
        <v>34809</v>
      </c>
      <c r="B5744">
        <v>4.78125</v>
      </c>
      <c r="C5744">
        <v>4.8046879999999996</v>
      </c>
      <c r="D5744">
        <v>4.625</v>
      </c>
      <c r="E5744">
        <v>4.703125</v>
      </c>
      <c r="F5744">
        <v>3.123685</v>
      </c>
      <c r="G5744">
        <v>83913600</v>
      </c>
      <c r="H5744" s="4">
        <f t="shared" si="267"/>
        <v>-1.1494591152933753E-2</v>
      </c>
      <c r="L5744" s="13">
        <v>9.2892489745255939E-3</v>
      </c>
      <c r="M5744" s="9">
        <v>5743</v>
      </c>
      <c r="R5744">
        <f t="shared" ca="1" si="268"/>
        <v>3.1025459901152921</v>
      </c>
      <c r="S5744">
        <f t="shared" ca="1" si="269"/>
        <v>-1.1494591152933694E-2</v>
      </c>
      <c r="T5744">
        <v>9.2892489745256181E-3</v>
      </c>
      <c r="U5744">
        <v>5743</v>
      </c>
    </row>
    <row r="5745" spans="1:21" x14ac:dyDescent="0.2">
      <c r="A5745" s="1">
        <v>34808</v>
      </c>
      <c r="B5745">
        <v>4.7890629999999996</v>
      </c>
      <c r="C5745">
        <v>4.8125</v>
      </c>
      <c r="D5745">
        <v>4.71875</v>
      </c>
      <c r="E5745">
        <v>4.7578129999999996</v>
      </c>
      <c r="F5745">
        <v>3.1600079999999999</v>
      </c>
      <c r="G5745">
        <v>59163200</v>
      </c>
      <c r="H5745" s="4">
        <f t="shared" si="267"/>
        <v>-8.1432488625063932E-3</v>
      </c>
      <c r="L5745" s="13">
        <v>9.3016876956339457E-3</v>
      </c>
      <c r="M5745" s="9">
        <v>5744</v>
      </c>
      <c r="R5745">
        <f t="shared" ca="1" si="268"/>
        <v>3.1386231803566118</v>
      </c>
      <c r="S5745">
        <f t="shared" ca="1" si="269"/>
        <v>-8.1432488625064799E-3</v>
      </c>
      <c r="T5745">
        <v>9.3016876956339648E-3</v>
      </c>
      <c r="U5745">
        <v>5744</v>
      </c>
    </row>
    <row r="5746" spans="1:21" x14ac:dyDescent="0.2">
      <c r="A5746" s="1">
        <v>34807</v>
      </c>
      <c r="B5746">
        <v>4.8359379999999996</v>
      </c>
      <c r="C5746">
        <v>4.84375</v>
      </c>
      <c r="D5746">
        <v>4.75</v>
      </c>
      <c r="E5746">
        <v>4.796875</v>
      </c>
      <c r="F5746">
        <v>3.1859519999999999</v>
      </c>
      <c r="G5746">
        <v>75609600</v>
      </c>
      <c r="H5746" s="4">
        <f t="shared" si="267"/>
        <v>-8.0777808254748236E-3</v>
      </c>
      <c r="L5746" s="13">
        <v>9.311601325065099E-3</v>
      </c>
      <c r="M5746" s="9">
        <v>5745</v>
      </c>
      <c r="R5746">
        <f t="shared" ca="1" si="268"/>
        <v>3.1643916087248858</v>
      </c>
      <c r="S5746">
        <f t="shared" ca="1" si="269"/>
        <v>-8.0777808254748201E-3</v>
      </c>
      <c r="T5746">
        <v>9.3116013250651563E-3</v>
      </c>
      <c r="U5746">
        <v>5745</v>
      </c>
    </row>
    <row r="5747" spans="1:21" x14ac:dyDescent="0.2">
      <c r="A5747" s="1">
        <v>34806</v>
      </c>
      <c r="B5747">
        <v>4.71875</v>
      </c>
      <c r="C5747">
        <v>4.8828129999999996</v>
      </c>
      <c r="D5747">
        <v>4.71875</v>
      </c>
      <c r="E5747">
        <v>4.8359379999999996</v>
      </c>
      <c r="F5747">
        <v>3.211897</v>
      </c>
      <c r="G5747">
        <v>187913600</v>
      </c>
      <c r="H5747" s="4">
        <f t="shared" si="267"/>
        <v>6.7241706431998893E-2</v>
      </c>
      <c r="L5747" s="13">
        <v>9.3210144790623079E-3</v>
      </c>
      <c r="M5747" s="9">
        <v>5746</v>
      </c>
      <c r="R5747">
        <f t="shared" ca="1" si="268"/>
        <v>3.1901610303258288</v>
      </c>
      <c r="S5747">
        <f t="shared" ca="1" si="269"/>
        <v>6.7241706431998935E-2</v>
      </c>
      <c r="T5747">
        <v>9.321014479062294E-3</v>
      </c>
      <c r="U5747">
        <v>5746</v>
      </c>
    </row>
    <row r="5748" spans="1:21" x14ac:dyDescent="0.2">
      <c r="A5748" s="1">
        <v>34802</v>
      </c>
      <c r="B5748">
        <v>4.484375</v>
      </c>
      <c r="C5748">
        <v>4.53125</v>
      </c>
      <c r="D5748">
        <v>4.4453129999999996</v>
      </c>
      <c r="E5748">
        <v>4.53125</v>
      </c>
      <c r="F5748">
        <v>3.009531</v>
      </c>
      <c r="G5748">
        <v>32814400</v>
      </c>
      <c r="H5748" s="4">
        <f t="shared" si="267"/>
        <v>1.2216770572391801E-2</v>
      </c>
      <c r="L5748" s="13">
        <v>9.3259811526805337E-3</v>
      </c>
      <c r="M5748" s="9">
        <v>5747</v>
      </c>
      <c r="R5748">
        <f t="shared" ca="1" si="268"/>
        <v>2.9891645080018199</v>
      </c>
      <c r="S5748">
        <f t="shared" ca="1" si="269"/>
        <v>1.2216770572391736E-2</v>
      </c>
      <c r="T5748">
        <v>9.3259811526805528E-3</v>
      </c>
      <c r="U5748">
        <v>5747</v>
      </c>
    </row>
    <row r="5749" spans="1:21" x14ac:dyDescent="0.2">
      <c r="A5749" s="1">
        <v>34801</v>
      </c>
      <c r="B5749">
        <v>4.5078129999999996</v>
      </c>
      <c r="C5749">
        <v>4.578125</v>
      </c>
      <c r="D5749">
        <v>4.421875</v>
      </c>
      <c r="E5749">
        <v>4.4765629999999996</v>
      </c>
      <c r="F5749">
        <v>2.9732080000000001</v>
      </c>
      <c r="G5749">
        <v>40430400</v>
      </c>
      <c r="H5749" s="4">
        <f t="shared" si="267"/>
        <v>-6.9326150882241724E-3</v>
      </c>
      <c r="L5749" s="13">
        <v>9.3321416389873634E-3</v>
      </c>
      <c r="M5749" s="9">
        <v>5748</v>
      </c>
      <c r="R5749">
        <f t="shared" ca="1" si="268"/>
        <v>2.9530873177605002</v>
      </c>
      <c r="S5749">
        <f t="shared" ca="1" si="269"/>
        <v>-6.9326150882240518E-3</v>
      </c>
      <c r="T5749">
        <v>9.3321416389873756E-3</v>
      </c>
      <c r="U5749">
        <v>5748</v>
      </c>
    </row>
    <row r="5750" spans="1:21" x14ac:dyDescent="0.2">
      <c r="A5750" s="1">
        <v>34800</v>
      </c>
      <c r="B5750">
        <v>4.4765629999999996</v>
      </c>
      <c r="C5750">
        <v>4.508788</v>
      </c>
      <c r="D5750">
        <v>4.4453129999999996</v>
      </c>
      <c r="E5750">
        <v>4.5078129999999996</v>
      </c>
      <c r="F5750">
        <v>2.9939640000000001</v>
      </c>
      <c r="G5750">
        <v>43624000</v>
      </c>
      <c r="H5750" s="4">
        <f t="shared" si="267"/>
        <v>1.6740076137563859E-2</v>
      </c>
      <c r="L5750" s="13">
        <v>9.3453879253222859E-3</v>
      </c>
      <c r="M5750" s="9">
        <v>5749</v>
      </c>
      <c r="R5750">
        <f t="shared" ca="1" si="268"/>
        <v>2.9737028550412541</v>
      </c>
      <c r="S5750">
        <f t="shared" ca="1" si="269"/>
        <v>1.6740076137563866E-2</v>
      </c>
      <c r="T5750">
        <v>9.3453879253222998E-3</v>
      </c>
      <c r="U5750">
        <v>5749</v>
      </c>
    </row>
    <row r="5751" spans="1:21" x14ac:dyDescent="0.2">
      <c r="A5751" s="1">
        <v>34799</v>
      </c>
      <c r="B5751">
        <v>4.34375</v>
      </c>
      <c r="C5751">
        <v>4.453125</v>
      </c>
      <c r="D5751">
        <v>4.3359379999999996</v>
      </c>
      <c r="E5751">
        <v>4.4335940000000003</v>
      </c>
      <c r="F5751">
        <v>2.9446699999999999</v>
      </c>
      <c r="G5751">
        <v>43169600</v>
      </c>
      <c r="H5751" s="4">
        <f t="shared" si="267"/>
        <v>1.885102936245988E-2</v>
      </c>
      <c r="L5751" s="13">
        <v>9.3454689545034095E-3</v>
      </c>
      <c r="M5751" s="9">
        <v>5750</v>
      </c>
      <c r="R5751">
        <f t="shared" ca="1" si="268"/>
        <v>2.9247424438484662</v>
      </c>
      <c r="S5751">
        <f t="shared" ca="1" si="269"/>
        <v>1.8851029362459856E-2</v>
      </c>
      <c r="T5751">
        <v>9.3454689545032828E-3</v>
      </c>
      <c r="U5751">
        <v>5750</v>
      </c>
    </row>
    <row r="5752" spans="1:21" x14ac:dyDescent="0.2">
      <c r="A5752" s="1">
        <v>34796</v>
      </c>
      <c r="B5752">
        <v>4.390625</v>
      </c>
      <c r="C5752">
        <v>4.421875</v>
      </c>
      <c r="D5752">
        <v>4.34375</v>
      </c>
      <c r="E5752">
        <v>4.3515629999999996</v>
      </c>
      <c r="F5752">
        <v>2.8901870000000001</v>
      </c>
      <c r="G5752">
        <v>43148800</v>
      </c>
      <c r="H5752" s="4">
        <f t="shared" si="267"/>
        <v>-5.3573014095480509E-3</v>
      </c>
      <c r="L5752" s="13">
        <v>9.3492032403934625E-3</v>
      </c>
      <c r="M5752" s="9">
        <v>5751</v>
      </c>
      <c r="R5752">
        <f t="shared" ca="1" si="268"/>
        <v>2.8706281483354901</v>
      </c>
      <c r="S5752">
        <f t="shared" ca="1" si="269"/>
        <v>-5.3573014095481108E-3</v>
      </c>
      <c r="T5752">
        <v>9.3492032403935318E-3</v>
      </c>
      <c r="U5752">
        <v>5751</v>
      </c>
    </row>
    <row r="5753" spans="1:21" x14ac:dyDescent="0.2">
      <c r="A5753" s="1">
        <v>34795</v>
      </c>
      <c r="B5753">
        <v>4.4140629999999996</v>
      </c>
      <c r="C5753">
        <v>4.4296879999999996</v>
      </c>
      <c r="D5753">
        <v>4.3398440000000003</v>
      </c>
      <c r="E5753">
        <v>4.375</v>
      </c>
      <c r="F5753">
        <v>2.9057539999999999</v>
      </c>
      <c r="G5753">
        <v>35414400</v>
      </c>
      <c r="H5753" s="4">
        <f t="shared" si="267"/>
        <v>-8.8498171196975221E-3</v>
      </c>
      <c r="L5753" s="13">
        <v>9.3581417210676886E-3</v>
      </c>
      <c r="M5753" s="9">
        <v>5752</v>
      </c>
      <c r="R5753">
        <f t="shared" ca="1" si="268"/>
        <v>2.8860898012960559</v>
      </c>
      <c r="S5753">
        <f t="shared" ca="1" si="269"/>
        <v>-8.8498171196975204E-3</v>
      </c>
      <c r="T5753">
        <v>9.3581417210677233E-3</v>
      </c>
      <c r="U5753">
        <v>5752</v>
      </c>
    </row>
    <row r="5754" spans="1:21" x14ac:dyDescent="0.2">
      <c r="A5754" s="1">
        <v>34794</v>
      </c>
      <c r="B5754">
        <v>4.3671879999999996</v>
      </c>
      <c r="C5754">
        <v>4.4140629999999996</v>
      </c>
      <c r="D5754">
        <v>4.296875</v>
      </c>
      <c r="E5754">
        <v>4.4140629999999996</v>
      </c>
      <c r="F5754">
        <v>2.9316990000000001</v>
      </c>
      <c r="G5754">
        <v>65792000</v>
      </c>
      <c r="H5754" s="4">
        <f t="shared" si="267"/>
        <v>1.0734119295419757E-2</v>
      </c>
      <c r="L5754" s="13">
        <v>9.3600460846674626E-3</v>
      </c>
      <c r="M5754" s="9">
        <v>5753</v>
      </c>
      <c r="R5754">
        <f t="shared" ca="1" si="268"/>
        <v>2.9118592228969988</v>
      </c>
      <c r="S5754">
        <f t="shared" ca="1" si="269"/>
        <v>1.0734119295419777E-2</v>
      </c>
      <c r="T5754">
        <v>9.3600460846674817E-3</v>
      </c>
      <c r="U5754">
        <v>5753</v>
      </c>
    </row>
    <row r="5755" spans="1:21" x14ac:dyDescent="0.2">
      <c r="A5755" s="1">
        <v>34793</v>
      </c>
      <c r="B5755">
        <v>4.390625</v>
      </c>
      <c r="C5755">
        <v>4.46875</v>
      </c>
      <c r="D5755">
        <v>4.359375</v>
      </c>
      <c r="E5755">
        <v>4.3671879999999996</v>
      </c>
      <c r="F5755">
        <v>2.9005640000000001</v>
      </c>
      <c r="G5755">
        <v>66689600</v>
      </c>
      <c r="H5755" s="4">
        <f t="shared" si="267"/>
        <v>-1.7861112812715069E-3</v>
      </c>
      <c r="L5755" s="13">
        <v>9.3760006051725429E-3</v>
      </c>
      <c r="M5755" s="9">
        <v>5754</v>
      </c>
      <c r="R5755">
        <f t="shared" ca="1" si="268"/>
        <v>2.8809349237431983</v>
      </c>
      <c r="S5755">
        <f t="shared" ca="1" si="269"/>
        <v>-1.7861112812715305E-3</v>
      </c>
      <c r="T5755">
        <v>9.3760006051726765E-3</v>
      </c>
      <c r="U5755">
        <v>5754</v>
      </c>
    </row>
    <row r="5756" spans="1:21" x14ac:dyDescent="0.2">
      <c r="A5756" s="1">
        <v>34792</v>
      </c>
      <c r="B5756">
        <v>4.4375</v>
      </c>
      <c r="C5756">
        <v>4.4609379999999996</v>
      </c>
      <c r="D5756">
        <v>4.34375</v>
      </c>
      <c r="E5756">
        <v>4.375</v>
      </c>
      <c r="F5756">
        <v>2.9057539999999999</v>
      </c>
      <c r="G5756">
        <v>65617600</v>
      </c>
      <c r="H5756" s="4">
        <f t="shared" si="267"/>
        <v>-1.5817017239563261E-2</v>
      </c>
      <c r="L5756" s="13">
        <v>9.3761848293441655E-3</v>
      </c>
      <c r="M5756" s="9">
        <v>5755</v>
      </c>
      <c r="R5756">
        <f t="shared" ca="1" si="268"/>
        <v>2.8860898012960559</v>
      </c>
      <c r="S5756">
        <f t="shared" ca="1" si="269"/>
        <v>-1.5817017239563178E-2</v>
      </c>
      <c r="T5756">
        <v>9.3761848293442106E-3</v>
      </c>
      <c r="U5756">
        <v>5755</v>
      </c>
    </row>
    <row r="5757" spans="1:21" x14ac:dyDescent="0.2">
      <c r="A5757" s="1">
        <v>34789</v>
      </c>
      <c r="B5757">
        <v>4.484375</v>
      </c>
      <c r="C5757">
        <v>4.5078129999999996</v>
      </c>
      <c r="D5757">
        <v>4.40625</v>
      </c>
      <c r="E5757">
        <v>4.4453129999999996</v>
      </c>
      <c r="F5757">
        <v>2.9524530000000002</v>
      </c>
      <c r="G5757">
        <v>63080000</v>
      </c>
      <c r="H5757" s="4">
        <f t="shared" si="267"/>
        <v>-1.3864896171096196E-2</v>
      </c>
      <c r="L5757" s="13">
        <v>9.3762158630968338E-3</v>
      </c>
      <c r="M5757" s="9">
        <v>5756</v>
      </c>
      <c r="R5757">
        <f t="shared" ca="1" si="268"/>
        <v>2.9324727737124148</v>
      </c>
      <c r="S5757">
        <f t="shared" ca="1" si="269"/>
        <v>-1.38648961710962E-2</v>
      </c>
      <c r="T5757">
        <v>9.3762158630967991E-3</v>
      </c>
      <c r="U5757">
        <v>5756</v>
      </c>
    </row>
    <row r="5758" spans="1:21" x14ac:dyDescent="0.2">
      <c r="A5758" s="1">
        <v>34788</v>
      </c>
      <c r="B5758">
        <v>4.53125</v>
      </c>
      <c r="C5758">
        <v>4.546875</v>
      </c>
      <c r="D5758">
        <v>4.3984379999999996</v>
      </c>
      <c r="E5758">
        <v>4.5078129999999996</v>
      </c>
      <c r="F5758">
        <v>2.9939640000000001</v>
      </c>
      <c r="G5758">
        <v>75011200</v>
      </c>
      <c r="H5758" s="4">
        <f t="shared" si="267"/>
        <v>-1.7301551471365782E-3</v>
      </c>
      <c r="L5758" s="13">
        <v>9.3859819881207656E-3</v>
      </c>
      <c r="M5758" s="9">
        <v>5757</v>
      </c>
      <c r="R5758">
        <f t="shared" ca="1" si="268"/>
        <v>2.9737028550412541</v>
      </c>
      <c r="S5758">
        <f t="shared" ca="1" si="269"/>
        <v>-1.7301551471366971E-3</v>
      </c>
      <c r="T5758">
        <v>9.3859819881209044E-3</v>
      </c>
      <c r="U5758">
        <v>5757</v>
      </c>
    </row>
    <row r="5759" spans="1:21" x14ac:dyDescent="0.2">
      <c r="A5759" s="1">
        <v>34787</v>
      </c>
      <c r="B5759">
        <v>4.6015629999999996</v>
      </c>
      <c r="C5759">
        <v>4.625</v>
      </c>
      <c r="D5759">
        <v>4.5039059999999997</v>
      </c>
      <c r="E5759">
        <v>4.515625</v>
      </c>
      <c r="F5759">
        <v>2.9991530000000002</v>
      </c>
      <c r="G5759">
        <v>65763200</v>
      </c>
      <c r="H5759" s="4">
        <f t="shared" si="267"/>
        <v>-1.8675623235162146E-2</v>
      </c>
      <c r="L5759" s="13">
        <v>9.3931312473280407E-3</v>
      </c>
      <c r="M5759" s="9">
        <v>5758</v>
      </c>
      <c r="R5759">
        <f t="shared" ca="1" si="268"/>
        <v>2.9788567393614431</v>
      </c>
      <c r="S5759">
        <f t="shared" ca="1" si="269"/>
        <v>-1.8675623235162149E-2</v>
      </c>
      <c r="T5759">
        <v>9.3931312473280529E-3</v>
      </c>
      <c r="U5759">
        <v>5758</v>
      </c>
    </row>
    <row r="5760" spans="1:21" x14ac:dyDescent="0.2">
      <c r="A5760" s="1">
        <v>34786</v>
      </c>
      <c r="B5760">
        <v>4.5546879999999996</v>
      </c>
      <c r="C5760">
        <v>4.625</v>
      </c>
      <c r="D5760">
        <v>4.5546879999999996</v>
      </c>
      <c r="E5760">
        <v>4.6015629999999996</v>
      </c>
      <c r="F5760">
        <v>3.0562299999999998</v>
      </c>
      <c r="G5760">
        <v>47603200</v>
      </c>
      <c r="H5760" s="4">
        <f t="shared" si="267"/>
        <v>8.5612352889346214E-3</v>
      </c>
      <c r="L5760" s="13">
        <v>9.4150357512965844E-3</v>
      </c>
      <c r="M5760" s="9">
        <v>5759</v>
      </c>
      <c r="R5760">
        <f t="shared" ca="1" si="268"/>
        <v>3.0355474804181788</v>
      </c>
      <c r="S5760">
        <f t="shared" ca="1" si="269"/>
        <v>8.5612352889346596E-3</v>
      </c>
      <c r="T5760">
        <v>9.4150357512965271E-3</v>
      </c>
      <c r="U5760">
        <v>5759</v>
      </c>
    </row>
    <row r="5761" spans="1:21" x14ac:dyDescent="0.2">
      <c r="A5761" s="1">
        <v>34785</v>
      </c>
      <c r="B5761">
        <v>4.546875</v>
      </c>
      <c r="C5761">
        <v>4.6171879999999996</v>
      </c>
      <c r="D5761">
        <v>4.5390629999999996</v>
      </c>
      <c r="E5761">
        <v>4.5625</v>
      </c>
      <c r="F5761">
        <v>3.030287</v>
      </c>
      <c r="G5761">
        <v>61008000</v>
      </c>
      <c r="H5761" s="4">
        <f t="shared" si="267"/>
        <v>-1.1844030929287359E-2</v>
      </c>
      <c r="L5761" s="13">
        <v>9.4206340534541029E-3</v>
      </c>
      <c r="M5761" s="9">
        <v>5760</v>
      </c>
      <c r="R5761">
        <f t="shared" ca="1" si="268"/>
        <v>3.0097800452825743</v>
      </c>
      <c r="S5761">
        <f t="shared" ca="1" si="269"/>
        <v>-1.1844030929287338E-2</v>
      </c>
      <c r="T5761">
        <v>9.4206340534541411E-3</v>
      </c>
      <c r="U5761">
        <v>5760</v>
      </c>
    </row>
    <row r="5762" spans="1:21" x14ac:dyDescent="0.2">
      <c r="A5762" s="1">
        <v>34782</v>
      </c>
      <c r="B5762">
        <v>4.578125</v>
      </c>
      <c r="C5762">
        <v>4.6328129999999996</v>
      </c>
      <c r="D5762">
        <v>4.5703129999999996</v>
      </c>
      <c r="E5762">
        <v>4.6171879999999996</v>
      </c>
      <c r="F5762">
        <v>3.066608</v>
      </c>
      <c r="G5762">
        <v>65683200</v>
      </c>
      <c r="H5762" s="4">
        <f t="shared" ref="H5762:H5825" si="270">(F5762-F5763)/F5763</f>
        <v>1.5464047249121484E-2</v>
      </c>
      <c r="L5762" s="13">
        <v>9.4207631336902537E-3</v>
      </c>
      <c r="M5762" s="9">
        <v>5761</v>
      </c>
      <c r="R5762">
        <f t="shared" ca="1" si="268"/>
        <v>3.045855249058556</v>
      </c>
      <c r="S5762">
        <f t="shared" ca="1" si="269"/>
        <v>1.5464047249121456E-2</v>
      </c>
      <c r="T5762">
        <v>9.4207631336902485E-3</v>
      </c>
      <c r="U5762">
        <v>5761</v>
      </c>
    </row>
    <row r="5763" spans="1:21" x14ac:dyDescent="0.2">
      <c r="A5763" s="1">
        <v>34781</v>
      </c>
      <c r="B5763">
        <v>4.4609379999999996</v>
      </c>
      <c r="C5763">
        <v>4.578125</v>
      </c>
      <c r="D5763">
        <v>4.453125</v>
      </c>
      <c r="E5763">
        <v>4.546875</v>
      </c>
      <c r="F5763">
        <v>3.019908</v>
      </c>
      <c r="G5763">
        <v>105286400</v>
      </c>
      <c r="H5763" s="4">
        <f t="shared" si="270"/>
        <v>2.5550571031728562E-2</v>
      </c>
      <c r="L5763" s="13">
        <v>9.4223476552424187E-3</v>
      </c>
      <c r="M5763" s="9">
        <v>5762</v>
      </c>
      <c r="R5763">
        <f t="shared" ref="R5763:R5826" ca="1" si="271">(1+Q$4)*F5763</f>
        <v>2.9994712834095281</v>
      </c>
      <c r="S5763">
        <f t="shared" ref="S5763:S5826" ca="1" si="272">(R5763-R5764)/R5764</f>
        <v>2.5550571031728662E-2</v>
      </c>
      <c r="T5763">
        <v>9.4223476552424187E-3</v>
      </c>
      <c r="U5763">
        <v>5762</v>
      </c>
    </row>
    <row r="5764" spans="1:21" x14ac:dyDescent="0.2">
      <c r="A5764" s="1">
        <v>34780</v>
      </c>
      <c r="B5764">
        <v>4.40625</v>
      </c>
      <c r="C5764">
        <v>4.4375</v>
      </c>
      <c r="D5764">
        <v>4.3671879999999996</v>
      </c>
      <c r="E5764">
        <v>4.4335940000000003</v>
      </c>
      <c r="F5764">
        <v>2.9446699999999999</v>
      </c>
      <c r="G5764">
        <v>52464000</v>
      </c>
      <c r="H5764" s="4">
        <f t="shared" si="270"/>
        <v>7.0983595624359314E-3</v>
      </c>
      <c r="L5764" s="13">
        <v>9.4267219574838117E-3</v>
      </c>
      <c r="M5764" s="9">
        <v>5763</v>
      </c>
      <c r="R5764">
        <f t="shared" ca="1" si="271"/>
        <v>2.9247424438484662</v>
      </c>
      <c r="S5764">
        <f t="shared" ca="1" si="272"/>
        <v>7.0983595624359045E-3</v>
      </c>
      <c r="T5764">
        <v>9.4267219574837285E-3</v>
      </c>
      <c r="U5764">
        <v>5763</v>
      </c>
    </row>
    <row r="5765" spans="1:21" x14ac:dyDescent="0.2">
      <c r="A5765" s="1">
        <v>34779</v>
      </c>
      <c r="B5765">
        <v>4.453125</v>
      </c>
      <c r="C5765">
        <v>4.46875</v>
      </c>
      <c r="D5765">
        <v>4.3984379999999996</v>
      </c>
      <c r="E5765">
        <v>4.4023440000000003</v>
      </c>
      <c r="F5765">
        <v>2.923915</v>
      </c>
      <c r="G5765">
        <v>74772800</v>
      </c>
      <c r="H5765" s="4">
        <f t="shared" si="270"/>
        <v>-9.6658608960075477E-3</v>
      </c>
      <c r="L5765" s="13">
        <v>9.4342452740140068E-3</v>
      </c>
      <c r="M5765" s="9">
        <v>5764</v>
      </c>
      <c r="R5765">
        <f t="shared" ca="1" si="271"/>
        <v>2.9041278998003812</v>
      </c>
      <c r="S5765">
        <f t="shared" ca="1" si="272"/>
        <v>-9.6658608960075252E-3</v>
      </c>
      <c r="T5765">
        <v>9.43424527401409E-3</v>
      </c>
      <c r="U5765">
        <v>5764</v>
      </c>
    </row>
    <row r="5766" spans="1:21" x14ac:dyDescent="0.2">
      <c r="A5766" s="1">
        <v>34778</v>
      </c>
      <c r="B5766">
        <v>4.3828129999999996</v>
      </c>
      <c r="C5766">
        <v>4.46875</v>
      </c>
      <c r="D5766">
        <v>4.375</v>
      </c>
      <c r="E5766">
        <v>4.4453129999999996</v>
      </c>
      <c r="F5766">
        <v>2.9524530000000002</v>
      </c>
      <c r="G5766">
        <v>37772800</v>
      </c>
      <c r="H5766" s="4">
        <f t="shared" si="270"/>
        <v>1.6979435160113576E-2</v>
      </c>
      <c r="L5766" s="13">
        <v>9.4342452740140068E-3</v>
      </c>
      <c r="M5766" s="9">
        <v>5765</v>
      </c>
      <c r="R5766">
        <f t="shared" ca="1" si="271"/>
        <v>2.9324727737124148</v>
      </c>
      <c r="S5766">
        <f t="shared" ca="1" si="272"/>
        <v>1.6979435160113583E-2</v>
      </c>
      <c r="T5766">
        <v>9.43424527401409E-3</v>
      </c>
      <c r="U5766">
        <v>5765</v>
      </c>
    </row>
    <row r="5767" spans="1:21" x14ac:dyDescent="0.2">
      <c r="A5767" s="1">
        <v>34775</v>
      </c>
      <c r="B5767">
        <v>4.40625</v>
      </c>
      <c r="C5767">
        <v>4.484375</v>
      </c>
      <c r="D5767">
        <v>4.3671879999999996</v>
      </c>
      <c r="E5767">
        <v>4.3710940000000003</v>
      </c>
      <c r="F5767">
        <v>2.903159</v>
      </c>
      <c r="G5767">
        <v>59868800</v>
      </c>
      <c r="H5767" s="4">
        <f t="shared" si="270"/>
        <v>-2.6737049381265151E-3</v>
      </c>
      <c r="L5767" s="13">
        <v>9.4594586206104316E-3</v>
      </c>
      <c r="M5767" s="9">
        <v>5766</v>
      </c>
      <c r="R5767">
        <f t="shared" ca="1" si="271"/>
        <v>2.8835123625196268</v>
      </c>
      <c r="S5767">
        <f t="shared" ca="1" si="272"/>
        <v>-2.6737049381265168E-3</v>
      </c>
      <c r="T5767">
        <v>9.4594586206104229E-3</v>
      </c>
      <c r="U5767">
        <v>5766</v>
      </c>
    </row>
    <row r="5768" spans="1:21" x14ac:dyDescent="0.2">
      <c r="A5768" s="1">
        <v>34774</v>
      </c>
      <c r="B5768">
        <v>4.375</v>
      </c>
      <c r="C5768">
        <v>4.40625</v>
      </c>
      <c r="D5768">
        <v>4.3515629999999996</v>
      </c>
      <c r="E5768">
        <v>4.3828129999999996</v>
      </c>
      <c r="F5768">
        <v>2.9109419999999999</v>
      </c>
      <c r="G5768">
        <v>47510400</v>
      </c>
      <c r="H5768" s="4">
        <f t="shared" si="270"/>
        <v>-5.3196469514883004E-3</v>
      </c>
      <c r="L5768" s="13">
        <v>9.4734576237297044E-3</v>
      </c>
      <c r="M5768" s="9">
        <v>5767</v>
      </c>
      <c r="R5768">
        <f t="shared" ca="1" si="271"/>
        <v>2.891242692383575</v>
      </c>
      <c r="S5768">
        <f t="shared" ca="1" si="272"/>
        <v>-5.3196469514884149E-3</v>
      </c>
      <c r="T5768">
        <v>9.4734576237297564E-3</v>
      </c>
      <c r="U5768">
        <v>5767</v>
      </c>
    </row>
    <row r="5769" spans="1:21" x14ac:dyDescent="0.2">
      <c r="A5769" s="1">
        <v>34773</v>
      </c>
      <c r="B5769">
        <v>4.484375</v>
      </c>
      <c r="C5769">
        <v>4.4921879999999996</v>
      </c>
      <c r="D5769">
        <v>4.3984379999999996</v>
      </c>
      <c r="E5769">
        <v>4.40625</v>
      </c>
      <c r="F5769">
        <v>2.9265099999999999</v>
      </c>
      <c r="G5769">
        <v>57294400</v>
      </c>
      <c r="H5769" s="4">
        <f t="shared" si="270"/>
        <v>-1.7421446025682241E-2</v>
      </c>
      <c r="L5769" s="13">
        <v>9.4780496426208182E-3</v>
      </c>
      <c r="M5769" s="9">
        <v>5768</v>
      </c>
      <c r="R5769">
        <f t="shared" ca="1" si="271"/>
        <v>2.9067053385768102</v>
      </c>
      <c r="S5769">
        <f t="shared" ca="1" si="272"/>
        <v>-1.742144602568213E-2</v>
      </c>
      <c r="T5769">
        <v>9.478049642620839E-3</v>
      </c>
      <c r="U5769">
        <v>5768</v>
      </c>
    </row>
    <row r="5770" spans="1:21" x14ac:dyDescent="0.2">
      <c r="A5770" s="1">
        <v>34772</v>
      </c>
      <c r="B5770">
        <v>4.3359379999999996</v>
      </c>
      <c r="C5770">
        <v>4.5</v>
      </c>
      <c r="D5770">
        <v>4.328125</v>
      </c>
      <c r="E5770">
        <v>4.484375</v>
      </c>
      <c r="F5770">
        <v>2.9783979999999999</v>
      </c>
      <c r="G5770">
        <v>78643200</v>
      </c>
      <c r="H5770" s="4">
        <f t="shared" si="270"/>
        <v>3.985520781581723E-2</v>
      </c>
      <c r="L5770" s="13">
        <v>9.4838167013573272E-3</v>
      </c>
      <c r="M5770" s="9">
        <v>5769</v>
      </c>
      <c r="R5770">
        <f t="shared" ca="1" si="271"/>
        <v>2.9582421953133573</v>
      </c>
      <c r="S5770">
        <f t="shared" ca="1" si="272"/>
        <v>3.985520781581714E-2</v>
      </c>
      <c r="T5770">
        <v>9.4838167013573706E-3</v>
      </c>
      <c r="U5770">
        <v>5769</v>
      </c>
    </row>
    <row r="5771" spans="1:21" x14ac:dyDescent="0.2">
      <c r="A5771" s="1">
        <v>34771</v>
      </c>
      <c r="B5771">
        <v>4.2890629999999996</v>
      </c>
      <c r="C5771">
        <v>4.3554690000000003</v>
      </c>
      <c r="D5771">
        <v>4.265625</v>
      </c>
      <c r="E5771">
        <v>4.3125</v>
      </c>
      <c r="F5771">
        <v>2.8642430000000001</v>
      </c>
      <c r="G5771">
        <v>34550400</v>
      </c>
      <c r="H5771" s="4">
        <f t="shared" si="270"/>
        <v>6.3806993682193926E-3</v>
      </c>
      <c r="L5771" s="13">
        <v>9.4863167328988456E-3</v>
      </c>
      <c r="M5771" s="9">
        <v>5770</v>
      </c>
      <c r="R5771">
        <f t="shared" ca="1" si="271"/>
        <v>2.8448597199672165</v>
      </c>
      <c r="S5771">
        <f t="shared" ca="1" si="272"/>
        <v>6.3806993682194316E-3</v>
      </c>
      <c r="T5771">
        <v>9.4863167328988595E-3</v>
      </c>
      <c r="U5771">
        <v>5770</v>
      </c>
    </row>
    <row r="5772" spans="1:21" x14ac:dyDescent="0.2">
      <c r="A5772" s="1">
        <v>34768</v>
      </c>
      <c r="B5772">
        <v>4.2421879999999996</v>
      </c>
      <c r="C5772">
        <v>4.296875</v>
      </c>
      <c r="D5772">
        <v>4.15625</v>
      </c>
      <c r="E5772">
        <v>4.2851559999999997</v>
      </c>
      <c r="F5772">
        <v>2.8460830000000001</v>
      </c>
      <c r="G5772">
        <v>44324800</v>
      </c>
      <c r="H5772" s="4">
        <f t="shared" si="270"/>
        <v>1.0129034364680841E-2</v>
      </c>
      <c r="L5772" s="13">
        <v>9.4926559833947259E-3</v>
      </c>
      <c r="M5772" s="9">
        <v>5771</v>
      </c>
      <c r="R5772">
        <f t="shared" ca="1" si="271"/>
        <v>2.8268226146955602</v>
      </c>
      <c r="S5772">
        <f t="shared" ca="1" si="272"/>
        <v>1.0129034364680874E-2</v>
      </c>
      <c r="T5772">
        <v>9.4926559833946687E-3</v>
      </c>
      <c r="U5772">
        <v>5771</v>
      </c>
    </row>
    <row r="5773" spans="1:21" x14ac:dyDescent="0.2">
      <c r="A5773" s="1">
        <v>34767</v>
      </c>
      <c r="B5773">
        <v>4.28125</v>
      </c>
      <c r="C5773">
        <v>4.296875</v>
      </c>
      <c r="D5773">
        <v>4.1796879999999996</v>
      </c>
      <c r="E5773">
        <v>4.2421879999999996</v>
      </c>
      <c r="F5773">
        <v>2.8175439999999998</v>
      </c>
      <c r="G5773">
        <v>58238400</v>
      </c>
      <c r="H5773" s="4">
        <f t="shared" si="270"/>
        <v>-9.124005446831486E-3</v>
      </c>
      <c r="L5773" s="13">
        <v>9.5231802301091184E-3</v>
      </c>
      <c r="M5773" s="9">
        <v>5772</v>
      </c>
      <c r="R5773">
        <f t="shared" ca="1" si="271"/>
        <v>2.7984767475508572</v>
      </c>
      <c r="S5773">
        <f t="shared" ca="1" si="272"/>
        <v>-9.1240054468315832E-3</v>
      </c>
      <c r="T5773">
        <v>9.5231802301091375E-3</v>
      </c>
      <c r="U5773">
        <v>5772</v>
      </c>
    </row>
    <row r="5774" spans="1:21" x14ac:dyDescent="0.2">
      <c r="A5774" s="1">
        <v>34766</v>
      </c>
      <c r="B5774">
        <v>4.109375</v>
      </c>
      <c r="C5774">
        <v>4.2890629999999996</v>
      </c>
      <c r="D5774">
        <v>4.109375</v>
      </c>
      <c r="E5774">
        <v>4.28125</v>
      </c>
      <c r="F5774">
        <v>2.8434879999999998</v>
      </c>
      <c r="G5774">
        <v>140096000</v>
      </c>
      <c r="H5774" s="4">
        <f t="shared" si="270"/>
        <v>4.8303646939721917E-2</v>
      </c>
      <c r="L5774" s="13">
        <v>9.5236347200842019E-3</v>
      </c>
      <c r="M5774" s="9">
        <v>5773</v>
      </c>
      <c r="R5774">
        <f t="shared" ca="1" si="271"/>
        <v>2.8242451759191312</v>
      </c>
      <c r="S5774">
        <f t="shared" ca="1" si="272"/>
        <v>4.8303646939722007E-2</v>
      </c>
      <c r="T5774">
        <v>9.5236347200842401E-3</v>
      </c>
      <c r="U5774">
        <v>5773</v>
      </c>
    </row>
    <row r="5775" spans="1:21" x14ac:dyDescent="0.2">
      <c r="A5775" s="1">
        <v>34765</v>
      </c>
      <c r="B5775">
        <v>4.0234379999999996</v>
      </c>
      <c r="C5775">
        <v>4.1259750000000004</v>
      </c>
      <c r="D5775">
        <v>4.015625</v>
      </c>
      <c r="E5775">
        <v>4.0839809999999996</v>
      </c>
      <c r="F5775">
        <v>2.712466</v>
      </c>
      <c r="G5775">
        <v>91750400</v>
      </c>
      <c r="H5775" s="4">
        <f t="shared" si="270"/>
        <v>1.6033870967137768E-2</v>
      </c>
      <c r="L5775" s="13">
        <v>9.5238344957784219E-3</v>
      </c>
      <c r="M5775" s="9">
        <v>5774</v>
      </c>
      <c r="R5775">
        <f t="shared" ca="1" si="271"/>
        <v>2.6941098451425369</v>
      </c>
      <c r="S5775">
        <f t="shared" ca="1" si="272"/>
        <v>1.6033870967137692E-2</v>
      </c>
      <c r="T5775">
        <v>9.5238344957784739E-3</v>
      </c>
      <c r="U5775">
        <v>5774</v>
      </c>
    </row>
    <row r="5776" spans="1:21" x14ac:dyDescent="0.2">
      <c r="A5776" s="1">
        <v>34764</v>
      </c>
      <c r="B5776">
        <v>3.953125</v>
      </c>
      <c r="C5776">
        <v>4.0234379999999996</v>
      </c>
      <c r="D5776">
        <v>3.9296880000000001</v>
      </c>
      <c r="E5776">
        <v>4.0195309999999997</v>
      </c>
      <c r="F5776">
        <v>2.6696610000000001</v>
      </c>
      <c r="G5776">
        <v>45156800</v>
      </c>
      <c r="H5776" s="4">
        <f t="shared" si="270"/>
        <v>1.0805252159782099E-2</v>
      </c>
      <c r="L5776" s="13">
        <v>9.5261574993679501E-3</v>
      </c>
      <c r="M5776" s="9">
        <v>5775</v>
      </c>
      <c r="R5776">
        <f t="shared" ca="1" si="271"/>
        <v>2.6515945207398253</v>
      </c>
      <c r="S5776">
        <f t="shared" ca="1" si="272"/>
        <v>1.0805252159782071E-2</v>
      </c>
      <c r="T5776">
        <v>9.5261574993680924E-3</v>
      </c>
      <c r="U5776">
        <v>5775</v>
      </c>
    </row>
    <row r="5777" spans="1:21" x14ac:dyDescent="0.2">
      <c r="A5777" s="1">
        <v>34761</v>
      </c>
      <c r="B5777">
        <v>3.9765630000000001</v>
      </c>
      <c r="C5777">
        <v>3.9921880000000001</v>
      </c>
      <c r="D5777">
        <v>3.9453130000000001</v>
      </c>
      <c r="E5777">
        <v>3.9765630000000001</v>
      </c>
      <c r="F5777">
        <v>2.6411229999999999</v>
      </c>
      <c r="G5777">
        <v>31776000</v>
      </c>
      <c r="H5777" s="4">
        <f t="shared" si="270"/>
        <v>-1.9608421078089471E-3</v>
      </c>
      <c r="L5777" s="13">
        <v>9.528072498372616E-3</v>
      </c>
      <c r="M5777" s="9">
        <v>5776</v>
      </c>
      <c r="R5777">
        <f t="shared" ca="1" si="271"/>
        <v>2.6232496468277917</v>
      </c>
      <c r="S5777">
        <f t="shared" ca="1" si="272"/>
        <v>-1.9608421078089128E-3</v>
      </c>
      <c r="T5777">
        <v>9.5280724983726195E-3</v>
      </c>
      <c r="U5777">
        <v>5776</v>
      </c>
    </row>
    <row r="5778" spans="1:21" x14ac:dyDescent="0.2">
      <c r="A5778" s="1">
        <v>34760</v>
      </c>
      <c r="B5778">
        <v>3.953125</v>
      </c>
      <c r="C5778">
        <v>3.984375</v>
      </c>
      <c r="D5778">
        <v>3.9453130000000001</v>
      </c>
      <c r="E5778">
        <v>3.984375</v>
      </c>
      <c r="F5778">
        <v>2.646312</v>
      </c>
      <c r="G5778">
        <v>26038400</v>
      </c>
      <c r="H5778" s="4">
        <f t="shared" si="270"/>
        <v>7.9053731857176152E-3</v>
      </c>
      <c r="L5778" s="13">
        <v>9.5376829781968243E-3</v>
      </c>
      <c r="M5778" s="9">
        <v>5777</v>
      </c>
      <c r="R5778">
        <f t="shared" ca="1" si="271"/>
        <v>2.6284035311479803</v>
      </c>
      <c r="S5778">
        <f t="shared" ca="1" si="272"/>
        <v>7.9053731857176464E-3</v>
      </c>
      <c r="T5778">
        <v>9.5376829781967619E-3</v>
      </c>
      <c r="U5778">
        <v>5777</v>
      </c>
    </row>
    <row r="5779" spans="1:21" x14ac:dyDescent="0.2">
      <c r="A5779" s="1">
        <v>34759</v>
      </c>
      <c r="B5779">
        <v>3.9453130000000001</v>
      </c>
      <c r="C5779">
        <v>4</v>
      </c>
      <c r="D5779">
        <v>3.921875</v>
      </c>
      <c r="E5779">
        <v>3.953125</v>
      </c>
      <c r="F5779">
        <v>2.625556</v>
      </c>
      <c r="G5779">
        <v>52032000</v>
      </c>
      <c r="H5779" s="4">
        <f t="shared" si="270"/>
        <v>3.9683723249431665E-3</v>
      </c>
      <c r="L5779" s="13">
        <v>9.5390217082220331E-3</v>
      </c>
      <c r="M5779" s="9">
        <v>5778</v>
      </c>
      <c r="R5779">
        <f t="shared" ca="1" si="271"/>
        <v>2.6077879938672259</v>
      </c>
      <c r="S5779">
        <f t="shared" ca="1" si="272"/>
        <v>3.968372324943098E-3</v>
      </c>
      <c r="T5779">
        <v>9.5390217082221528E-3</v>
      </c>
      <c r="U5779">
        <v>5778</v>
      </c>
    </row>
    <row r="5780" spans="1:21" x14ac:dyDescent="0.2">
      <c r="A5780" s="1">
        <v>34758</v>
      </c>
      <c r="B5780">
        <v>3.8671880000000001</v>
      </c>
      <c r="C5780">
        <v>3.953125</v>
      </c>
      <c r="D5780">
        <v>3.859375</v>
      </c>
      <c r="E5780">
        <v>3.9375</v>
      </c>
      <c r="F5780">
        <v>2.6151779999999998</v>
      </c>
      <c r="G5780">
        <v>52544000</v>
      </c>
      <c r="H5780" s="4">
        <f t="shared" si="270"/>
        <v>2.024273492269698E-2</v>
      </c>
      <c r="L5780" s="13">
        <v>9.5435518587351012E-3</v>
      </c>
      <c r="M5780" s="9">
        <v>5779</v>
      </c>
      <c r="R5780">
        <f t="shared" ca="1" si="271"/>
        <v>2.5974802252268487</v>
      </c>
      <c r="S5780">
        <f t="shared" ca="1" si="272"/>
        <v>2.0242734922697021E-2</v>
      </c>
      <c r="T5780">
        <v>9.5435518587349884E-3</v>
      </c>
      <c r="U5780">
        <v>5779</v>
      </c>
    </row>
    <row r="5781" spans="1:21" x14ac:dyDescent="0.2">
      <c r="A5781" s="1">
        <v>34757</v>
      </c>
      <c r="B5781">
        <v>3.8359380000000001</v>
      </c>
      <c r="C5781">
        <v>3.875</v>
      </c>
      <c r="D5781">
        <v>3.8203130000000001</v>
      </c>
      <c r="E5781">
        <v>3.859375</v>
      </c>
      <c r="F5781">
        <v>2.5632899999999998</v>
      </c>
      <c r="G5781">
        <v>28592000</v>
      </c>
      <c r="H5781" s="4">
        <f t="shared" si="270"/>
        <v>8.163509317869494E-3</v>
      </c>
      <c r="L5781" s="13">
        <v>9.5449355263818505E-3</v>
      </c>
      <c r="M5781" s="9">
        <v>5780</v>
      </c>
      <c r="R5781">
        <f t="shared" ca="1" si="271"/>
        <v>2.5459433684903012</v>
      </c>
      <c r="S5781">
        <f t="shared" ca="1" si="272"/>
        <v>8.1635093178695269E-3</v>
      </c>
      <c r="T5781">
        <v>9.5449355263818522E-3</v>
      </c>
      <c r="U5781">
        <v>5780</v>
      </c>
    </row>
    <row r="5782" spans="1:21" x14ac:dyDescent="0.2">
      <c r="A5782" s="1">
        <v>34754</v>
      </c>
      <c r="B5782">
        <v>3.8359380000000001</v>
      </c>
      <c r="C5782">
        <v>3.8671880000000001</v>
      </c>
      <c r="D5782">
        <v>3.828125</v>
      </c>
      <c r="E5782">
        <v>3.828125</v>
      </c>
      <c r="F5782">
        <v>2.5425339999999998</v>
      </c>
      <c r="G5782">
        <v>34177600</v>
      </c>
      <c r="H5782" s="4">
        <f t="shared" si="270"/>
        <v>-6.0853734860352778E-3</v>
      </c>
      <c r="L5782" s="13">
        <v>9.5656082962231569E-3</v>
      </c>
      <c r="M5782" s="9">
        <v>5781</v>
      </c>
      <c r="R5782">
        <f t="shared" ca="1" si="271"/>
        <v>2.5253278312095468</v>
      </c>
      <c r="S5782">
        <f t="shared" ca="1" si="272"/>
        <v>-6.0853734860353463E-3</v>
      </c>
      <c r="T5782">
        <v>9.5656082962231621E-3</v>
      </c>
      <c r="U5782">
        <v>5781</v>
      </c>
    </row>
    <row r="5783" spans="1:21" x14ac:dyDescent="0.2">
      <c r="A5783" s="1">
        <v>34753</v>
      </c>
      <c r="B5783">
        <v>3.828125</v>
      </c>
      <c r="C5783">
        <v>3.8828130000000001</v>
      </c>
      <c r="D5783">
        <v>3.8125</v>
      </c>
      <c r="E5783">
        <v>3.8515630000000001</v>
      </c>
      <c r="F5783">
        <v>2.5581010000000002</v>
      </c>
      <c r="G5783">
        <v>59939200</v>
      </c>
      <c r="H5783" s="4">
        <f t="shared" si="270"/>
        <v>2.0325808331819154E-3</v>
      </c>
      <c r="L5783" s="13">
        <v>9.5730515236290559E-3</v>
      </c>
      <c r="M5783" s="9">
        <v>5782</v>
      </c>
      <c r="R5783">
        <f t="shared" ca="1" si="271"/>
        <v>2.5407894841701131</v>
      </c>
      <c r="S5783">
        <f t="shared" ca="1" si="272"/>
        <v>2.0325808331820554E-3</v>
      </c>
      <c r="T5783">
        <v>9.5730515236290836E-3</v>
      </c>
      <c r="U5783">
        <v>5782</v>
      </c>
    </row>
    <row r="5784" spans="1:21" x14ac:dyDescent="0.2">
      <c r="A5784" s="1">
        <v>34752</v>
      </c>
      <c r="B5784">
        <v>3.734375</v>
      </c>
      <c r="C5784">
        <v>3.875</v>
      </c>
      <c r="D5784">
        <v>3.7265630000000001</v>
      </c>
      <c r="E5784">
        <v>3.84375</v>
      </c>
      <c r="F5784">
        <v>2.5529120000000001</v>
      </c>
      <c r="G5784">
        <v>60902400</v>
      </c>
      <c r="H5784" s="4">
        <f t="shared" si="270"/>
        <v>2.9288355416287604E-2</v>
      </c>
      <c r="L5784" s="13">
        <v>9.584332086085336E-3</v>
      </c>
      <c r="M5784" s="9">
        <v>5783</v>
      </c>
      <c r="R5784">
        <f t="shared" ca="1" si="271"/>
        <v>2.535635599849924</v>
      </c>
      <c r="S5784">
        <f t="shared" ca="1" si="272"/>
        <v>2.9288355416287434E-2</v>
      </c>
      <c r="T5784">
        <v>9.5843320860853499E-3</v>
      </c>
      <c r="U5784">
        <v>5783</v>
      </c>
    </row>
    <row r="5785" spans="1:21" x14ac:dyDescent="0.2">
      <c r="A5785" s="1">
        <v>34751</v>
      </c>
      <c r="B5785">
        <v>3.78125</v>
      </c>
      <c r="C5785">
        <v>3.796875</v>
      </c>
      <c r="D5785">
        <v>3.71875</v>
      </c>
      <c r="E5785">
        <v>3.734375</v>
      </c>
      <c r="F5785">
        <v>2.4802689999999998</v>
      </c>
      <c r="G5785">
        <v>55392000</v>
      </c>
      <c r="H5785" s="4">
        <f t="shared" si="270"/>
        <v>-1.0351478645860872E-2</v>
      </c>
      <c r="L5785" s="13">
        <v>9.5946451632059893E-3</v>
      </c>
      <c r="M5785" s="9">
        <v>5784</v>
      </c>
      <c r="R5785">
        <f t="shared" ca="1" si="271"/>
        <v>2.4634841990652916</v>
      </c>
      <c r="S5785">
        <f t="shared" ca="1" si="272"/>
        <v>-1.0351478645860742E-2</v>
      </c>
      <c r="T5785">
        <v>9.5946451632059112E-3</v>
      </c>
      <c r="U5785">
        <v>5784</v>
      </c>
    </row>
    <row r="5786" spans="1:21" x14ac:dyDescent="0.2">
      <c r="A5786" s="1">
        <v>34747</v>
      </c>
      <c r="B5786">
        <v>3.796875</v>
      </c>
      <c r="C5786">
        <v>3.8046880000000001</v>
      </c>
      <c r="D5786">
        <v>3.765625</v>
      </c>
      <c r="E5786">
        <v>3.7734380000000001</v>
      </c>
      <c r="F5786">
        <v>2.5062120000000001</v>
      </c>
      <c r="G5786">
        <v>37824000</v>
      </c>
      <c r="H5786" s="4">
        <f t="shared" si="270"/>
        <v>-8.2134036574279985E-3</v>
      </c>
      <c r="L5786" s="13">
        <v>9.6010522052316759E-3</v>
      </c>
      <c r="M5786" s="9">
        <v>5785</v>
      </c>
      <c r="R5786">
        <f t="shared" ca="1" si="271"/>
        <v>2.4892516342008961</v>
      </c>
      <c r="S5786">
        <f t="shared" ca="1" si="272"/>
        <v>-8.2134036574279673E-3</v>
      </c>
      <c r="T5786">
        <v>9.6010522052318147E-3</v>
      </c>
      <c r="U5786">
        <v>5785</v>
      </c>
    </row>
    <row r="5787" spans="1:21" x14ac:dyDescent="0.2">
      <c r="A5787" s="1">
        <v>34746</v>
      </c>
      <c r="B5787">
        <v>3.8046880000000001</v>
      </c>
      <c r="C5787">
        <v>3.8203130000000001</v>
      </c>
      <c r="D5787">
        <v>3.765625</v>
      </c>
      <c r="E5787">
        <v>3.8046880000000001</v>
      </c>
      <c r="F5787">
        <v>2.526967</v>
      </c>
      <c r="G5787">
        <v>56744000</v>
      </c>
      <c r="H5787" s="4">
        <f t="shared" si="270"/>
        <v>2.0572778185558569E-3</v>
      </c>
      <c r="L5787" s="13">
        <v>9.6039135691356001E-3</v>
      </c>
      <c r="M5787" s="9">
        <v>5786</v>
      </c>
      <c r="R5787">
        <f t="shared" ca="1" si="271"/>
        <v>2.5098661782489811</v>
      </c>
      <c r="S5787">
        <f t="shared" ca="1" si="272"/>
        <v>2.0572778185557567E-3</v>
      </c>
      <c r="T5787">
        <v>9.6039135691355793E-3</v>
      </c>
      <c r="U5787">
        <v>5786</v>
      </c>
    </row>
    <row r="5788" spans="1:21" x14ac:dyDescent="0.2">
      <c r="A5788" s="1">
        <v>34745</v>
      </c>
      <c r="B5788">
        <v>3.7578130000000001</v>
      </c>
      <c r="C5788">
        <v>3.8359380000000001</v>
      </c>
      <c r="D5788">
        <v>3.7265630000000001</v>
      </c>
      <c r="E5788">
        <v>3.796875</v>
      </c>
      <c r="F5788">
        <v>2.521779</v>
      </c>
      <c r="G5788">
        <v>147001600</v>
      </c>
      <c r="H5788" s="4">
        <f t="shared" si="270"/>
        <v>-1.8181966837182616E-2</v>
      </c>
      <c r="L5788" s="13">
        <v>9.6049958565999488E-3</v>
      </c>
      <c r="M5788" s="9">
        <v>5787</v>
      </c>
      <c r="R5788">
        <f t="shared" ca="1" si="271"/>
        <v>2.5047132871614619</v>
      </c>
      <c r="S5788">
        <f t="shared" ca="1" si="272"/>
        <v>-1.8181966837182581E-2</v>
      </c>
      <c r="T5788">
        <v>9.604995856599895E-3</v>
      </c>
      <c r="U5788">
        <v>5787</v>
      </c>
    </row>
    <row r="5789" spans="1:21" x14ac:dyDescent="0.2">
      <c r="A5789" s="1">
        <v>34744</v>
      </c>
      <c r="B5789">
        <v>3.8828130000000001</v>
      </c>
      <c r="C5789">
        <v>3.890625</v>
      </c>
      <c r="D5789">
        <v>3.84375</v>
      </c>
      <c r="E5789">
        <v>3.8671880000000001</v>
      </c>
      <c r="F5789">
        <v>2.568479</v>
      </c>
      <c r="G5789">
        <v>31121600</v>
      </c>
      <c r="H5789" s="4">
        <f t="shared" si="270"/>
        <v>-2.01580080095831E-3</v>
      </c>
      <c r="L5789" s="13">
        <v>9.6147431621080824E-3</v>
      </c>
      <c r="M5789" s="9">
        <v>5788</v>
      </c>
      <c r="R5789">
        <f t="shared" ca="1" si="271"/>
        <v>2.5510972528104898</v>
      </c>
      <c r="S5789">
        <f t="shared" ca="1" si="272"/>
        <v>-2.0158008009583854E-3</v>
      </c>
      <c r="T5789">
        <v>9.6147431621081032E-3</v>
      </c>
      <c r="U5789">
        <v>5788</v>
      </c>
    </row>
    <row r="5790" spans="1:21" x14ac:dyDescent="0.2">
      <c r="A5790" s="1">
        <v>34743</v>
      </c>
      <c r="B5790">
        <v>3.875</v>
      </c>
      <c r="C5790">
        <v>3.921875</v>
      </c>
      <c r="D5790">
        <v>3.8515630000000001</v>
      </c>
      <c r="E5790">
        <v>3.875</v>
      </c>
      <c r="F5790">
        <v>2.5736669999999999</v>
      </c>
      <c r="G5790">
        <v>38160000</v>
      </c>
      <c r="H5790" s="4">
        <f t="shared" si="270"/>
        <v>0</v>
      </c>
      <c r="L5790" s="13">
        <v>9.6147431621080824E-3</v>
      </c>
      <c r="M5790" s="9">
        <v>5789</v>
      </c>
      <c r="R5790">
        <f t="shared" ca="1" si="271"/>
        <v>2.5562501438980094</v>
      </c>
      <c r="S5790">
        <f t="shared" ca="1" si="272"/>
        <v>0</v>
      </c>
      <c r="T5790">
        <v>9.6147431621081032E-3</v>
      </c>
      <c r="U5790">
        <v>5789</v>
      </c>
    </row>
    <row r="5791" spans="1:21" x14ac:dyDescent="0.2">
      <c r="A5791" s="1">
        <v>34740</v>
      </c>
      <c r="B5791">
        <v>3.875</v>
      </c>
      <c r="C5791">
        <v>3.9140630000000001</v>
      </c>
      <c r="D5791">
        <v>3.84375</v>
      </c>
      <c r="E5791">
        <v>3.875</v>
      </c>
      <c r="F5791">
        <v>2.5736669999999999</v>
      </c>
      <c r="G5791">
        <v>49862400</v>
      </c>
      <c r="H5791" s="4">
        <f t="shared" si="270"/>
        <v>2.0198724614840032E-3</v>
      </c>
      <c r="L5791" s="13">
        <v>9.6147431621080824E-3</v>
      </c>
      <c r="M5791" s="9">
        <v>5790</v>
      </c>
      <c r="R5791">
        <f t="shared" ca="1" si="271"/>
        <v>2.5562501438980094</v>
      </c>
      <c r="S5791">
        <f t="shared" ca="1" si="272"/>
        <v>2.0198724614840786E-3</v>
      </c>
      <c r="T5791">
        <v>9.6147431621081032E-3</v>
      </c>
      <c r="U5791">
        <v>5790</v>
      </c>
    </row>
    <row r="5792" spans="1:21" x14ac:dyDescent="0.2">
      <c r="A5792" s="1">
        <v>34739</v>
      </c>
      <c r="B5792">
        <v>3.8828130000000001</v>
      </c>
      <c r="C5792">
        <v>3.90625</v>
      </c>
      <c r="D5792">
        <v>3.859375</v>
      </c>
      <c r="E5792">
        <v>3.8671880000000001</v>
      </c>
      <c r="F5792">
        <v>2.568479</v>
      </c>
      <c r="G5792">
        <v>42398400</v>
      </c>
      <c r="H5792" s="4">
        <f t="shared" si="270"/>
        <v>0</v>
      </c>
      <c r="L5792" s="13">
        <v>9.6164109406269814E-3</v>
      </c>
      <c r="M5792" s="9">
        <v>5791</v>
      </c>
      <c r="R5792">
        <f t="shared" ca="1" si="271"/>
        <v>2.5510972528104898</v>
      </c>
      <c r="S5792">
        <f t="shared" ca="1" si="272"/>
        <v>0</v>
      </c>
      <c r="T5792">
        <v>9.6164109406270161E-3</v>
      </c>
      <c r="U5792">
        <v>5791</v>
      </c>
    </row>
    <row r="5793" spans="1:21" x14ac:dyDescent="0.2">
      <c r="A5793" s="1">
        <v>34738</v>
      </c>
      <c r="B5793">
        <v>3.828125</v>
      </c>
      <c r="C5793">
        <v>3.875</v>
      </c>
      <c r="D5793">
        <v>3.8125</v>
      </c>
      <c r="E5793">
        <v>3.8671880000000001</v>
      </c>
      <c r="F5793">
        <v>2.568479</v>
      </c>
      <c r="G5793">
        <v>49150400</v>
      </c>
      <c r="H5793" s="4">
        <f t="shared" si="270"/>
        <v>1.4344692823032974E-2</v>
      </c>
      <c r="L5793" s="13">
        <v>9.6418944854692514E-3</v>
      </c>
      <c r="M5793" s="9">
        <v>5792</v>
      </c>
      <c r="R5793">
        <f t="shared" ca="1" si="271"/>
        <v>2.5510972528104898</v>
      </c>
      <c r="S5793">
        <f t="shared" ca="1" si="272"/>
        <v>1.4344692823032898E-2</v>
      </c>
      <c r="T5793">
        <v>9.6418944854691855E-3</v>
      </c>
      <c r="U5793">
        <v>5792</v>
      </c>
    </row>
    <row r="5794" spans="1:21" x14ac:dyDescent="0.2">
      <c r="A5794" s="1">
        <v>34737</v>
      </c>
      <c r="B5794">
        <v>3.796875</v>
      </c>
      <c r="C5794">
        <v>3.8203130000000001</v>
      </c>
      <c r="D5794">
        <v>3.7890630000000001</v>
      </c>
      <c r="E5794">
        <v>3.8125</v>
      </c>
      <c r="F5794">
        <v>2.5321560000000001</v>
      </c>
      <c r="G5794">
        <v>33152000</v>
      </c>
      <c r="H5794" s="4">
        <f t="shared" si="270"/>
        <v>2.0534498471883925E-3</v>
      </c>
      <c r="L5794" s="13">
        <v>9.661188083138178E-3</v>
      </c>
      <c r="M5794" s="9">
        <v>5793</v>
      </c>
      <c r="R5794">
        <f t="shared" ca="1" si="271"/>
        <v>2.5150200625691701</v>
      </c>
      <c r="S5794">
        <f t="shared" ca="1" si="272"/>
        <v>2.0534498471885339E-3</v>
      </c>
      <c r="T5794">
        <v>9.6611880831380774E-3</v>
      </c>
      <c r="U5794">
        <v>5793</v>
      </c>
    </row>
    <row r="5795" spans="1:21" x14ac:dyDescent="0.2">
      <c r="A5795" s="1">
        <v>34736</v>
      </c>
      <c r="B5795">
        <v>3.7578130000000001</v>
      </c>
      <c r="C5795">
        <v>3.8203130000000001</v>
      </c>
      <c r="D5795">
        <v>3.7578130000000001</v>
      </c>
      <c r="E5795">
        <v>3.8046880000000001</v>
      </c>
      <c r="F5795">
        <v>2.526967</v>
      </c>
      <c r="G5795">
        <v>48345600</v>
      </c>
      <c r="H5795" s="4">
        <f t="shared" si="270"/>
        <v>1.2473580985922522E-2</v>
      </c>
      <c r="L5795" s="13">
        <v>9.6618753306640381E-3</v>
      </c>
      <c r="M5795" s="9">
        <v>5794</v>
      </c>
      <c r="R5795">
        <f t="shared" ca="1" si="271"/>
        <v>2.5098661782489811</v>
      </c>
      <c r="S5795">
        <f t="shared" ca="1" si="272"/>
        <v>1.2473580985922533E-2</v>
      </c>
      <c r="T5795">
        <v>9.6618753306639566E-3</v>
      </c>
      <c r="U5795">
        <v>5794</v>
      </c>
    </row>
    <row r="5796" spans="1:21" x14ac:dyDescent="0.2">
      <c r="A5796" s="1">
        <v>34733</v>
      </c>
      <c r="B5796">
        <v>3.71875</v>
      </c>
      <c r="C5796">
        <v>3.78125</v>
      </c>
      <c r="D5796">
        <v>3.703125</v>
      </c>
      <c r="E5796">
        <v>3.7578130000000001</v>
      </c>
      <c r="F5796">
        <v>2.495835</v>
      </c>
      <c r="G5796">
        <v>60332800</v>
      </c>
      <c r="H5796" s="4">
        <f t="shared" si="270"/>
        <v>1.906795664591783E-2</v>
      </c>
      <c r="L5796" s="13">
        <v>9.6828724391032385E-3</v>
      </c>
      <c r="M5796" s="9">
        <v>5795</v>
      </c>
      <c r="R5796">
        <f t="shared" ca="1" si="271"/>
        <v>2.4789448587931879</v>
      </c>
      <c r="S5796">
        <f t="shared" ca="1" si="272"/>
        <v>1.9067956645917795E-2</v>
      </c>
      <c r="T5796">
        <v>9.6828724391032923E-3</v>
      </c>
      <c r="U5796">
        <v>5795</v>
      </c>
    </row>
    <row r="5797" spans="1:21" x14ac:dyDescent="0.2">
      <c r="A5797" s="1">
        <v>34732</v>
      </c>
      <c r="B5797">
        <v>3.671875</v>
      </c>
      <c r="C5797">
        <v>3.7109380000000001</v>
      </c>
      <c r="D5797">
        <v>3.6484380000000001</v>
      </c>
      <c r="E5797">
        <v>3.6875</v>
      </c>
      <c r="F5797">
        <v>2.4491350000000001</v>
      </c>
      <c r="G5797">
        <v>46312000</v>
      </c>
      <c r="H5797" s="4">
        <f t="shared" si="270"/>
        <v>-2.114227787366342E-3</v>
      </c>
      <c r="L5797" s="13">
        <v>9.6862283136683013E-3</v>
      </c>
      <c r="M5797" s="9">
        <v>5796</v>
      </c>
      <c r="R5797">
        <f t="shared" ca="1" si="271"/>
        <v>2.43256089314416</v>
      </c>
      <c r="S5797">
        <f t="shared" ca="1" si="272"/>
        <v>-2.1142277873663056E-3</v>
      </c>
      <c r="T5797">
        <v>9.6862283136682926E-3</v>
      </c>
      <c r="U5797">
        <v>5796</v>
      </c>
    </row>
    <row r="5798" spans="1:21" x14ac:dyDescent="0.2">
      <c r="A5798" s="1">
        <v>34731</v>
      </c>
      <c r="B5798">
        <v>3.7109380000000001</v>
      </c>
      <c r="C5798">
        <v>3.796875</v>
      </c>
      <c r="D5798">
        <v>3.6865190000000001</v>
      </c>
      <c r="E5798">
        <v>3.6953130000000001</v>
      </c>
      <c r="F5798">
        <v>2.4543240000000002</v>
      </c>
      <c r="G5798">
        <v>66705600</v>
      </c>
      <c r="H5798" s="4">
        <f t="shared" si="270"/>
        <v>-4.2110550439545518E-3</v>
      </c>
      <c r="L5798" s="13">
        <v>9.708083895358148E-3</v>
      </c>
      <c r="M5798" s="9">
        <v>5797</v>
      </c>
      <c r="R5798">
        <f t="shared" ca="1" si="271"/>
        <v>2.4377147774643486</v>
      </c>
      <c r="S5798">
        <f t="shared" ca="1" si="272"/>
        <v>-4.2110550439547244E-3</v>
      </c>
      <c r="T5798">
        <v>9.7080838953581688E-3</v>
      </c>
      <c r="U5798">
        <v>5797</v>
      </c>
    </row>
    <row r="5799" spans="1:21" x14ac:dyDescent="0.2">
      <c r="A5799" s="1">
        <v>34730</v>
      </c>
      <c r="B5799">
        <v>3.6953130000000001</v>
      </c>
      <c r="C5799">
        <v>3.734375</v>
      </c>
      <c r="D5799">
        <v>3.640625</v>
      </c>
      <c r="E5799">
        <v>3.7109380000000001</v>
      </c>
      <c r="F5799">
        <v>2.4647030000000001</v>
      </c>
      <c r="G5799">
        <v>59945600</v>
      </c>
      <c r="H5799" s="4">
        <f t="shared" si="270"/>
        <v>6.3565299585363914E-3</v>
      </c>
      <c r="L5799" s="13">
        <v>9.7088353869889191E-3</v>
      </c>
      <c r="M5799" s="9">
        <v>5798</v>
      </c>
      <c r="R5799">
        <f t="shared" ca="1" si="271"/>
        <v>2.4480235393373952</v>
      </c>
      <c r="S5799">
        <f t="shared" ca="1" si="272"/>
        <v>6.3565299585365293E-3</v>
      </c>
      <c r="T5799">
        <v>9.7088353869890266E-3</v>
      </c>
      <c r="U5799">
        <v>5798</v>
      </c>
    </row>
    <row r="5800" spans="1:21" x14ac:dyDescent="0.2">
      <c r="A5800" s="1">
        <v>34729</v>
      </c>
      <c r="B5800">
        <v>3.7578130000000001</v>
      </c>
      <c r="C5800">
        <v>3.7578130000000001</v>
      </c>
      <c r="D5800">
        <v>3.6796880000000001</v>
      </c>
      <c r="E5800">
        <v>3.6875</v>
      </c>
      <c r="F5800">
        <v>2.4491350000000001</v>
      </c>
      <c r="G5800">
        <v>55164800</v>
      </c>
      <c r="H5800" s="4">
        <f t="shared" si="270"/>
        <v>-1.4613811464048563E-2</v>
      </c>
      <c r="L5800" s="13">
        <v>9.7091465949576006E-3</v>
      </c>
      <c r="M5800" s="9">
        <v>5799</v>
      </c>
      <c r="R5800">
        <f t="shared" ca="1" si="271"/>
        <v>2.43256089314416</v>
      </c>
      <c r="S5800">
        <f t="shared" ca="1" si="272"/>
        <v>-1.4613811464048601E-2</v>
      </c>
      <c r="T5800">
        <v>9.7091465949576197E-3</v>
      </c>
      <c r="U5800">
        <v>5799</v>
      </c>
    </row>
    <row r="5801" spans="1:21" x14ac:dyDescent="0.2">
      <c r="A5801" s="1">
        <v>34726</v>
      </c>
      <c r="B5801">
        <v>3.7578130000000001</v>
      </c>
      <c r="C5801">
        <v>3.765625</v>
      </c>
      <c r="D5801">
        <v>3.734375</v>
      </c>
      <c r="E5801">
        <v>3.7421880000000001</v>
      </c>
      <c r="F5801">
        <v>2.4854569999999998</v>
      </c>
      <c r="G5801">
        <v>58376000</v>
      </c>
      <c r="H5801" s="4">
        <f t="shared" si="270"/>
        <v>0</v>
      </c>
      <c r="L5801" s="13">
        <v>9.7195392711930378E-3</v>
      </c>
      <c r="M5801" s="9">
        <v>5800</v>
      </c>
      <c r="R5801">
        <f t="shared" ca="1" si="271"/>
        <v>2.4686370901528107</v>
      </c>
      <c r="S5801">
        <f t="shared" ca="1" si="272"/>
        <v>0</v>
      </c>
      <c r="T5801">
        <v>9.7195392711930464E-3</v>
      </c>
      <c r="U5801">
        <v>5800</v>
      </c>
    </row>
    <row r="5802" spans="1:21" x14ac:dyDescent="0.2">
      <c r="A5802" s="1">
        <v>34725</v>
      </c>
      <c r="B5802">
        <v>3.8046880000000001</v>
      </c>
      <c r="C5802">
        <v>3.8125</v>
      </c>
      <c r="D5802">
        <v>3.734375</v>
      </c>
      <c r="E5802">
        <v>3.7421880000000001</v>
      </c>
      <c r="F5802">
        <v>2.4854569999999998</v>
      </c>
      <c r="G5802">
        <v>80836800</v>
      </c>
      <c r="H5802" s="4">
        <f t="shared" si="270"/>
        <v>-3.03644925076757E-2</v>
      </c>
      <c r="L5802" s="13">
        <v>9.7274952654840333E-3</v>
      </c>
      <c r="M5802" s="9">
        <v>5801</v>
      </c>
      <c r="R5802">
        <f t="shared" ca="1" si="271"/>
        <v>2.4686370901528107</v>
      </c>
      <c r="S5802">
        <f t="shared" ca="1" si="272"/>
        <v>-3.0364492507675738E-2</v>
      </c>
      <c r="T5802">
        <v>9.7274952654839899E-3</v>
      </c>
      <c r="U5802">
        <v>5801</v>
      </c>
    </row>
    <row r="5803" spans="1:21" x14ac:dyDescent="0.2">
      <c r="A5803" s="1">
        <v>34724</v>
      </c>
      <c r="B5803">
        <v>3.8515630000000001</v>
      </c>
      <c r="C5803">
        <v>3.890625</v>
      </c>
      <c r="D5803">
        <v>3.8125</v>
      </c>
      <c r="E5803">
        <v>3.859375</v>
      </c>
      <c r="F5803">
        <v>2.5632899999999998</v>
      </c>
      <c r="G5803">
        <v>52459200</v>
      </c>
      <c r="H5803" s="4">
        <f t="shared" si="270"/>
        <v>-4.2826926774695651E-3</v>
      </c>
      <c r="L5803" s="13">
        <v>9.7342035683409857E-3</v>
      </c>
      <c r="M5803" s="9">
        <v>5802</v>
      </c>
      <c r="R5803">
        <f t="shared" ca="1" si="271"/>
        <v>2.5459433684903012</v>
      </c>
      <c r="S5803">
        <f t="shared" ca="1" si="272"/>
        <v>-4.2826926774695399E-3</v>
      </c>
      <c r="T5803">
        <v>9.7342035683408851E-3</v>
      </c>
      <c r="U5803">
        <v>5802</v>
      </c>
    </row>
    <row r="5804" spans="1:21" x14ac:dyDescent="0.2">
      <c r="A5804" s="1">
        <v>34723</v>
      </c>
      <c r="B5804">
        <v>3.9375</v>
      </c>
      <c r="C5804">
        <v>3.9453130000000001</v>
      </c>
      <c r="D5804">
        <v>3.875</v>
      </c>
      <c r="E5804">
        <v>3.8759749999999999</v>
      </c>
      <c r="F5804">
        <v>2.5743149999999999</v>
      </c>
      <c r="G5804">
        <v>36739200</v>
      </c>
      <c r="H5804" s="4">
        <f t="shared" si="270"/>
        <v>-1.2687370848156604E-2</v>
      </c>
      <c r="L5804" s="13">
        <v>9.740879117934061E-3</v>
      </c>
      <c r="M5804" s="9">
        <v>5803</v>
      </c>
      <c r="R5804">
        <f t="shared" ca="1" si="271"/>
        <v>2.5568937586676146</v>
      </c>
      <c r="S5804">
        <f t="shared" ca="1" si="272"/>
        <v>-1.2687370848156561E-2</v>
      </c>
      <c r="T5804">
        <v>9.7408791179340003E-3</v>
      </c>
      <c r="U5804">
        <v>5803</v>
      </c>
    </row>
    <row r="5805" spans="1:21" x14ac:dyDescent="0.2">
      <c r="A5805" s="1">
        <v>34722</v>
      </c>
      <c r="B5805">
        <v>3.8125</v>
      </c>
      <c r="C5805">
        <v>3.9375</v>
      </c>
      <c r="D5805">
        <v>3.78125</v>
      </c>
      <c r="E5805">
        <v>3.9257810000000002</v>
      </c>
      <c r="F5805">
        <v>2.607396</v>
      </c>
      <c r="G5805">
        <v>53843200</v>
      </c>
      <c r="H5805" s="4">
        <f t="shared" si="270"/>
        <v>1.9270153914954829E-2</v>
      </c>
      <c r="L5805" s="13">
        <v>9.7459296162994893E-3</v>
      </c>
      <c r="M5805" s="9">
        <v>5804</v>
      </c>
      <c r="R5805">
        <f t="shared" ca="1" si="271"/>
        <v>2.5897508885955696</v>
      </c>
      <c r="S5805">
        <f t="shared" ca="1" si="272"/>
        <v>1.9270153914954721E-2</v>
      </c>
      <c r="T5805">
        <v>9.7459296162993383E-3</v>
      </c>
      <c r="U5805">
        <v>5804</v>
      </c>
    </row>
    <row r="5806" spans="1:21" x14ac:dyDescent="0.2">
      <c r="A5806" s="1">
        <v>34719</v>
      </c>
      <c r="B5806">
        <v>3.9296880000000001</v>
      </c>
      <c r="C5806">
        <v>3.96875</v>
      </c>
      <c r="D5806">
        <v>3.828125</v>
      </c>
      <c r="E5806">
        <v>3.8515630000000001</v>
      </c>
      <c r="F5806">
        <v>2.5581010000000002</v>
      </c>
      <c r="G5806">
        <v>82388800</v>
      </c>
      <c r="H5806" s="4">
        <f t="shared" si="270"/>
        <v>-2.9527674061641921E-2</v>
      </c>
      <c r="L5806" s="13">
        <v>9.7559141263332625E-3</v>
      </c>
      <c r="M5806" s="9">
        <v>5805</v>
      </c>
      <c r="R5806">
        <f t="shared" ca="1" si="271"/>
        <v>2.5407894841701131</v>
      </c>
      <c r="S5806">
        <f t="shared" ca="1" si="272"/>
        <v>-2.9527674061641793E-2</v>
      </c>
      <c r="T5806">
        <v>9.7559141263332937E-3</v>
      </c>
      <c r="U5806">
        <v>5805</v>
      </c>
    </row>
    <row r="5807" spans="1:21" x14ac:dyDescent="0.2">
      <c r="A5807" s="1">
        <v>34718</v>
      </c>
      <c r="B5807">
        <v>4.03125</v>
      </c>
      <c r="C5807">
        <v>4.0625</v>
      </c>
      <c r="D5807">
        <v>3.9648439999999998</v>
      </c>
      <c r="E5807">
        <v>3.96875</v>
      </c>
      <c r="F5807">
        <v>2.6359340000000002</v>
      </c>
      <c r="G5807">
        <v>67108800</v>
      </c>
      <c r="H5807" s="4">
        <f t="shared" si="270"/>
        <v>-2.4015159986285482E-2</v>
      </c>
      <c r="L5807" s="13">
        <v>9.7594239113900673E-3</v>
      </c>
      <c r="M5807" s="9">
        <v>5806</v>
      </c>
      <c r="R5807">
        <f t="shared" ca="1" si="271"/>
        <v>2.6180957625076031</v>
      </c>
      <c r="S5807">
        <f t="shared" ca="1" si="272"/>
        <v>-2.4015159986285492E-2</v>
      </c>
      <c r="T5807">
        <v>9.7594239113901297E-3</v>
      </c>
      <c r="U5807">
        <v>5806</v>
      </c>
    </row>
    <row r="5808" spans="1:21" x14ac:dyDescent="0.2">
      <c r="A5808" s="1">
        <v>34717</v>
      </c>
      <c r="B5808">
        <v>4.0546879999999996</v>
      </c>
      <c r="C5808">
        <v>4.078125</v>
      </c>
      <c r="D5808">
        <v>4.015625</v>
      </c>
      <c r="E5808">
        <v>4.0664059999999997</v>
      </c>
      <c r="F5808">
        <v>2.7007940000000001</v>
      </c>
      <c r="G5808">
        <v>50504000</v>
      </c>
      <c r="H5808" s="4">
        <f t="shared" si="270"/>
        <v>6.7698414207236299E-3</v>
      </c>
      <c r="L5808" s="13">
        <v>9.7599453684961597E-3</v>
      </c>
      <c r="M5808" s="9">
        <v>5807</v>
      </c>
      <c r="R5808">
        <f t="shared" ca="1" si="271"/>
        <v>2.6825168334282874</v>
      </c>
      <c r="S5808">
        <f t="shared" ca="1" si="272"/>
        <v>6.7698414207235649E-3</v>
      </c>
      <c r="T5808">
        <v>9.759945368496217E-3</v>
      </c>
      <c r="U5808">
        <v>5807</v>
      </c>
    </row>
    <row r="5809" spans="1:21" x14ac:dyDescent="0.2">
      <c r="A5809" s="1">
        <v>34716</v>
      </c>
      <c r="B5809">
        <v>4.046875</v>
      </c>
      <c r="C5809">
        <v>4.0703129999999996</v>
      </c>
      <c r="D5809">
        <v>4.0234379999999996</v>
      </c>
      <c r="E5809">
        <v>4.0390629999999996</v>
      </c>
      <c r="F5809">
        <v>2.682633</v>
      </c>
      <c r="G5809">
        <v>73932800</v>
      </c>
      <c r="H5809" s="4">
        <f t="shared" si="270"/>
        <v>7.7971266902539691E-3</v>
      </c>
      <c r="L5809" s="13">
        <v>9.7604594046585939E-3</v>
      </c>
      <c r="M5809" s="9">
        <v>5808</v>
      </c>
      <c r="R5809">
        <f t="shared" ca="1" si="271"/>
        <v>2.664478734923962</v>
      </c>
      <c r="S5809">
        <f t="shared" ca="1" si="272"/>
        <v>7.7971266902539397E-3</v>
      </c>
      <c r="T5809">
        <v>9.7604594046585332E-3</v>
      </c>
      <c r="U5809">
        <v>5808</v>
      </c>
    </row>
    <row r="5810" spans="1:21" x14ac:dyDescent="0.2">
      <c r="A5810" s="1">
        <v>34715</v>
      </c>
      <c r="B5810">
        <v>3.953125</v>
      </c>
      <c r="C5810">
        <v>4.03125</v>
      </c>
      <c r="D5810">
        <v>3.9375</v>
      </c>
      <c r="E5810">
        <v>4.0078129999999996</v>
      </c>
      <c r="F5810">
        <v>2.6618780000000002</v>
      </c>
      <c r="G5810">
        <v>74648000</v>
      </c>
      <c r="H5810" s="4">
        <f t="shared" si="270"/>
        <v>2.1912230531238294E-2</v>
      </c>
      <c r="L5810" s="13">
        <v>9.7724167674494329E-3</v>
      </c>
      <c r="M5810" s="9">
        <v>5809</v>
      </c>
      <c r="R5810">
        <f t="shared" ca="1" si="271"/>
        <v>2.6438641908758771</v>
      </c>
      <c r="S5810">
        <f t="shared" ca="1" si="272"/>
        <v>2.1912230531238301E-2</v>
      </c>
      <c r="T5810">
        <v>9.7724167674493791E-3</v>
      </c>
      <c r="U5810">
        <v>5809</v>
      </c>
    </row>
    <row r="5811" spans="1:21" x14ac:dyDescent="0.2">
      <c r="A5811" s="1">
        <v>34712</v>
      </c>
      <c r="B5811">
        <v>3.875</v>
      </c>
      <c r="C5811">
        <v>3.9375</v>
      </c>
      <c r="D5811">
        <v>3.8671880000000001</v>
      </c>
      <c r="E5811">
        <v>3.921875</v>
      </c>
      <c r="F5811">
        <v>2.6048010000000001</v>
      </c>
      <c r="G5811">
        <v>41307200</v>
      </c>
      <c r="H5811" s="4">
        <f t="shared" si="270"/>
        <v>2.4490134645200536E-2</v>
      </c>
      <c r="L5811" s="13">
        <v>9.7752719077002434E-3</v>
      </c>
      <c r="M5811" s="9">
        <v>5810</v>
      </c>
      <c r="R5811">
        <f t="shared" ca="1" si="271"/>
        <v>2.587173449819141</v>
      </c>
      <c r="S5811">
        <f t="shared" ca="1" si="272"/>
        <v>2.449013464520057E-2</v>
      </c>
      <c r="T5811">
        <v>9.7752719077002434E-3</v>
      </c>
      <c r="U5811">
        <v>5810</v>
      </c>
    </row>
    <row r="5812" spans="1:21" x14ac:dyDescent="0.2">
      <c r="A5812" s="1">
        <v>34711</v>
      </c>
      <c r="B5812">
        <v>3.828125</v>
      </c>
      <c r="C5812">
        <v>3.8828130000000001</v>
      </c>
      <c r="D5812">
        <v>3.8125</v>
      </c>
      <c r="E5812">
        <v>3.828125</v>
      </c>
      <c r="F5812">
        <v>2.5425339999999998</v>
      </c>
      <c r="G5812">
        <v>26996800</v>
      </c>
      <c r="H5812" s="4">
        <f t="shared" si="270"/>
        <v>-2.0367206325020851E-3</v>
      </c>
      <c r="L5812" s="13">
        <v>9.7768963567429999E-3</v>
      </c>
      <c r="M5812" s="9">
        <v>5811</v>
      </c>
      <c r="R5812">
        <f t="shared" ca="1" si="271"/>
        <v>2.5253278312095468</v>
      </c>
      <c r="S5812">
        <f t="shared" ca="1" si="272"/>
        <v>-2.03672063250205E-3</v>
      </c>
      <c r="T5812">
        <v>9.7768963567430641E-3</v>
      </c>
      <c r="U5812">
        <v>5811</v>
      </c>
    </row>
    <row r="5813" spans="1:21" x14ac:dyDescent="0.2">
      <c r="A5813" s="1">
        <v>34710</v>
      </c>
      <c r="B5813">
        <v>3.8203130000000001</v>
      </c>
      <c r="C5813">
        <v>3.859375</v>
      </c>
      <c r="D5813">
        <v>3.796875</v>
      </c>
      <c r="E5813">
        <v>3.8359380000000001</v>
      </c>
      <c r="F5813">
        <v>2.547723</v>
      </c>
      <c r="G5813">
        <v>31512000</v>
      </c>
      <c r="H5813" s="4">
        <f t="shared" si="270"/>
        <v>6.147725495585535E-3</v>
      </c>
      <c r="L5813" s="13">
        <v>9.7843867684317479E-3</v>
      </c>
      <c r="M5813" s="9">
        <v>5812</v>
      </c>
      <c r="R5813">
        <f t="shared" ca="1" si="271"/>
        <v>2.5304817155297354</v>
      </c>
      <c r="S5813">
        <f t="shared" ca="1" si="272"/>
        <v>6.1477254955854266E-3</v>
      </c>
      <c r="T5813">
        <v>9.7843867684316681E-3</v>
      </c>
      <c r="U5813">
        <v>5812</v>
      </c>
    </row>
    <row r="5814" spans="1:21" x14ac:dyDescent="0.2">
      <c r="A5814" s="1">
        <v>34709</v>
      </c>
      <c r="B5814">
        <v>3.7890630000000001</v>
      </c>
      <c r="C5814">
        <v>3.84375</v>
      </c>
      <c r="D5814">
        <v>3.78125</v>
      </c>
      <c r="E5814">
        <v>3.8125</v>
      </c>
      <c r="F5814">
        <v>2.5321560000000001</v>
      </c>
      <c r="G5814">
        <v>42184000</v>
      </c>
      <c r="H5814" s="4">
        <f t="shared" si="270"/>
        <v>1.2447701421497729E-2</v>
      </c>
      <c r="L5814" s="13">
        <v>9.7954685041041593E-3</v>
      </c>
      <c r="M5814" s="9">
        <v>5813</v>
      </c>
      <c r="R5814">
        <f t="shared" ca="1" si="271"/>
        <v>2.5150200625691701</v>
      </c>
      <c r="S5814">
        <f t="shared" ca="1" si="272"/>
        <v>1.2447701421497738E-2</v>
      </c>
      <c r="T5814">
        <v>9.7954685041041333E-3</v>
      </c>
      <c r="U5814">
        <v>5813</v>
      </c>
    </row>
    <row r="5815" spans="1:21" x14ac:dyDescent="0.2">
      <c r="A5815" s="1">
        <v>34708</v>
      </c>
      <c r="B5815">
        <v>3.8046880000000001</v>
      </c>
      <c r="C5815">
        <v>3.8125</v>
      </c>
      <c r="D5815">
        <v>3.734375</v>
      </c>
      <c r="E5815">
        <v>3.765625</v>
      </c>
      <c r="F5815">
        <v>2.5010240000000001</v>
      </c>
      <c r="G5815">
        <v>46000000</v>
      </c>
      <c r="H5815" s="4">
        <f t="shared" si="270"/>
        <v>-6.1857488960263655E-3</v>
      </c>
      <c r="L5815" s="13">
        <v>9.7958858376899823E-3</v>
      </c>
      <c r="M5815" s="9">
        <v>5814</v>
      </c>
      <c r="R5815">
        <f t="shared" ca="1" si="271"/>
        <v>2.484098743113377</v>
      </c>
      <c r="S5815">
        <f t="shared" ca="1" si="272"/>
        <v>-6.1857488960262571E-3</v>
      </c>
      <c r="T5815">
        <v>9.7958858376900031E-3</v>
      </c>
      <c r="U5815">
        <v>5814</v>
      </c>
    </row>
    <row r="5816" spans="1:21" x14ac:dyDescent="0.2">
      <c r="A5816" s="1">
        <v>34705</v>
      </c>
      <c r="B5816">
        <v>3.7421880000000001</v>
      </c>
      <c r="C5816">
        <v>3.828125</v>
      </c>
      <c r="D5816">
        <v>3.734375</v>
      </c>
      <c r="E5816">
        <v>3.7890630000000001</v>
      </c>
      <c r="F5816">
        <v>2.516591</v>
      </c>
      <c r="G5816">
        <v>46681600</v>
      </c>
      <c r="H5816" s="4">
        <f t="shared" si="270"/>
        <v>1.6771579100473461E-2</v>
      </c>
      <c r="L5816" s="13">
        <v>9.79997245240939E-3</v>
      </c>
      <c r="M5816" s="9">
        <v>5815</v>
      </c>
      <c r="R5816">
        <f t="shared" ca="1" si="271"/>
        <v>2.4995603960739423</v>
      </c>
      <c r="S5816">
        <f t="shared" ca="1" si="272"/>
        <v>1.6771579100473461E-2</v>
      </c>
      <c r="T5816">
        <v>9.7999724524094056E-3</v>
      </c>
      <c r="U5816">
        <v>5815</v>
      </c>
    </row>
    <row r="5817" spans="1:21" x14ac:dyDescent="0.2">
      <c r="A5817" s="1">
        <v>34704</v>
      </c>
      <c r="B5817">
        <v>3.8046880000000001</v>
      </c>
      <c r="C5817">
        <v>3.8125</v>
      </c>
      <c r="D5817">
        <v>3.7109380000000001</v>
      </c>
      <c r="E5817">
        <v>3.7265630000000001</v>
      </c>
      <c r="F5817">
        <v>2.4750800000000002</v>
      </c>
      <c r="G5817">
        <v>39824000</v>
      </c>
      <c r="H5817" s="4">
        <f t="shared" si="270"/>
        <v>-1.649493302646312E-2</v>
      </c>
      <c r="L5817" s="13">
        <v>9.8032547145748064E-3</v>
      </c>
      <c r="M5817" s="9">
        <v>5816</v>
      </c>
      <c r="R5817">
        <f t="shared" ca="1" si="271"/>
        <v>2.458330314745103</v>
      </c>
      <c r="S5817">
        <f t="shared" ca="1" si="272"/>
        <v>-1.6494933026463123E-2</v>
      </c>
      <c r="T5817">
        <v>9.8032547145748272E-3</v>
      </c>
      <c r="U5817">
        <v>5816</v>
      </c>
    </row>
    <row r="5818" spans="1:21" x14ac:dyDescent="0.2">
      <c r="A5818" s="1">
        <v>34703</v>
      </c>
      <c r="B5818">
        <v>3.765625</v>
      </c>
      <c r="C5818">
        <v>3.796875</v>
      </c>
      <c r="D5818">
        <v>3.71875</v>
      </c>
      <c r="E5818">
        <v>3.7890630000000001</v>
      </c>
      <c r="F5818">
        <v>2.516591</v>
      </c>
      <c r="G5818">
        <v>51611200</v>
      </c>
      <c r="H5818" s="4">
        <f t="shared" si="270"/>
        <v>7.2693680708958448E-3</v>
      </c>
      <c r="L5818" s="13">
        <v>9.8040076375384647E-3</v>
      </c>
      <c r="M5818" s="9">
        <v>5817</v>
      </c>
      <c r="R5818">
        <f t="shared" ca="1" si="271"/>
        <v>2.4995603960739423</v>
      </c>
      <c r="S5818">
        <f t="shared" ca="1" si="272"/>
        <v>7.2693680708958404E-3</v>
      </c>
      <c r="T5818">
        <v>9.8040076375384075E-3</v>
      </c>
      <c r="U5818">
        <v>5817</v>
      </c>
    </row>
    <row r="5819" spans="1:21" x14ac:dyDescent="0.2">
      <c r="A5819" s="1">
        <v>34702</v>
      </c>
      <c r="B5819">
        <v>3.84375</v>
      </c>
      <c r="C5819">
        <v>3.84375</v>
      </c>
      <c r="D5819">
        <v>3.7578130000000001</v>
      </c>
      <c r="E5819">
        <v>3.7617189999999998</v>
      </c>
      <c r="F5819">
        <v>2.4984289999999998</v>
      </c>
      <c r="G5819">
        <v>39545600</v>
      </c>
      <c r="H5819" s="4">
        <f t="shared" si="270"/>
        <v>-1.5337679606959434E-2</v>
      </c>
      <c r="L5819" s="13">
        <v>9.8079398597889587E-3</v>
      </c>
      <c r="M5819" s="9">
        <v>5818</v>
      </c>
      <c r="R5819">
        <f t="shared" ca="1" si="271"/>
        <v>2.4815213043369475</v>
      </c>
      <c r="S5819">
        <f t="shared" ca="1" si="272"/>
        <v>-1.5337679606959399E-2</v>
      </c>
      <c r="T5819">
        <v>9.8079398597889344E-3</v>
      </c>
      <c r="U5819">
        <v>5818</v>
      </c>
    </row>
    <row r="5820" spans="1:21" x14ac:dyDescent="0.2">
      <c r="A5820" s="1">
        <v>34698</v>
      </c>
      <c r="B5820">
        <v>3.8671880000000001</v>
      </c>
      <c r="C5820">
        <v>3.8671880000000001</v>
      </c>
      <c r="D5820">
        <v>3.8203130000000001</v>
      </c>
      <c r="E5820">
        <v>3.8203130000000001</v>
      </c>
      <c r="F5820">
        <v>2.5373459999999999</v>
      </c>
      <c r="G5820">
        <v>20686400</v>
      </c>
      <c r="H5820" s="4">
        <f t="shared" si="270"/>
        <v>-1.1122478209272946E-2</v>
      </c>
      <c r="L5820" s="13">
        <v>9.8167186422594335E-3</v>
      </c>
      <c r="M5820" s="9">
        <v>5819</v>
      </c>
      <c r="R5820">
        <f t="shared" ca="1" si="271"/>
        <v>2.5201749401220273</v>
      </c>
      <c r="S5820">
        <f t="shared" ca="1" si="272"/>
        <v>-1.1122478209272983E-2</v>
      </c>
      <c r="T5820">
        <v>9.8167186422594092E-3</v>
      </c>
      <c r="U5820">
        <v>5819</v>
      </c>
    </row>
    <row r="5821" spans="1:21" x14ac:dyDescent="0.2">
      <c r="A5821" s="1">
        <v>34697</v>
      </c>
      <c r="B5821">
        <v>3.8046880000000001</v>
      </c>
      <c r="C5821">
        <v>3.8671880000000001</v>
      </c>
      <c r="D5821">
        <v>3.7890630000000001</v>
      </c>
      <c r="E5821">
        <v>3.8632810000000002</v>
      </c>
      <c r="F5821">
        <v>2.5658850000000002</v>
      </c>
      <c r="G5821">
        <v>23446400</v>
      </c>
      <c r="H5821" s="4">
        <f t="shared" si="270"/>
        <v>1.3320269367290215E-2</v>
      </c>
      <c r="L5821" s="13">
        <v>9.8214936878161276E-3</v>
      </c>
      <c r="M5821" s="9">
        <v>5820</v>
      </c>
      <c r="R5821">
        <f t="shared" ca="1" si="271"/>
        <v>2.5485208072667302</v>
      </c>
      <c r="S5821">
        <f t="shared" ca="1" si="272"/>
        <v>1.33202693672901E-2</v>
      </c>
      <c r="T5821">
        <v>9.8214936878160339E-3</v>
      </c>
      <c r="U5821">
        <v>5820</v>
      </c>
    </row>
    <row r="5822" spans="1:21" x14ac:dyDescent="0.2">
      <c r="A5822" s="1">
        <v>34696</v>
      </c>
      <c r="B5822">
        <v>3.796875</v>
      </c>
      <c r="C5822">
        <v>3.8125</v>
      </c>
      <c r="D5822">
        <v>3.75</v>
      </c>
      <c r="E5822">
        <v>3.8125</v>
      </c>
      <c r="F5822">
        <v>2.5321560000000001</v>
      </c>
      <c r="G5822">
        <v>34961600</v>
      </c>
      <c r="H5822" s="4">
        <f t="shared" si="270"/>
        <v>4.1149521825663872E-3</v>
      </c>
      <c r="L5822" s="13">
        <v>9.8286924125185957E-3</v>
      </c>
      <c r="M5822" s="9">
        <v>5821</v>
      </c>
      <c r="R5822">
        <f t="shared" ca="1" si="271"/>
        <v>2.5150200625691701</v>
      </c>
      <c r="S5822">
        <f t="shared" ca="1" si="272"/>
        <v>4.114952182566428E-3</v>
      </c>
      <c r="T5822">
        <v>9.8286924125186442E-3</v>
      </c>
      <c r="U5822">
        <v>5821</v>
      </c>
    </row>
    <row r="5823" spans="1:21" x14ac:dyDescent="0.2">
      <c r="A5823" s="1">
        <v>34695</v>
      </c>
      <c r="B5823">
        <v>3.8125</v>
      </c>
      <c r="C5823">
        <v>3.8515630000000001</v>
      </c>
      <c r="D5823">
        <v>3.7890630000000001</v>
      </c>
      <c r="E5823">
        <v>3.796875</v>
      </c>
      <c r="F5823">
        <v>2.521779</v>
      </c>
      <c r="G5823">
        <v>20566400</v>
      </c>
      <c r="H5823" s="4">
        <f t="shared" si="270"/>
        <v>-2.0530541158629971E-3</v>
      </c>
      <c r="L5823" s="13">
        <v>9.8294411611986737E-3</v>
      </c>
      <c r="M5823" s="9">
        <v>5822</v>
      </c>
      <c r="R5823">
        <f t="shared" ca="1" si="271"/>
        <v>2.5047132871614619</v>
      </c>
      <c r="S5823">
        <f t="shared" ca="1" si="272"/>
        <v>-2.0530541158628977E-3</v>
      </c>
      <c r="T5823">
        <v>9.8294411611986494E-3</v>
      </c>
      <c r="U5823">
        <v>5822</v>
      </c>
    </row>
    <row r="5824" spans="1:21" x14ac:dyDescent="0.2">
      <c r="A5824" s="1">
        <v>34691</v>
      </c>
      <c r="B5824">
        <v>3.7890630000000001</v>
      </c>
      <c r="C5824">
        <v>3.8359380000000001</v>
      </c>
      <c r="D5824">
        <v>3.7734380000000001</v>
      </c>
      <c r="E5824">
        <v>3.8046880000000001</v>
      </c>
      <c r="F5824">
        <v>2.526967</v>
      </c>
      <c r="G5824">
        <v>19486400</v>
      </c>
      <c r="H5824" s="4">
        <f t="shared" si="270"/>
        <v>4.1230378714697544E-3</v>
      </c>
      <c r="L5824" s="13">
        <v>9.8363576852745355E-3</v>
      </c>
      <c r="M5824" s="9">
        <v>5823</v>
      </c>
      <c r="R5824">
        <f t="shared" ca="1" si="271"/>
        <v>2.5098661782489811</v>
      </c>
      <c r="S5824">
        <f t="shared" ca="1" si="272"/>
        <v>4.1230378714697319E-3</v>
      </c>
      <c r="T5824">
        <v>9.8363576852744782E-3</v>
      </c>
      <c r="U5824">
        <v>5823</v>
      </c>
    </row>
    <row r="5825" spans="1:21" x14ac:dyDescent="0.2">
      <c r="A5825" s="1">
        <v>34690</v>
      </c>
      <c r="B5825">
        <v>3.84375</v>
      </c>
      <c r="C5825">
        <v>3.875</v>
      </c>
      <c r="D5825">
        <v>3.765625</v>
      </c>
      <c r="E5825">
        <v>3.7890630000000001</v>
      </c>
      <c r="F5825">
        <v>2.516591</v>
      </c>
      <c r="G5825">
        <v>57355200</v>
      </c>
      <c r="H5825" s="4">
        <f t="shared" si="270"/>
        <v>-1.4227282413181514E-2</v>
      </c>
      <c r="L5825" s="13">
        <v>9.839378241691241E-3</v>
      </c>
      <c r="M5825" s="9">
        <v>5824</v>
      </c>
      <c r="R5825">
        <f t="shared" ca="1" si="271"/>
        <v>2.4995603960739423</v>
      </c>
      <c r="S5825">
        <f t="shared" ca="1" si="272"/>
        <v>-1.422728241318149E-2</v>
      </c>
      <c r="T5825">
        <v>9.8393782416912132E-3</v>
      </c>
      <c r="U5825">
        <v>5824</v>
      </c>
    </row>
    <row r="5826" spans="1:21" x14ac:dyDescent="0.2">
      <c r="A5826" s="1">
        <v>34689</v>
      </c>
      <c r="B5826">
        <v>3.765625</v>
      </c>
      <c r="C5826">
        <v>3.8515630000000001</v>
      </c>
      <c r="D5826">
        <v>3.7578130000000001</v>
      </c>
      <c r="E5826">
        <v>3.84375</v>
      </c>
      <c r="F5826">
        <v>2.5529120000000001</v>
      </c>
      <c r="G5826">
        <v>69395200</v>
      </c>
      <c r="H5826" s="4">
        <f t="shared" ref="H5826:H5889" si="273">(F5826-F5827)/F5827</f>
        <v>2.7139878098876895E-2</v>
      </c>
      <c r="L5826" s="13">
        <v>9.8419417450780963E-3</v>
      </c>
      <c r="M5826" s="9">
        <v>5825</v>
      </c>
      <c r="R5826">
        <f t="shared" ca="1" si="271"/>
        <v>2.535635599849924</v>
      </c>
      <c r="S5826">
        <f t="shared" ca="1" si="272"/>
        <v>2.713987809887683E-2</v>
      </c>
      <c r="T5826">
        <v>9.8419417450780824E-3</v>
      </c>
      <c r="U5826">
        <v>5825</v>
      </c>
    </row>
    <row r="5827" spans="1:21" x14ac:dyDescent="0.2">
      <c r="A5827" s="1">
        <v>34688</v>
      </c>
      <c r="B5827">
        <v>3.9140630000000001</v>
      </c>
      <c r="C5827">
        <v>3.921875</v>
      </c>
      <c r="D5827">
        <v>3.671875</v>
      </c>
      <c r="E5827">
        <v>3.7421880000000001</v>
      </c>
      <c r="F5827">
        <v>2.4854569999999998</v>
      </c>
      <c r="G5827">
        <v>253456000</v>
      </c>
      <c r="H5827" s="4">
        <f t="shared" si="273"/>
        <v>-4.391232230040492E-2</v>
      </c>
      <c r="L5827" s="13">
        <v>9.8432154329640888E-3</v>
      </c>
      <c r="M5827" s="9">
        <v>5826</v>
      </c>
      <c r="R5827">
        <f t="shared" ref="R5827:R5890" ca="1" si="274">(1+Q$4)*F5827</f>
        <v>2.4686370901528107</v>
      </c>
      <c r="S5827">
        <f t="shared" ref="S5827:S5890" ca="1" si="275">(R5827-R5828)/R5828</f>
        <v>-4.3912322300404989E-2</v>
      </c>
      <c r="T5827">
        <v>9.8432154329640732E-3</v>
      </c>
      <c r="U5827">
        <v>5826</v>
      </c>
    </row>
    <row r="5828" spans="1:21" x14ac:dyDescent="0.2">
      <c r="A5828" s="1">
        <v>34687</v>
      </c>
      <c r="B5828">
        <v>3.9609380000000001</v>
      </c>
      <c r="C5828">
        <v>3.9765630000000001</v>
      </c>
      <c r="D5828">
        <v>3.90625</v>
      </c>
      <c r="E5828">
        <v>3.9140630000000001</v>
      </c>
      <c r="F5828">
        <v>2.599612</v>
      </c>
      <c r="G5828">
        <v>31507200</v>
      </c>
      <c r="H5828" s="4">
        <f t="shared" si="273"/>
        <v>-1.183429028659185E-2</v>
      </c>
      <c r="L5828" s="13">
        <v>9.8515433087685671E-3</v>
      </c>
      <c r="M5828" s="9">
        <v>5827</v>
      </c>
      <c r="R5828">
        <f t="shared" ca="1" si="274"/>
        <v>2.5820195654989524</v>
      </c>
      <c r="S5828">
        <f t="shared" ca="1" si="275"/>
        <v>-1.1834290286591751E-2</v>
      </c>
      <c r="T5828">
        <v>9.8515433087685879E-3</v>
      </c>
      <c r="U5828">
        <v>5827</v>
      </c>
    </row>
    <row r="5829" spans="1:21" x14ac:dyDescent="0.2">
      <c r="A5829" s="1">
        <v>34684</v>
      </c>
      <c r="B5829">
        <v>3.9765630000000001</v>
      </c>
      <c r="C5829">
        <v>4.015625</v>
      </c>
      <c r="D5829">
        <v>3.9501940000000002</v>
      </c>
      <c r="E5829">
        <v>3.9609380000000001</v>
      </c>
      <c r="F5829">
        <v>2.6307450000000001</v>
      </c>
      <c r="G5829">
        <v>54020800</v>
      </c>
      <c r="H5829" s="4">
        <f t="shared" si="273"/>
        <v>-1.9685621870654236E-3</v>
      </c>
      <c r="L5829" s="13">
        <v>9.8515433087685671E-3</v>
      </c>
      <c r="M5829" s="9">
        <v>5828</v>
      </c>
      <c r="R5829">
        <f t="shared" ca="1" si="274"/>
        <v>2.6129418781874145</v>
      </c>
      <c r="S5829">
        <f t="shared" ca="1" si="275"/>
        <v>-1.9685621870653893E-3</v>
      </c>
      <c r="T5829">
        <v>9.8515433087685879E-3</v>
      </c>
      <c r="U5829">
        <v>5828</v>
      </c>
    </row>
    <row r="5830" spans="1:21" x14ac:dyDescent="0.2">
      <c r="A5830" s="1">
        <v>34683</v>
      </c>
      <c r="B5830">
        <v>3.9609380000000001</v>
      </c>
      <c r="C5830">
        <v>4.0078129999999996</v>
      </c>
      <c r="D5830">
        <v>3.9375</v>
      </c>
      <c r="E5830">
        <v>3.96875</v>
      </c>
      <c r="F5830">
        <v>2.6359340000000002</v>
      </c>
      <c r="G5830">
        <v>28854400</v>
      </c>
      <c r="H5830" s="4">
        <f t="shared" si="273"/>
        <v>3.9526865928588917E-3</v>
      </c>
      <c r="L5830" s="13">
        <v>9.8526232493818915E-3</v>
      </c>
      <c r="M5830" s="9">
        <v>5829</v>
      </c>
      <c r="R5830">
        <f t="shared" ca="1" si="274"/>
        <v>2.6180957625076031</v>
      </c>
      <c r="S5830">
        <f t="shared" ca="1" si="275"/>
        <v>3.9526865928588232E-3</v>
      </c>
      <c r="T5830">
        <v>9.8526232493820008E-3</v>
      </c>
      <c r="U5830">
        <v>5829</v>
      </c>
    </row>
    <row r="5831" spans="1:21" x14ac:dyDescent="0.2">
      <c r="A5831" s="1">
        <v>34682</v>
      </c>
      <c r="B5831">
        <v>3.90625</v>
      </c>
      <c r="C5831">
        <v>3.9765630000000001</v>
      </c>
      <c r="D5831">
        <v>3.90625</v>
      </c>
      <c r="E5831">
        <v>3.953125</v>
      </c>
      <c r="F5831">
        <v>2.625556</v>
      </c>
      <c r="G5831">
        <v>33641600</v>
      </c>
      <c r="H5831" s="4">
        <f t="shared" si="273"/>
        <v>7.9679791277720846E-3</v>
      </c>
      <c r="L5831" s="13">
        <v>9.8591778680159475E-3</v>
      </c>
      <c r="M5831" s="9">
        <v>5830</v>
      </c>
      <c r="R5831">
        <f t="shared" ca="1" si="274"/>
        <v>2.6077879938672259</v>
      </c>
      <c r="S5831">
        <f t="shared" ca="1" si="275"/>
        <v>7.9679791277720551E-3</v>
      </c>
      <c r="T5831">
        <v>9.8591778680158799E-3</v>
      </c>
      <c r="U5831">
        <v>5830</v>
      </c>
    </row>
    <row r="5832" spans="1:21" x14ac:dyDescent="0.2">
      <c r="A5832" s="1">
        <v>34681</v>
      </c>
      <c r="B5832">
        <v>3.9609380000000001</v>
      </c>
      <c r="C5832">
        <v>3.96875</v>
      </c>
      <c r="D5832">
        <v>3.890625</v>
      </c>
      <c r="E5832">
        <v>3.921875</v>
      </c>
      <c r="F5832">
        <v>2.6048010000000001</v>
      </c>
      <c r="G5832">
        <v>30219200</v>
      </c>
      <c r="H5832" s="4">
        <f t="shared" si="273"/>
        <v>-5.9403892660836238E-3</v>
      </c>
      <c r="L5832" s="13">
        <v>9.8677594708666879E-3</v>
      </c>
      <c r="M5832" s="9">
        <v>5831</v>
      </c>
      <c r="R5832">
        <f t="shared" ca="1" si="274"/>
        <v>2.587173449819141</v>
      </c>
      <c r="S5832">
        <f t="shared" ca="1" si="275"/>
        <v>-5.9403892660836281E-3</v>
      </c>
      <c r="T5832">
        <v>9.8677594708666671E-3</v>
      </c>
      <c r="U5832">
        <v>5831</v>
      </c>
    </row>
    <row r="5833" spans="1:21" x14ac:dyDescent="0.2">
      <c r="A5833" s="1">
        <v>34680</v>
      </c>
      <c r="B5833">
        <v>3.9453130000000001</v>
      </c>
      <c r="C5833">
        <v>3.96875</v>
      </c>
      <c r="D5833">
        <v>3.8515630000000001</v>
      </c>
      <c r="E5833">
        <v>3.9453130000000001</v>
      </c>
      <c r="F5833">
        <v>2.6203669999999999</v>
      </c>
      <c r="G5833">
        <v>65313600</v>
      </c>
      <c r="H5833" s="4">
        <f t="shared" si="273"/>
        <v>0</v>
      </c>
      <c r="L5833" s="13">
        <v>9.868715089111248E-3</v>
      </c>
      <c r="M5833" s="9">
        <v>5832</v>
      </c>
      <c r="R5833">
        <f t="shared" ca="1" si="274"/>
        <v>2.6026341095470373</v>
      </c>
      <c r="S5833">
        <f t="shared" ca="1" si="275"/>
        <v>0</v>
      </c>
      <c r="T5833">
        <v>9.8687150891111873E-3</v>
      </c>
      <c r="U5833">
        <v>5832</v>
      </c>
    </row>
    <row r="5834" spans="1:21" x14ac:dyDescent="0.2">
      <c r="A5834" s="1">
        <v>34677</v>
      </c>
      <c r="B5834">
        <v>3.90625</v>
      </c>
      <c r="C5834">
        <v>3.953125</v>
      </c>
      <c r="D5834">
        <v>3.890625</v>
      </c>
      <c r="E5834">
        <v>3.9453130000000001</v>
      </c>
      <c r="F5834">
        <v>2.6203669999999999</v>
      </c>
      <c r="G5834">
        <v>79956800</v>
      </c>
      <c r="H5834" s="4">
        <f t="shared" si="273"/>
        <v>9.9999113483036379E-3</v>
      </c>
      <c r="L5834" s="13">
        <v>9.8745349240841017E-3</v>
      </c>
      <c r="M5834" s="9">
        <v>5833</v>
      </c>
      <c r="R5834">
        <f t="shared" ca="1" si="274"/>
        <v>2.6026341095470373</v>
      </c>
      <c r="S5834">
        <f t="shared" ca="1" si="275"/>
        <v>9.9999113483037454E-3</v>
      </c>
      <c r="T5834">
        <v>9.8745349240841416E-3</v>
      </c>
      <c r="U5834">
        <v>5833</v>
      </c>
    </row>
    <row r="5835" spans="1:21" x14ac:dyDescent="0.2">
      <c r="A5835" s="1">
        <v>34676</v>
      </c>
      <c r="B5835">
        <v>3.9453130000000001</v>
      </c>
      <c r="C5835">
        <v>3.984375</v>
      </c>
      <c r="D5835">
        <v>3.890625</v>
      </c>
      <c r="E5835">
        <v>3.90625</v>
      </c>
      <c r="F5835">
        <v>2.5944229999999999</v>
      </c>
      <c r="G5835">
        <v>41934400</v>
      </c>
      <c r="H5835" s="4">
        <f t="shared" si="273"/>
        <v>-7.9363622667366646E-3</v>
      </c>
      <c r="L5835" s="13">
        <v>9.880830862647863E-3</v>
      </c>
      <c r="M5835" s="9">
        <v>5834</v>
      </c>
      <c r="R5835">
        <f t="shared" ca="1" si="274"/>
        <v>2.5768656811787634</v>
      </c>
      <c r="S5835">
        <f t="shared" ca="1" si="275"/>
        <v>-7.9363622667368051E-3</v>
      </c>
      <c r="T5835">
        <v>9.8808308626478873E-3</v>
      </c>
      <c r="U5835">
        <v>5834</v>
      </c>
    </row>
    <row r="5836" spans="1:21" x14ac:dyDescent="0.2">
      <c r="A5836" s="1">
        <v>34675</v>
      </c>
      <c r="B5836">
        <v>3.96875</v>
      </c>
      <c r="C5836">
        <v>3.9921880000000001</v>
      </c>
      <c r="D5836">
        <v>3.9375</v>
      </c>
      <c r="E5836">
        <v>3.9375</v>
      </c>
      <c r="F5836">
        <v>2.6151779999999998</v>
      </c>
      <c r="G5836">
        <v>36744000</v>
      </c>
      <c r="H5836" s="4">
        <f t="shared" si="273"/>
        <v>-5.9173352035261232E-3</v>
      </c>
      <c r="L5836" s="13">
        <v>9.8971957624378014E-3</v>
      </c>
      <c r="M5836" s="9">
        <v>5835</v>
      </c>
      <c r="R5836">
        <f t="shared" ca="1" si="274"/>
        <v>2.5974802252268487</v>
      </c>
      <c r="S5836">
        <f t="shared" ca="1" si="275"/>
        <v>-5.91733520352602E-3</v>
      </c>
      <c r="T5836">
        <v>9.8971957624376956E-3</v>
      </c>
      <c r="U5836">
        <v>5835</v>
      </c>
    </row>
    <row r="5837" spans="1:21" x14ac:dyDescent="0.2">
      <c r="A5837" s="1">
        <v>34674</v>
      </c>
      <c r="B5837">
        <v>3.953125</v>
      </c>
      <c r="C5837">
        <v>4.0078129999999996</v>
      </c>
      <c r="D5837">
        <v>3.9375</v>
      </c>
      <c r="E5837">
        <v>3.9609380000000001</v>
      </c>
      <c r="F5837">
        <v>2.6307450000000001</v>
      </c>
      <c r="G5837">
        <v>38830400</v>
      </c>
      <c r="H5837" s="4">
        <f t="shared" si="273"/>
        <v>9.8700569335635866E-4</v>
      </c>
      <c r="L5837" s="13">
        <v>9.9003099750131062E-3</v>
      </c>
      <c r="M5837" s="9">
        <v>5836</v>
      </c>
      <c r="R5837">
        <f t="shared" ca="1" si="274"/>
        <v>2.6129418781874145</v>
      </c>
      <c r="S5837">
        <f t="shared" ca="1" si="275"/>
        <v>9.8700569335639639E-4</v>
      </c>
      <c r="T5837">
        <v>9.9003099750130021E-3</v>
      </c>
      <c r="U5837">
        <v>5836</v>
      </c>
    </row>
    <row r="5838" spans="1:21" x14ac:dyDescent="0.2">
      <c r="A5838" s="1">
        <v>34673</v>
      </c>
      <c r="B5838">
        <v>3.9609380000000001</v>
      </c>
      <c r="C5838">
        <v>4.015625</v>
      </c>
      <c r="D5838">
        <v>3.9453130000000001</v>
      </c>
      <c r="E5838">
        <v>3.9570310000000002</v>
      </c>
      <c r="F5838">
        <v>2.6281509999999999</v>
      </c>
      <c r="G5838">
        <v>38166400</v>
      </c>
      <c r="H5838" s="4">
        <f t="shared" si="273"/>
        <v>9.8836208406901348E-4</v>
      </c>
      <c r="L5838" s="13">
        <v>9.9045944288174183E-3</v>
      </c>
      <c r="M5838" s="9">
        <v>5837</v>
      </c>
      <c r="R5838">
        <f t="shared" ca="1" si="274"/>
        <v>2.6103654326436545</v>
      </c>
      <c r="S5838">
        <f t="shared" ca="1" si="275"/>
        <v>9.8836208406894149E-4</v>
      </c>
      <c r="T5838">
        <v>9.9045944288173524E-3</v>
      </c>
      <c r="U5838">
        <v>5837</v>
      </c>
    </row>
    <row r="5839" spans="1:21" x14ac:dyDescent="0.2">
      <c r="A5839" s="1">
        <v>34670</v>
      </c>
      <c r="B5839">
        <v>3.921875</v>
      </c>
      <c r="C5839">
        <v>3.953125</v>
      </c>
      <c r="D5839">
        <v>3.875</v>
      </c>
      <c r="E5839">
        <v>3.953125</v>
      </c>
      <c r="F5839">
        <v>2.625556</v>
      </c>
      <c r="G5839">
        <v>37715200</v>
      </c>
      <c r="H5839" s="4">
        <f t="shared" si="273"/>
        <v>1.098914639372783E-2</v>
      </c>
      <c r="L5839" s="13">
        <v>9.9090808470448984E-3</v>
      </c>
      <c r="M5839" s="9">
        <v>5838</v>
      </c>
      <c r="R5839">
        <f t="shared" ca="1" si="274"/>
        <v>2.6077879938672259</v>
      </c>
      <c r="S5839">
        <f t="shared" ca="1" si="275"/>
        <v>1.0989146393727865E-2</v>
      </c>
      <c r="T5839">
        <v>9.9090808470448846E-3</v>
      </c>
      <c r="U5839">
        <v>5838</v>
      </c>
    </row>
    <row r="5840" spans="1:21" x14ac:dyDescent="0.2">
      <c r="A5840" s="1">
        <v>34669</v>
      </c>
      <c r="B5840">
        <v>3.9140630000000001</v>
      </c>
      <c r="C5840">
        <v>3.962888</v>
      </c>
      <c r="D5840">
        <v>3.90625</v>
      </c>
      <c r="E5840">
        <v>3.9101560000000002</v>
      </c>
      <c r="F5840">
        <v>2.5970170000000001</v>
      </c>
      <c r="G5840">
        <v>43096000</v>
      </c>
      <c r="H5840" s="4">
        <f t="shared" si="273"/>
        <v>-4.9701358894615969E-3</v>
      </c>
      <c r="L5840" s="13">
        <v>9.9139944174872902E-3</v>
      </c>
      <c r="M5840" s="9">
        <v>5839</v>
      </c>
      <c r="R5840">
        <f t="shared" ca="1" si="274"/>
        <v>2.5794421267225234</v>
      </c>
      <c r="S5840">
        <f t="shared" ca="1" si="275"/>
        <v>-4.9701358894615648E-3</v>
      </c>
      <c r="T5840">
        <v>9.9139944174873075E-3</v>
      </c>
      <c r="U5840">
        <v>5839</v>
      </c>
    </row>
    <row r="5841" spans="1:21" x14ac:dyDescent="0.2">
      <c r="A5841" s="1">
        <v>34668</v>
      </c>
      <c r="B5841">
        <v>4.015625</v>
      </c>
      <c r="C5841">
        <v>4.015625</v>
      </c>
      <c r="D5841">
        <v>3.921875</v>
      </c>
      <c r="E5841">
        <v>3.9296880000000001</v>
      </c>
      <c r="F5841">
        <v>2.6099890000000001</v>
      </c>
      <c r="G5841">
        <v>40934400</v>
      </c>
      <c r="H5841" s="4">
        <f t="shared" si="273"/>
        <v>-1.9493380237561628E-2</v>
      </c>
      <c r="L5841" s="13">
        <v>9.9300844504917329E-3</v>
      </c>
      <c r="M5841" s="9">
        <v>5840</v>
      </c>
      <c r="R5841">
        <f t="shared" ca="1" si="274"/>
        <v>2.5923263409066601</v>
      </c>
      <c r="S5841">
        <f t="shared" ca="1" si="275"/>
        <v>-1.9493380237561728E-2</v>
      </c>
      <c r="T5841">
        <v>9.9300844504917486E-3</v>
      </c>
      <c r="U5841">
        <v>5840</v>
      </c>
    </row>
    <row r="5842" spans="1:21" x14ac:dyDescent="0.2">
      <c r="A5842" s="1">
        <v>34667</v>
      </c>
      <c r="B5842">
        <v>3.9765630000000001</v>
      </c>
      <c r="C5842">
        <v>4.0234379999999996</v>
      </c>
      <c r="D5842">
        <v>3.96875</v>
      </c>
      <c r="E5842">
        <v>4.0078129999999996</v>
      </c>
      <c r="F5842">
        <v>2.6618780000000002</v>
      </c>
      <c r="G5842">
        <v>37673600</v>
      </c>
      <c r="H5842" s="4">
        <f t="shared" si="273"/>
        <v>1.183429028659185E-2</v>
      </c>
      <c r="L5842" s="13">
        <v>9.9319351163066165E-3</v>
      </c>
      <c r="M5842" s="9">
        <v>5841</v>
      </c>
      <c r="R5842">
        <f t="shared" ca="1" si="274"/>
        <v>2.6438641908758771</v>
      </c>
      <c r="S5842">
        <f t="shared" ca="1" si="275"/>
        <v>1.1834290286591921E-2</v>
      </c>
      <c r="T5842">
        <v>9.9319351163065887E-3</v>
      </c>
      <c r="U5842">
        <v>5841</v>
      </c>
    </row>
    <row r="5843" spans="1:21" x14ac:dyDescent="0.2">
      <c r="A5843" s="1">
        <v>34666</v>
      </c>
      <c r="B5843">
        <v>3.90625</v>
      </c>
      <c r="C5843">
        <v>3.96875</v>
      </c>
      <c r="D5843">
        <v>3.890625</v>
      </c>
      <c r="E5843">
        <v>3.9609380000000001</v>
      </c>
      <c r="F5843">
        <v>2.6307450000000001</v>
      </c>
      <c r="G5843">
        <v>43449600</v>
      </c>
      <c r="H5843" s="4">
        <f t="shared" si="273"/>
        <v>1.8072440688919875E-2</v>
      </c>
      <c r="L5843" s="13">
        <v>9.9329899425663736E-3</v>
      </c>
      <c r="M5843" s="9">
        <v>5842</v>
      </c>
      <c r="R5843">
        <f t="shared" ca="1" si="274"/>
        <v>2.6129418781874145</v>
      </c>
      <c r="S5843">
        <f t="shared" ca="1" si="275"/>
        <v>1.8072440688919843E-2</v>
      </c>
      <c r="T5843">
        <v>9.9329899425663649E-3</v>
      </c>
      <c r="U5843">
        <v>5842</v>
      </c>
    </row>
    <row r="5844" spans="1:21" x14ac:dyDescent="0.2">
      <c r="A5844" s="1">
        <v>34663</v>
      </c>
      <c r="B5844">
        <v>3.859375</v>
      </c>
      <c r="C5844">
        <v>3.8984380000000001</v>
      </c>
      <c r="D5844">
        <v>3.8515630000000001</v>
      </c>
      <c r="E5844">
        <v>3.890625</v>
      </c>
      <c r="F5844">
        <v>2.5840450000000001</v>
      </c>
      <c r="G5844">
        <v>12563200</v>
      </c>
      <c r="H5844" s="4">
        <f t="shared" si="273"/>
        <v>1.2195093289545459E-2</v>
      </c>
      <c r="L5844" s="13">
        <v>9.9441918249232771E-3</v>
      </c>
      <c r="M5844" s="9">
        <v>5843</v>
      </c>
      <c r="R5844">
        <f t="shared" ca="1" si="274"/>
        <v>2.5665579125383866</v>
      </c>
      <c r="S5844">
        <f t="shared" ca="1" si="275"/>
        <v>1.2195093289545534E-2</v>
      </c>
      <c r="T5844">
        <v>9.9441918249231678E-3</v>
      </c>
      <c r="U5844">
        <v>5843</v>
      </c>
    </row>
    <row r="5845" spans="1:21" x14ac:dyDescent="0.2">
      <c r="A5845" s="1">
        <v>34661</v>
      </c>
      <c r="B5845">
        <v>3.8515630000000001</v>
      </c>
      <c r="C5845">
        <v>3.8789060000000002</v>
      </c>
      <c r="D5845">
        <v>3.8164060000000002</v>
      </c>
      <c r="E5845">
        <v>3.84375</v>
      </c>
      <c r="F5845">
        <v>2.5529120000000001</v>
      </c>
      <c r="G5845">
        <v>87507200</v>
      </c>
      <c r="H5845" s="4">
        <f t="shared" si="273"/>
        <v>-8.0643688557998604E-3</v>
      </c>
      <c r="L5845" s="13">
        <v>9.95152059778537E-3</v>
      </c>
      <c r="M5845" s="9">
        <v>5844</v>
      </c>
      <c r="R5845">
        <f t="shared" ca="1" si="274"/>
        <v>2.535635599849924</v>
      </c>
      <c r="S5845">
        <f t="shared" ca="1" si="275"/>
        <v>-8.0643688558000026E-3</v>
      </c>
      <c r="T5845">
        <v>9.9515205977853387E-3</v>
      </c>
      <c r="U5845">
        <v>5844</v>
      </c>
    </row>
    <row r="5846" spans="1:21" x14ac:dyDescent="0.2">
      <c r="A5846" s="1">
        <v>34660</v>
      </c>
      <c r="B5846">
        <v>3.953125</v>
      </c>
      <c r="C5846">
        <v>3.9921880000000001</v>
      </c>
      <c r="D5846">
        <v>3.8671880000000001</v>
      </c>
      <c r="E5846">
        <v>3.875</v>
      </c>
      <c r="F5846">
        <v>2.5736669999999999</v>
      </c>
      <c r="G5846">
        <v>56358400</v>
      </c>
      <c r="H5846" s="4">
        <f t="shared" si="273"/>
        <v>-2.3622366872615281E-2</v>
      </c>
      <c r="L5846" s="13">
        <v>9.9523716327628835E-3</v>
      </c>
      <c r="M5846" s="9">
        <v>5845</v>
      </c>
      <c r="R5846">
        <f t="shared" ca="1" si="274"/>
        <v>2.5562501438980094</v>
      </c>
      <c r="S5846">
        <f t="shared" ca="1" si="275"/>
        <v>-2.3622366872615149E-2</v>
      </c>
      <c r="T5846">
        <v>9.9523716327629616E-3</v>
      </c>
      <c r="U5846">
        <v>5845</v>
      </c>
    </row>
    <row r="5847" spans="1:21" x14ac:dyDescent="0.2">
      <c r="A5847" s="1">
        <v>34659</v>
      </c>
      <c r="B5847">
        <v>4.03125</v>
      </c>
      <c r="C5847">
        <v>4.046875</v>
      </c>
      <c r="D5847">
        <v>3.9609380000000001</v>
      </c>
      <c r="E5847">
        <v>3.96875</v>
      </c>
      <c r="F5847">
        <v>2.6359340000000002</v>
      </c>
      <c r="G5847">
        <v>35560000</v>
      </c>
      <c r="H5847" s="4">
        <f t="shared" si="273"/>
        <v>-9.7465022814719401E-3</v>
      </c>
      <c r="L5847" s="13">
        <v>9.9545569955414841E-3</v>
      </c>
      <c r="M5847" s="9">
        <v>5846</v>
      </c>
      <c r="R5847">
        <f t="shared" ca="1" si="274"/>
        <v>2.6180957625076031</v>
      </c>
      <c r="S5847">
        <f t="shared" ca="1" si="275"/>
        <v>-9.7465022814720442E-3</v>
      </c>
      <c r="T5847">
        <v>9.9545569955415344E-3</v>
      </c>
      <c r="U5847">
        <v>5846</v>
      </c>
    </row>
    <row r="5848" spans="1:21" x14ac:dyDescent="0.2">
      <c r="A5848" s="1">
        <v>34656</v>
      </c>
      <c r="B5848">
        <v>4.0078129999999996</v>
      </c>
      <c r="C5848">
        <v>4.046875</v>
      </c>
      <c r="D5848">
        <v>4</v>
      </c>
      <c r="E5848">
        <v>4.0078129999999996</v>
      </c>
      <c r="F5848">
        <v>2.6618780000000002</v>
      </c>
      <c r="G5848">
        <v>25694400</v>
      </c>
      <c r="H5848" s="4">
        <f t="shared" si="273"/>
        <v>-1.9452087049964155E-3</v>
      </c>
      <c r="L5848" s="13">
        <v>9.9592277398238352E-3</v>
      </c>
      <c r="M5848" s="9">
        <v>5847</v>
      </c>
      <c r="R5848">
        <f t="shared" ca="1" si="274"/>
        <v>2.6438641908758771</v>
      </c>
      <c r="S5848">
        <f t="shared" ca="1" si="275"/>
        <v>-1.945208704996321E-3</v>
      </c>
      <c r="T5848">
        <v>9.9592277398239028E-3</v>
      </c>
      <c r="U5848">
        <v>5847</v>
      </c>
    </row>
    <row r="5849" spans="1:21" x14ac:dyDescent="0.2">
      <c r="A5849" s="1">
        <v>34655</v>
      </c>
      <c r="B5849">
        <v>4.0390629999999996</v>
      </c>
      <c r="C5849">
        <v>4.046875</v>
      </c>
      <c r="D5849">
        <v>3.9921880000000001</v>
      </c>
      <c r="E5849">
        <v>4.015625</v>
      </c>
      <c r="F5849">
        <v>2.6670660000000002</v>
      </c>
      <c r="G5849">
        <v>33232000</v>
      </c>
      <c r="H5849" s="4">
        <f t="shared" si="273"/>
        <v>-5.8028809755191584E-3</v>
      </c>
      <c r="L5849" s="13">
        <v>9.9672057086186549E-3</v>
      </c>
      <c r="M5849" s="9">
        <v>5848</v>
      </c>
      <c r="R5849">
        <f t="shared" ca="1" si="274"/>
        <v>2.6490170819633962</v>
      </c>
      <c r="S5849">
        <f t="shared" ca="1" si="275"/>
        <v>-5.8028809755192234E-3</v>
      </c>
      <c r="T5849">
        <v>9.967205708618641E-3</v>
      </c>
      <c r="U5849">
        <v>5848</v>
      </c>
    </row>
    <row r="5850" spans="1:21" x14ac:dyDescent="0.2">
      <c r="A5850" s="1">
        <v>34654</v>
      </c>
      <c r="B5850">
        <v>4.046875</v>
      </c>
      <c r="C5850">
        <v>4.0546879999999996</v>
      </c>
      <c r="D5850">
        <v>4.03125</v>
      </c>
      <c r="E5850">
        <v>4.0390629999999996</v>
      </c>
      <c r="F5850">
        <v>2.682633</v>
      </c>
      <c r="G5850">
        <v>30196800</v>
      </c>
      <c r="H5850" s="4">
        <f t="shared" si="273"/>
        <v>9.6789636270226199E-4</v>
      </c>
      <c r="L5850" s="13">
        <v>9.9725105293982791E-3</v>
      </c>
      <c r="M5850" s="9">
        <v>5849</v>
      </c>
      <c r="R5850">
        <f t="shared" ca="1" si="274"/>
        <v>2.664478734923962</v>
      </c>
      <c r="S5850">
        <f t="shared" ca="1" si="275"/>
        <v>9.6789636270229885E-4</v>
      </c>
      <c r="T5850">
        <v>9.9725105293983554E-3</v>
      </c>
      <c r="U5850">
        <v>5849</v>
      </c>
    </row>
    <row r="5851" spans="1:21" x14ac:dyDescent="0.2">
      <c r="A5851" s="1">
        <v>34653</v>
      </c>
      <c r="B5851">
        <v>4.03125</v>
      </c>
      <c r="C5851">
        <v>4.0703129999999996</v>
      </c>
      <c r="D5851">
        <v>4.015625</v>
      </c>
      <c r="E5851">
        <v>4.0351559999999997</v>
      </c>
      <c r="F5851">
        <v>2.6800389999999998</v>
      </c>
      <c r="G5851">
        <v>52544000</v>
      </c>
      <c r="H5851" s="4">
        <f t="shared" si="273"/>
        <v>9.6920794608585758E-4</v>
      </c>
      <c r="L5851" s="13">
        <v>9.99965310210231E-3</v>
      </c>
      <c r="M5851" s="9">
        <v>5850</v>
      </c>
      <c r="R5851">
        <f t="shared" ca="1" si="274"/>
        <v>2.661902289380202</v>
      </c>
      <c r="S5851">
        <f t="shared" ca="1" si="275"/>
        <v>9.69207946085787E-4</v>
      </c>
      <c r="T5851">
        <v>9.9996531021023238E-3</v>
      </c>
      <c r="U5851">
        <v>5850</v>
      </c>
    </row>
    <row r="5852" spans="1:21" x14ac:dyDescent="0.2">
      <c r="A5852" s="1">
        <v>34652</v>
      </c>
      <c r="B5852">
        <v>3.921875</v>
      </c>
      <c r="C5852">
        <v>4.03125</v>
      </c>
      <c r="D5852">
        <v>3.921875</v>
      </c>
      <c r="E5852">
        <v>4.03125</v>
      </c>
      <c r="F5852">
        <v>2.6774439999999999</v>
      </c>
      <c r="G5852">
        <v>48934400</v>
      </c>
      <c r="H5852" s="4">
        <f t="shared" si="273"/>
        <v>3.6144494387675051E-2</v>
      </c>
      <c r="L5852" s="13">
        <v>9.9999113483036379E-3</v>
      </c>
      <c r="M5852" s="9">
        <v>5851</v>
      </c>
      <c r="R5852">
        <f t="shared" ca="1" si="274"/>
        <v>2.6593248506037734</v>
      </c>
      <c r="S5852">
        <f t="shared" ca="1" si="275"/>
        <v>3.61444943876751E-2</v>
      </c>
      <c r="T5852">
        <v>9.9999113483036813E-3</v>
      </c>
      <c r="U5852">
        <v>5851</v>
      </c>
    </row>
    <row r="5853" spans="1:21" x14ac:dyDescent="0.2">
      <c r="A5853" s="1">
        <v>34649</v>
      </c>
      <c r="B5853">
        <v>3.890625</v>
      </c>
      <c r="C5853">
        <v>3.9179689999999998</v>
      </c>
      <c r="D5853">
        <v>3.796875</v>
      </c>
      <c r="E5853">
        <v>3.890625</v>
      </c>
      <c r="F5853">
        <v>2.5840450000000001</v>
      </c>
      <c r="G5853">
        <v>132899200</v>
      </c>
      <c r="H5853" s="4">
        <f t="shared" si="273"/>
        <v>-2.2571251007577568E-2</v>
      </c>
      <c r="L5853" s="13">
        <v>1.0000053600537802E-2</v>
      </c>
      <c r="M5853" s="9">
        <v>5852</v>
      </c>
      <c r="R5853">
        <f t="shared" ca="1" si="274"/>
        <v>2.5665579125383866</v>
      </c>
      <c r="S5853">
        <f t="shared" ca="1" si="275"/>
        <v>-2.2571251007577505E-2</v>
      </c>
      <c r="T5853">
        <v>1.000005360053775E-2</v>
      </c>
      <c r="U5853">
        <v>5852</v>
      </c>
    </row>
    <row r="5854" spans="1:21" x14ac:dyDescent="0.2">
      <c r="A5854" s="1">
        <v>34648</v>
      </c>
      <c r="B5854">
        <v>3.96875</v>
      </c>
      <c r="C5854">
        <v>4.0234379999999996</v>
      </c>
      <c r="D5854">
        <v>3.96875</v>
      </c>
      <c r="E5854">
        <v>3.9804689999999998</v>
      </c>
      <c r="F5854">
        <v>2.6437170000000001</v>
      </c>
      <c r="G5854">
        <v>24689600</v>
      </c>
      <c r="H5854" s="4">
        <f t="shared" si="273"/>
        <v>-9.8060999610019637E-4</v>
      </c>
      <c r="L5854" s="13">
        <v>1.0007933804804142E-2</v>
      </c>
      <c r="M5854" s="9">
        <v>5853</v>
      </c>
      <c r="R5854">
        <f t="shared" ca="1" si="274"/>
        <v>2.6258260923715513</v>
      </c>
      <c r="S5854">
        <f t="shared" ca="1" si="275"/>
        <v>-9.8060999610029395E-4</v>
      </c>
      <c r="T5854">
        <v>1.0007933804804072E-2</v>
      </c>
      <c r="U5854">
        <v>5853</v>
      </c>
    </row>
    <row r="5855" spans="1:21" x14ac:dyDescent="0.2">
      <c r="A5855" s="1">
        <v>34647</v>
      </c>
      <c r="B5855">
        <v>4.015625</v>
      </c>
      <c r="C5855">
        <v>4.0390629999999996</v>
      </c>
      <c r="D5855">
        <v>3.9453130000000001</v>
      </c>
      <c r="E5855">
        <v>3.984375</v>
      </c>
      <c r="F5855">
        <v>2.646312</v>
      </c>
      <c r="G5855">
        <v>60206400</v>
      </c>
      <c r="H5855" s="4">
        <f t="shared" si="273"/>
        <v>1.9646945636383121E-3</v>
      </c>
      <c r="L5855" s="13">
        <v>1.0008955214850844E-2</v>
      </c>
      <c r="M5855" s="9">
        <v>5854</v>
      </c>
      <c r="R5855">
        <f t="shared" ca="1" si="274"/>
        <v>2.6284035311479803</v>
      </c>
      <c r="S5855">
        <f t="shared" ca="1" si="275"/>
        <v>1.9646945636382779E-3</v>
      </c>
      <c r="T5855">
        <v>1.0008955214850842E-2</v>
      </c>
      <c r="U5855">
        <v>5854</v>
      </c>
    </row>
    <row r="5856" spans="1:21" x14ac:dyDescent="0.2">
      <c r="A5856" s="1">
        <v>34646</v>
      </c>
      <c r="B5856">
        <v>3.8671880000000001</v>
      </c>
      <c r="C5856">
        <v>3.9921880000000001</v>
      </c>
      <c r="D5856">
        <v>3.8554689999999998</v>
      </c>
      <c r="E5856">
        <v>3.9765630000000001</v>
      </c>
      <c r="F5856">
        <v>2.6411229999999999</v>
      </c>
      <c r="G5856">
        <v>43328000</v>
      </c>
      <c r="H5856" s="4">
        <f t="shared" si="273"/>
        <v>2.8282886486515925E-2</v>
      </c>
      <c r="L5856" s="13">
        <v>1.0017622952244412E-2</v>
      </c>
      <c r="M5856" s="9">
        <v>5855</v>
      </c>
      <c r="R5856">
        <f t="shared" ca="1" si="274"/>
        <v>2.6232496468277917</v>
      </c>
      <c r="S5856">
        <f t="shared" ca="1" si="275"/>
        <v>2.8282886486515998E-2</v>
      </c>
      <c r="T5856">
        <v>1.0017622952244266E-2</v>
      </c>
      <c r="U5856">
        <v>5855</v>
      </c>
    </row>
    <row r="5857" spans="1:21" x14ac:dyDescent="0.2">
      <c r="A5857" s="1">
        <v>34645</v>
      </c>
      <c r="B5857">
        <v>3.84375</v>
      </c>
      <c r="C5857">
        <v>3.875</v>
      </c>
      <c r="D5857">
        <v>3.8046880000000001</v>
      </c>
      <c r="E5857">
        <v>3.8671880000000001</v>
      </c>
      <c r="F5857">
        <v>2.568479</v>
      </c>
      <c r="G5857">
        <v>47094400</v>
      </c>
      <c r="H5857" s="4">
        <f t="shared" si="273"/>
        <v>6.0977424995455722E-3</v>
      </c>
      <c r="L5857" s="13">
        <v>1.0033515720760507E-2</v>
      </c>
      <c r="M5857" s="9">
        <v>5856</v>
      </c>
      <c r="R5857">
        <f t="shared" ca="1" si="274"/>
        <v>2.5510972528104898</v>
      </c>
      <c r="S5857">
        <f t="shared" ca="1" si="275"/>
        <v>6.0977424995456407E-3</v>
      </c>
      <c r="T5857">
        <v>1.0033515720760449E-2</v>
      </c>
      <c r="U5857">
        <v>5856</v>
      </c>
    </row>
    <row r="5858" spans="1:21" x14ac:dyDescent="0.2">
      <c r="A5858" s="1">
        <v>34642</v>
      </c>
      <c r="B5858">
        <v>3.9140630000000001</v>
      </c>
      <c r="C5858">
        <v>3.9453130000000001</v>
      </c>
      <c r="D5858">
        <v>3.8320310000000002</v>
      </c>
      <c r="E5858">
        <v>3.84375</v>
      </c>
      <c r="F5858">
        <v>2.5529120000000001</v>
      </c>
      <c r="G5858">
        <v>46947200</v>
      </c>
      <c r="H5858" s="4">
        <f t="shared" si="273"/>
        <v>-1.7964219275799605E-2</v>
      </c>
      <c r="L5858" s="13">
        <v>1.0048431765006884E-2</v>
      </c>
      <c r="M5858" s="9">
        <v>5857</v>
      </c>
      <c r="R5858">
        <f t="shared" ca="1" si="274"/>
        <v>2.535635599849924</v>
      </c>
      <c r="S5858">
        <f t="shared" ca="1" si="275"/>
        <v>-1.7964219275799744E-2</v>
      </c>
      <c r="T5858">
        <v>1.0048431765006782E-2</v>
      </c>
      <c r="U5858">
        <v>5857</v>
      </c>
    </row>
    <row r="5859" spans="1:21" x14ac:dyDescent="0.2">
      <c r="A5859" s="1">
        <v>34641</v>
      </c>
      <c r="B5859">
        <v>3.9375</v>
      </c>
      <c r="C5859">
        <v>3.953125</v>
      </c>
      <c r="D5859">
        <v>3.8984380000000001</v>
      </c>
      <c r="E5859">
        <v>3.9140630000000001</v>
      </c>
      <c r="F5859">
        <v>2.599612</v>
      </c>
      <c r="G5859">
        <v>63441600</v>
      </c>
      <c r="H5859" s="4">
        <f t="shared" si="273"/>
        <v>-5.9521761042650818E-3</v>
      </c>
      <c r="L5859" s="13">
        <v>1.0049594268332022E-2</v>
      </c>
      <c r="M5859" s="9">
        <v>5858</v>
      </c>
      <c r="R5859">
        <f t="shared" ca="1" si="274"/>
        <v>2.5820195654989524</v>
      </c>
      <c r="S5859">
        <f t="shared" ca="1" si="275"/>
        <v>-5.9521761042650861E-3</v>
      </c>
      <c r="T5859">
        <v>1.0049594268332044E-2</v>
      </c>
      <c r="U5859">
        <v>5858</v>
      </c>
    </row>
    <row r="5860" spans="1:21" x14ac:dyDescent="0.2">
      <c r="A5860" s="1">
        <v>34640</v>
      </c>
      <c r="B5860">
        <v>3.921875</v>
      </c>
      <c r="C5860">
        <v>4.0078129999999996</v>
      </c>
      <c r="D5860">
        <v>3.90625</v>
      </c>
      <c r="E5860">
        <v>3.9375</v>
      </c>
      <c r="F5860">
        <v>2.6151779999999998</v>
      </c>
      <c r="G5860">
        <v>61408000</v>
      </c>
      <c r="H5860" s="4">
        <f t="shared" si="273"/>
        <v>3.9837976106426691E-3</v>
      </c>
      <c r="L5860" s="13">
        <v>1.0050507696631206E-2</v>
      </c>
      <c r="M5860" s="9">
        <v>5859</v>
      </c>
      <c r="R5860">
        <f t="shared" ca="1" si="274"/>
        <v>2.5974802252268487</v>
      </c>
      <c r="S5860">
        <f t="shared" ca="1" si="275"/>
        <v>3.9837976106427081E-3</v>
      </c>
      <c r="T5860">
        <v>1.0050507696631206E-2</v>
      </c>
      <c r="U5860">
        <v>5859</v>
      </c>
    </row>
    <row r="5861" spans="1:21" x14ac:dyDescent="0.2">
      <c r="A5861" s="1">
        <v>34639</v>
      </c>
      <c r="B5861">
        <v>3.921875</v>
      </c>
      <c r="C5861">
        <v>3.9296880000000001</v>
      </c>
      <c r="D5861">
        <v>3.8828130000000001</v>
      </c>
      <c r="E5861">
        <v>3.921875</v>
      </c>
      <c r="F5861">
        <v>2.6048010000000001</v>
      </c>
      <c r="G5861">
        <v>39624000</v>
      </c>
      <c r="H5861" s="4">
        <f t="shared" si="273"/>
        <v>-3.9679899417934981E-3</v>
      </c>
      <c r="L5861" s="13">
        <v>1.0053170391093441E-2</v>
      </c>
      <c r="M5861" s="9">
        <v>5860</v>
      </c>
      <c r="R5861">
        <f t="shared" ca="1" si="274"/>
        <v>2.587173449819141</v>
      </c>
      <c r="S5861">
        <f t="shared" ca="1" si="275"/>
        <v>-3.9679899417935371E-3</v>
      </c>
      <c r="T5861">
        <v>1.0053170391093429E-2</v>
      </c>
      <c r="U5861">
        <v>5860</v>
      </c>
    </row>
    <row r="5862" spans="1:21" x14ac:dyDescent="0.2">
      <c r="A5862" s="1">
        <v>34638</v>
      </c>
      <c r="B5862">
        <v>3.890625</v>
      </c>
      <c r="C5862">
        <v>3.984375</v>
      </c>
      <c r="D5862">
        <v>3.875</v>
      </c>
      <c r="E5862">
        <v>3.9375</v>
      </c>
      <c r="F5862">
        <v>2.6151779999999998</v>
      </c>
      <c r="G5862">
        <v>59932800</v>
      </c>
      <c r="H5862" s="4">
        <f t="shared" si="273"/>
        <v>1.4084146581217804E-2</v>
      </c>
      <c r="L5862" s="13">
        <v>1.0054384751171602E-2</v>
      </c>
      <c r="M5862" s="9">
        <v>5861</v>
      </c>
      <c r="R5862">
        <f t="shared" ca="1" si="274"/>
        <v>2.5974802252268487</v>
      </c>
      <c r="S5862">
        <f t="shared" ca="1" si="275"/>
        <v>1.4084146581217953E-2</v>
      </c>
      <c r="T5862">
        <v>1.0054384751171657E-2</v>
      </c>
      <c r="U5862">
        <v>5861</v>
      </c>
    </row>
    <row r="5863" spans="1:21" x14ac:dyDescent="0.2">
      <c r="A5863" s="1">
        <v>34635</v>
      </c>
      <c r="B5863">
        <v>3.8515630000000001</v>
      </c>
      <c r="C5863">
        <v>3.8984380000000001</v>
      </c>
      <c r="D5863">
        <v>3.8359380000000001</v>
      </c>
      <c r="E5863">
        <v>3.8828130000000001</v>
      </c>
      <c r="F5863">
        <v>2.5788570000000002</v>
      </c>
      <c r="G5863">
        <v>58414400</v>
      </c>
      <c r="H5863" s="4">
        <f t="shared" si="273"/>
        <v>8.1138313147135297E-3</v>
      </c>
      <c r="L5863" s="13">
        <v>1.0066440251791936E-2</v>
      </c>
      <c r="M5863" s="9">
        <v>5862</v>
      </c>
      <c r="R5863">
        <f t="shared" ca="1" si="274"/>
        <v>2.561405021450867</v>
      </c>
      <c r="S5863">
        <f t="shared" ca="1" si="275"/>
        <v>8.1138313147133875E-3</v>
      </c>
      <c r="T5863">
        <v>1.0066440251791915E-2</v>
      </c>
      <c r="U5863">
        <v>5862</v>
      </c>
    </row>
    <row r="5864" spans="1:21" x14ac:dyDescent="0.2">
      <c r="A5864" s="1">
        <v>34634</v>
      </c>
      <c r="B5864">
        <v>3.8203130000000001</v>
      </c>
      <c r="C5864">
        <v>3.8515630000000001</v>
      </c>
      <c r="D5864">
        <v>3.796875</v>
      </c>
      <c r="E5864">
        <v>3.8515630000000001</v>
      </c>
      <c r="F5864">
        <v>2.5581010000000002</v>
      </c>
      <c r="G5864">
        <v>41238400</v>
      </c>
      <c r="H5864" s="4">
        <f t="shared" si="273"/>
        <v>1.0246209159309343E-2</v>
      </c>
      <c r="L5864" s="13">
        <v>1.0090680529621253E-2</v>
      </c>
      <c r="M5864" s="9">
        <v>5863</v>
      </c>
      <c r="R5864">
        <f t="shared" ca="1" si="274"/>
        <v>2.5407894841701131</v>
      </c>
      <c r="S5864">
        <f t="shared" ca="1" si="275"/>
        <v>1.0246209159309339E-2</v>
      </c>
      <c r="T5864">
        <v>1.0090680529621223E-2</v>
      </c>
      <c r="U5864">
        <v>5863</v>
      </c>
    </row>
    <row r="5865" spans="1:21" x14ac:dyDescent="0.2">
      <c r="A5865" s="1">
        <v>34633</v>
      </c>
      <c r="B5865">
        <v>3.7421880000000001</v>
      </c>
      <c r="C5865">
        <v>3.8203130000000001</v>
      </c>
      <c r="D5865">
        <v>3.734375</v>
      </c>
      <c r="E5865">
        <v>3.8125</v>
      </c>
      <c r="F5865">
        <v>2.5321560000000001</v>
      </c>
      <c r="G5865">
        <v>97904000</v>
      </c>
      <c r="H5865" s="4">
        <f t="shared" si="273"/>
        <v>2.1989172102544623E-2</v>
      </c>
      <c r="L5865" s="13">
        <v>1.0096928882256311E-2</v>
      </c>
      <c r="M5865" s="9">
        <v>5864</v>
      </c>
      <c r="R5865">
        <f t="shared" ca="1" si="274"/>
        <v>2.5150200625691701</v>
      </c>
      <c r="S5865">
        <f t="shared" ca="1" si="275"/>
        <v>2.1989172102544707E-2</v>
      </c>
      <c r="T5865">
        <v>1.0096928882256323E-2</v>
      </c>
      <c r="U5865">
        <v>5864</v>
      </c>
    </row>
    <row r="5866" spans="1:21" x14ac:dyDescent="0.2">
      <c r="A5866" s="1">
        <v>34632</v>
      </c>
      <c r="B5866">
        <v>3.671875</v>
      </c>
      <c r="C5866">
        <v>3.734375</v>
      </c>
      <c r="D5866">
        <v>3.6484380000000001</v>
      </c>
      <c r="E5866">
        <v>3.7304689999999998</v>
      </c>
      <c r="F5866">
        <v>2.4776739999999999</v>
      </c>
      <c r="G5866">
        <v>44780800</v>
      </c>
      <c r="H5866" s="4">
        <f t="shared" si="273"/>
        <v>1.3800217435157079E-2</v>
      </c>
      <c r="L5866" s="13">
        <v>1.0100922375094664E-2</v>
      </c>
      <c r="M5866" s="9">
        <v>5865</v>
      </c>
      <c r="R5866">
        <f t="shared" ca="1" si="274"/>
        <v>2.4609067602888626</v>
      </c>
      <c r="S5866">
        <f t="shared" ca="1" si="275"/>
        <v>1.3800217435157013E-2</v>
      </c>
      <c r="T5866">
        <v>1.0100922375094615E-2</v>
      </c>
      <c r="U5866">
        <v>5865</v>
      </c>
    </row>
    <row r="5867" spans="1:21" x14ac:dyDescent="0.2">
      <c r="A5867" s="1">
        <v>34631</v>
      </c>
      <c r="B5867">
        <v>3.71875</v>
      </c>
      <c r="C5867">
        <v>3.71875</v>
      </c>
      <c r="D5867">
        <v>3.6484380000000001</v>
      </c>
      <c r="E5867">
        <v>3.6796880000000001</v>
      </c>
      <c r="F5867">
        <v>2.4439470000000001</v>
      </c>
      <c r="G5867">
        <v>57145600</v>
      </c>
      <c r="H5867" s="4">
        <f t="shared" si="273"/>
        <v>-8.421298631112956E-3</v>
      </c>
      <c r="L5867" s="13">
        <v>1.0116898397296391E-2</v>
      </c>
      <c r="M5867" s="9">
        <v>5866</v>
      </c>
      <c r="R5867">
        <f t="shared" ca="1" si="274"/>
        <v>2.4274080020566409</v>
      </c>
      <c r="S5867">
        <f t="shared" ca="1" si="275"/>
        <v>-8.4212986311129889E-3</v>
      </c>
      <c r="T5867">
        <v>1.0116898397296374E-2</v>
      </c>
      <c r="U5867">
        <v>5866</v>
      </c>
    </row>
    <row r="5868" spans="1:21" x14ac:dyDescent="0.2">
      <c r="A5868" s="1">
        <v>34628</v>
      </c>
      <c r="B5868">
        <v>3.703125</v>
      </c>
      <c r="C5868">
        <v>3.7265630000000001</v>
      </c>
      <c r="D5868">
        <v>3.6484380000000001</v>
      </c>
      <c r="E5868">
        <v>3.7109380000000001</v>
      </c>
      <c r="F5868">
        <v>2.4647030000000001</v>
      </c>
      <c r="G5868">
        <v>67099200</v>
      </c>
      <c r="H5868" s="4">
        <f t="shared" si="273"/>
        <v>-4.1925917546099846E-3</v>
      </c>
      <c r="L5868" s="13">
        <v>1.0124902771816028E-2</v>
      </c>
      <c r="M5868" s="9">
        <v>5867</v>
      </c>
      <c r="R5868">
        <f t="shared" ca="1" si="274"/>
        <v>2.4480235393373952</v>
      </c>
      <c r="S5868">
        <f t="shared" ca="1" si="275"/>
        <v>-4.1925917546098458E-3</v>
      </c>
      <c r="T5868">
        <v>1.0124902771815962E-2</v>
      </c>
      <c r="U5868">
        <v>5867</v>
      </c>
    </row>
    <row r="5869" spans="1:21" x14ac:dyDescent="0.2">
      <c r="A5869" s="1">
        <v>34627</v>
      </c>
      <c r="B5869">
        <v>3.640625</v>
      </c>
      <c r="C5869">
        <v>3.7421880000000001</v>
      </c>
      <c r="D5869">
        <v>3.6171880000000001</v>
      </c>
      <c r="E5869">
        <v>3.7265630000000001</v>
      </c>
      <c r="F5869">
        <v>2.4750800000000002</v>
      </c>
      <c r="G5869">
        <v>136558400</v>
      </c>
      <c r="H5869" s="4">
        <f t="shared" si="273"/>
        <v>3.470735241369572E-2</v>
      </c>
      <c r="L5869" s="13">
        <v>1.0129034364680841E-2</v>
      </c>
      <c r="M5869" s="9">
        <v>5868</v>
      </c>
      <c r="R5869">
        <f t="shared" ca="1" si="274"/>
        <v>2.458330314745103</v>
      </c>
      <c r="S5869">
        <f t="shared" ca="1" si="275"/>
        <v>3.4707352413695727E-2</v>
      </c>
      <c r="T5869">
        <v>1.0129034364680749E-2</v>
      </c>
      <c r="U5869">
        <v>5868</v>
      </c>
    </row>
    <row r="5870" spans="1:21" x14ac:dyDescent="0.2">
      <c r="A5870" s="1">
        <v>34626</v>
      </c>
      <c r="B5870">
        <v>3.5390630000000001</v>
      </c>
      <c r="C5870">
        <v>3.625</v>
      </c>
      <c r="D5870">
        <v>3.515625</v>
      </c>
      <c r="E5870">
        <v>3.6015630000000001</v>
      </c>
      <c r="F5870">
        <v>2.392058</v>
      </c>
      <c r="G5870">
        <v>59488000</v>
      </c>
      <c r="H5870" s="4">
        <f t="shared" si="273"/>
        <v>1.7660144638673402E-2</v>
      </c>
      <c r="L5870" s="13">
        <v>1.0137139894064435E-2</v>
      </c>
      <c r="M5870" s="9">
        <v>5869</v>
      </c>
      <c r="R5870">
        <f t="shared" ca="1" si="274"/>
        <v>2.3758701520874239</v>
      </c>
      <c r="S5870">
        <f t="shared" ca="1" si="275"/>
        <v>1.7660144638673405E-2</v>
      </c>
      <c r="T5870">
        <v>1.0137139894064395E-2</v>
      </c>
      <c r="U5870">
        <v>5869</v>
      </c>
    </row>
    <row r="5871" spans="1:21" x14ac:dyDescent="0.2">
      <c r="A5871" s="1">
        <v>34625</v>
      </c>
      <c r="B5871">
        <v>3.453125</v>
      </c>
      <c r="C5871">
        <v>3.546875</v>
      </c>
      <c r="D5871">
        <v>3.4414060000000002</v>
      </c>
      <c r="E5871">
        <v>3.5390630000000001</v>
      </c>
      <c r="F5871">
        <v>2.3505470000000002</v>
      </c>
      <c r="G5871">
        <v>52686400</v>
      </c>
      <c r="H5871" s="4">
        <f t="shared" si="273"/>
        <v>2.7210818950994285E-2</v>
      </c>
      <c r="L5871" s="13">
        <v>1.014653905945294E-2</v>
      </c>
      <c r="M5871" s="9">
        <v>5870</v>
      </c>
      <c r="R5871">
        <f t="shared" ca="1" si="274"/>
        <v>2.3346400707585846</v>
      </c>
      <c r="S5871">
        <f t="shared" ca="1" si="275"/>
        <v>2.7210818950994257E-2</v>
      </c>
      <c r="T5871">
        <v>1.0146539059452916E-2</v>
      </c>
      <c r="U5871">
        <v>5870</v>
      </c>
    </row>
    <row r="5872" spans="1:21" x14ac:dyDescent="0.2">
      <c r="A5872" s="1">
        <v>34624</v>
      </c>
      <c r="B5872">
        <v>3.5</v>
      </c>
      <c r="C5872">
        <v>3.515625</v>
      </c>
      <c r="D5872">
        <v>3.4375</v>
      </c>
      <c r="E5872">
        <v>3.4453130000000001</v>
      </c>
      <c r="F5872">
        <v>2.288281</v>
      </c>
      <c r="G5872">
        <v>31160000</v>
      </c>
      <c r="H5872" s="4">
        <f t="shared" si="273"/>
        <v>-1.4525352830243112E-2</v>
      </c>
      <c r="L5872" s="13">
        <v>1.015161386888307E-2</v>
      </c>
      <c r="M5872" s="9">
        <v>5871</v>
      </c>
      <c r="R5872">
        <f t="shared" ca="1" si="274"/>
        <v>2.2727954453816599</v>
      </c>
      <c r="S5872">
        <f t="shared" ca="1" si="275"/>
        <v>-1.4525352830243112E-2</v>
      </c>
      <c r="T5872">
        <v>1.0151613868883091E-2</v>
      </c>
      <c r="U5872">
        <v>5871</v>
      </c>
    </row>
    <row r="5873" spans="1:21" x14ac:dyDescent="0.2">
      <c r="A5873" s="1">
        <v>34621</v>
      </c>
      <c r="B5873">
        <v>3.578125</v>
      </c>
      <c r="C5873">
        <v>3.5859380000000001</v>
      </c>
      <c r="D5873">
        <v>3.4492189999999998</v>
      </c>
      <c r="E5873">
        <v>3.4960939999999998</v>
      </c>
      <c r="F5873">
        <v>2.322009</v>
      </c>
      <c r="G5873">
        <v>99878400</v>
      </c>
      <c r="H5873" s="4">
        <f t="shared" si="273"/>
        <v>-2.292621943342563E-2</v>
      </c>
      <c r="L5873" s="13">
        <v>1.0163315602702686E-2</v>
      </c>
      <c r="M5873" s="9">
        <v>5872</v>
      </c>
      <c r="R5873">
        <f t="shared" ca="1" si="274"/>
        <v>2.306295196846551</v>
      </c>
      <c r="S5873">
        <f t="shared" ca="1" si="275"/>
        <v>-2.2926219433425665E-2</v>
      </c>
      <c r="T5873">
        <v>1.0163315602702597E-2</v>
      </c>
      <c r="U5873">
        <v>5872</v>
      </c>
    </row>
    <row r="5874" spans="1:21" x14ac:dyDescent="0.2">
      <c r="A5874" s="1">
        <v>34620</v>
      </c>
      <c r="B5874">
        <v>3.5390630000000001</v>
      </c>
      <c r="C5874">
        <v>3.609375</v>
      </c>
      <c r="D5874">
        <v>3.5390630000000001</v>
      </c>
      <c r="E5874">
        <v>3.578125</v>
      </c>
      <c r="F5874">
        <v>2.376493</v>
      </c>
      <c r="G5874">
        <v>63033600</v>
      </c>
      <c r="H5874" s="4">
        <f t="shared" si="273"/>
        <v>1.7778303121096059E-2</v>
      </c>
      <c r="L5874" s="13">
        <v>1.0170479030269986E-2</v>
      </c>
      <c r="M5874" s="9">
        <v>5873</v>
      </c>
      <c r="R5874">
        <f t="shared" ca="1" si="274"/>
        <v>2.3604104855921966</v>
      </c>
      <c r="S5874">
        <f t="shared" ca="1" si="275"/>
        <v>1.7778303121096132E-2</v>
      </c>
      <c r="T5874">
        <v>1.0170479030269975E-2</v>
      </c>
      <c r="U5874">
        <v>5873</v>
      </c>
    </row>
    <row r="5875" spans="1:21" x14ac:dyDescent="0.2">
      <c r="A5875" s="1">
        <v>34619</v>
      </c>
      <c r="B5875">
        <v>3.4921880000000001</v>
      </c>
      <c r="C5875">
        <v>3.53125</v>
      </c>
      <c r="D5875">
        <v>3.484375</v>
      </c>
      <c r="E5875">
        <v>3.515625</v>
      </c>
      <c r="F5875">
        <v>2.334981</v>
      </c>
      <c r="G5875">
        <v>27912000</v>
      </c>
      <c r="H5875" s="4">
        <f t="shared" si="273"/>
        <v>7.8387617510208372E-3</v>
      </c>
      <c r="L5875" s="13">
        <v>1.0177303074366697E-2</v>
      </c>
      <c r="M5875" s="9">
        <v>5874</v>
      </c>
      <c r="R5875">
        <f t="shared" ca="1" si="274"/>
        <v>2.3191794110306878</v>
      </c>
      <c r="S5875">
        <f t="shared" ca="1" si="275"/>
        <v>7.8387617510207609E-3</v>
      </c>
      <c r="T5875">
        <v>1.0177303074366779E-2</v>
      </c>
      <c r="U5875">
        <v>5874</v>
      </c>
    </row>
    <row r="5876" spans="1:21" x14ac:dyDescent="0.2">
      <c r="A5876" s="1">
        <v>34618</v>
      </c>
      <c r="B5876">
        <v>3.4453130000000001</v>
      </c>
      <c r="C5876">
        <v>3.5390630000000001</v>
      </c>
      <c r="D5876">
        <v>3.4453130000000001</v>
      </c>
      <c r="E5876">
        <v>3.4882810000000002</v>
      </c>
      <c r="F5876">
        <v>2.3168199999999999</v>
      </c>
      <c r="G5876">
        <v>55692800</v>
      </c>
      <c r="H5876" s="4">
        <f t="shared" si="273"/>
        <v>1.9406304794045915E-2</v>
      </c>
      <c r="L5876" s="13">
        <v>1.0187060528821528E-2</v>
      </c>
      <c r="M5876" s="9">
        <v>5875</v>
      </c>
      <c r="R5876">
        <f t="shared" ca="1" si="274"/>
        <v>2.3011413125263624</v>
      </c>
      <c r="S5876">
        <f t="shared" ca="1" si="275"/>
        <v>1.9406304794045964E-2</v>
      </c>
      <c r="T5876">
        <v>1.0187060528821471E-2</v>
      </c>
      <c r="U5876">
        <v>5875</v>
      </c>
    </row>
    <row r="5877" spans="1:21" x14ac:dyDescent="0.2">
      <c r="A5877" s="1">
        <v>34617</v>
      </c>
      <c r="B5877">
        <v>3.3984380000000001</v>
      </c>
      <c r="C5877">
        <v>3.4609380000000001</v>
      </c>
      <c r="D5877">
        <v>3.3984380000000001</v>
      </c>
      <c r="E5877">
        <v>3.421875</v>
      </c>
      <c r="F5877">
        <v>2.2727149999999998</v>
      </c>
      <c r="G5877">
        <v>39480000</v>
      </c>
      <c r="H5877" s="4">
        <f t="shared" si="273"/>
        <v>6.8963103454843903E-3</v>
      </c>
      <c r="L5877" s="13">
        <v>1.018930684198909E-2</v>
      </c>
      <c r="M5877" s="9">
        <v>5876</v>
      </c>
      <c r="R5877">
        <f t="shared" ca="1" si="274"/>
        <v>2.2573347856537631</v>
      </c>
      <c r="S5877">
        <f t="shared" ca="1" si="275"/>
        <v>6.8963103454843955E-3</v>
      </c>
      <c r="T5877">
        <v>1.0189306841989076E-2</v>
      </c>
      <c r="U5877">
        <v>5876</v>
      </c>
    </row>
    <row r="5878" spans="1:21" x14ac:dyDescent="0.2">
      <c r="A5878" s="1">
        <v>34614</v>
      </c>
      <c r="B5878">
        <v>3.4140630000000001</v>
      </c>
      <c r="C5878">
        <v>3.4296880000000001</v>
      </c>
      <c r="D5878">
        <v>3.3671880000000001</v>
      </c>
      <c r="E5878">
        <v>3.3984380000000001</v>
      </c>
      <c r="F5878">
        <v>2.2571490000000001</v>
      </c>
      <c r="G5878">
        <v>51518400</v>
      </c>
      <c r="H5878" s="4">
        <f t="shared" si="273"/>
        <v>-2.2936448930266432E-3</v>
      </c>
      <c r="L5878" s="13">
        <v>1.0203359232579964E-2</v>
      </c>
      <c r="M5878" s="9">
        <v>5877</v>
      </c>
      <c r="R5878">
        <f t="shared" ca="1" si="274"/>
        <v>2.2418741259258668</v>
      </c>
      <c r="S5878">
        <f t="shared" ca="1" si="275"/>
        <v>-2.2936448930266037E-3</v>
      </c>
      <c r="T5878">
        <v>1.0203359232579987E-2</v>
      </c>
      <c r="U5878">
        <v>5877</v>
      </c>
    </row>
    <row r="5879" spans="1:21" x14ac:dyDescent="0.2">
      <c r="A5879" s="1">
        <v>34613</v>
      </c>
      <c r="B5879">
        <v>3.46875</v>
      </c>
      <c r="C5879">
        <v>3.4921880000000001</v>
      </c>
      <c r="D5879">
        <v>3.390625</v>
      </c>
      <c r="E5879">
        <v>3.40625</v>
      </c>
      <c r="F5879">
        <v>2.2623380000000002</v>
      </c>
      <c r="G5879">
        <v>40790400</v>
      </c>
      <c r="H5879" s="4">
        <f t="shared" si="273"/>
        <v>-1.8017681722057928E-2</v>
      </c>
      <c r="L5879" s="13">
        <v>1.0203727120111878E-2</v>
      </c>
      <c r="M5879" s="9">
        <v>5878</v>
      </c>
      <c r="R5879">
        <f t="shared" ca="1" si="274"/>
        <v>2.2470280102460554</v>
      </c>
      <c r="S5879">
        <f t="shared" ca="1" si="275"/>
        <v>-1.8017681722058053E-2</v>
      </c>
      <c r="T5879">
        <v>1.0203727120111897E-2</v>
      </c>
      <c r="U5879">
        <v>5878</v>
      </c>
    </row>
    <row r="5880" spans="1:21" x14ac:dyDescent="0.2">
      <c r="A5880" s="1">
        <v>34612</v>
      </c>
      <c r="B5880">
        <v>3.4296880000000001</v>
      </c>
      <c r="C5880">
        <v>3.4921880000000001</v>
      </c>
      <c r="D5880">
        <v>3.3828130000000001</v>
      </c>
      <c r="E5880">
        <v>3.46875</v>
      </c>
      <c r="F5880">
        <v>2.3038479999999999</v>
      </c>
      <c r="G5880">
        <v>50985600</v>
      </c>
      <c r="H5880" s="4">
        <f t="shared" si="273"/>
        <v>9.0907378718255698E-3</v>
      </c>
      <c r="L5880" s="13">
        <v>1.0208654383388825E-2</v>
      </c>
      <c r="M5880" s="9">
        <v>5879</v>
      </c>
      <c r="R5880">
        <f t="shared" ca="1" si="274"/>
        <v>2.2882570983422257</v>
      </c>
      <c r="S5880">
        <f t="shared" ca="1" si="275"/>
        <v>9.0907378718255352E-3</v>
      </c>
      <c r="T5880">
        <v>1.0208654383388813E-2</v>
      </c>
      <c r="U5880">
        <v>5879</v>
      </c>
    </row>
    <row r="5881" spans="1:21" x14ac:dyDescent="0.2">
      <c r="A5881" s="1">
        <v>34611</v>
      </c>
      <c r="B5881">
        <v>3.5</v>
      </c>
      <c r="C5881">
        <v>3.5078130000000001</v>
      </c>
      <c r="D5881">
        <v>3.4296880000000001</v>
      </c>
      <c r="E5881">
        <v>3.4375</v>
      </c>
      <c r="F5881">
        <v>2.283093</v>
      </c>
      <c r="G5881">
        <v>42622400</v>
      </c>
      <c r="H5881" s="4">
        <f t="shared" si="273"/>
        <v>-1.5659558836844154E-2</v>
      </c>
      <c r="L5881" s="13">
        <v>1.0211789641435327E-2</v>
      </c>
      <c r="M5881" s="9">
        <v>5880</v>
      </c>
      <c r="R5881">
        <f t="shared" ca="1" si="274"/>
        <v>2.2676425542941407</v>
      </c>
      <c r="S5881">
        <f t="shared" ca="1" si="275"/>
        <v>-1.5659558836844126E-2</v>
      </c>
      <c r="T5881">
        <v>1.0211789641435409E-2</v>
      </c>
      <c r="U5881">
        <v>5880</v>
      </c>
    </row>
    <row r="5882" spans="1:21" x14ac:dyDescent="0.2">
      <c r="A5882" s="1">
        <v>34610</v>
      </c>
      <c r="B5882">
        <v>3.5078130000000001</v>
      </c>
      <c r="C5882">
        <v>3.5234380000000001</v>
      </c>
      <c r="D5882">
        <v>3.46875</v>
      </c>
      <c r="E5882">
        <v>3.4921880000000001</v>
      </c>
      <c r="F5882">
        <v>2.3194140000000001</v>
      </c>
      <c r="G5882">
        <v>28833600</v>
      </c>
      <c r="H5882" s="4">
        <f t="shared" si="273"/>
        <v>-4.4540475948272101E-3</v>
      </c>
      <c r="L5882" s="13">
        <v>1.0212678083577616E-2</v>
      </c>
      <c r="M5882" s="9">
        <v>5881</v>
      </c>
      <c r="R5882">
        <f t="shared" ca="1" si="274"/>
        <v>2.3037177580701225</v>
      </c>
      <c r="S5882">
        <f t="shared" ca="1" si="275"/>
        <v>-4.4540475948272543E-3</v>
      </c>
      <c r="T5882">
        <v>1.0212678083577589E-2</v>
      </c>
      <c r="U5882">
        <v>5881</v>
      </c>
    </row>
    <row r="5883" spans="1:21" x14ac:dyDescent="0.2">
      <c r="A5883" s="1">
        <v>34607</v>
      </c>
      <c r="B5883">
        <v>3.53125</v>
      </c>
      <c r="C5883">
        <v>3.59375</v>
      </c>
      <c r="D5883">
        <v>3.5078130000000001</v>
      </c>
      <c r="E5883">
        <v>3.5078130000000001</v>
      </c>
      <c r="F5883">
        <v>2.3297910000000002</v>
      </c>
      <c r="G5883">
        <v>34608000</v>
      </c>
      <c r="H5883" s="4">
        <f t="shared" si="273"/>
        <v>-6.6373662357729121E-3</v>
      </c>
      <c r="L5883" s="13">
        <v>1.021409864529153E-2</v>
      </c>
      <c r="M5883" s="9">
        <v>5882</v>
      </c>
      <c r="R5883">
        <f t="shared" ca="1" si="274"/>
        <v>2.3140245334778307</v>
      </c>
      <c r="S5883">
        <f t="shared" ca="1" si="275"/>
        <v>-6.6373662357727958E-3</v>
      </c>
      <c r="T5883">
        <v>1.0214098645291573E-2</v>
      </c>
      <c r="U5883">
        <v>5882</v>
      </c>
    </row>
    <row r="5884" spans="1:21" x14ac:dyDescent="0.2">
      <c r="A5884" s="1">
        <v>34606</v>
      </c>
      <c r="B5884">
        <v>3.5546880000000001</v>
      </c>
      <c r="C5884">
        <v>3.578125</v>
      </c>
      <c r="D5884">
        <v>3.5234380000000001</v>
      </c>
      <c r="E5884">
        <v>3.53125</v>
      </c>
      <c r="F5884">
        <v>2.3453580000000001</v>
      </c>
      <c r="G5884">
        <v>27105600</v>
      </c>
      <c r="H5884" s="4">
        <f t="shared" si="273"/>
        <v>-8.772189336608463E-3</v>
      </c>
      <c r="L5884" s="13">
        <v>1.0216055341017586E-2</v>
      </c>
      <c r="M5884" s="9">
        <v>5883</v>
      </c>
      <c r="R5884">
        <f t="shared" ca="1" si="274"/>
        <v>2.329486186438396</v>
      </c>
      <c r="S5884">
        <f t="shared" ca="1" si="275"/>
        <v>-8.7721893366084977E-3</v>
      </c>
      <c r="T5884">
        <v>1.021605534101773E-2</v>
      </c>
      <c r="U5884">
        <v>5883</v>
      </c>
    </row>
    <row r="5885" spans="1:21" x14ac:dyDescent="0.2">
      <c r="A5885" s="1">
        <v>34605</v>
      </c>
      <c r="B5885">
        <v>3.5390630000000001</v>
      </c>
      <c r="C5885">
        <v>3.59375</v>
      </c>
      <c r="D5885">
        <v>3.53125</v>
      </c>
      <c r="E5885">
        <v>3.5625</v>
      </c>
      <c r="F5885">
        <v>2.3661140000000001</v>
      </c>
      <c r="G5885">
        <v>33355200</v>
      </c>
      <c r="H5885" s="4">
        <f t="shared" si="273"/>
        <v>8.8498216476972803E-3</v>
      </c>
      <c r="L5885" s="13">
        <v>1.021893261430297E-2</v>
      </c>
      <c r="M5885" s="9">
        <v>5884</v>
      </c>
      <c r="R5885">
        <f t="shared" ca="1" si="274"/>
        <v>2.3501017237191504</v>
      </c>
      <c r="S5885">
        <f t="shared" ca="1" si="275"/>
        <v>8.849821647697315E-3</v>
      </c>
      <c r="T5885">
        <v>1.0218932614302987E-2</v>
      </c>
      <c r="U5885">
        <v>5884</v>
      </c>
    </row>
    <row r="5886" spans="1:21" x14ac:dyDescent="0.2">
      <c r="A5886" s="1">
        <v>34604</v>
      </c>
      <c r="B5886">
        <v>3.46875</v>
      </c>
      <c r="C5886">
        <v>3.53125</v>
      </c>
      <c r="D5886">
        <v>3.4296880000000001</v>
      </c>
      <c r="E5886">
        <v>3.53125</v>
      </c>
      <c r="F5886">
        <v>2.3453580000000001</v>
      </c>
      <c r="G5886">
        <v>50585600</v>
      </c>
      <c r="H5886" s="4">
        <f t="shared" si="273"/>
        <v>1.6872741651426722E-2</v>
      </c>
      <c r="L5886" s="13">
        <v>1.0239103528944898E-2</v>
      </c>
      <c r="M5886" s="9">
        <v>5885</v>
      </c>
      <c r="R5886">
        <f t="shared" ca="1" si="274"/>
        <v>2.329486186438396</v>
      </c>
      <c r="S5886">
        <f t="shared" ca="1" si="275"/>
        <v>1.6872741651426611E-2</v>
      </c>
      <c r="T5886">
        <v>1.0239103528944924E-2</v>
      </c>
      <c r="U5886">
        <v>5885</v>
      </c>
    </row>
    <row r="5887" spans="1:21" x14ac:dyDescent="0.2">
      <c r="A5887" s="1">
        <v>34603</v>
      </c>
      <c r="B5887">
        <v>3.5</v>
      </c>
      <c r="C5887">
        <v>3.5</v>
      </c>
      <c r="D5887">
        <v>3.453125</v>
      </c>
      <c r="E5887">
        <v>3.4726560000000002</v>
      </c>
      <c r="F5887">
        <v>2.3064420000000001</v>
      </c>
      <c r="G5887">
        <v>29921600</v>
      </c>
      <c r="H5887" s="4">
        <f t="shared" si="273"/>
        <v>-7.8125168039446264E-3</v>
      </c>
      <c r="L5887" s="13">
        <v>1.024155681014003E-2</v>
      </c>
      <c r="M5887" s="9">
        <v>5886</v>
      </c>
      <c r="R5887">
        <f t="shared" ca="1" si="274"/>
        <v>2.2908335438859857</v>
      </c>
      <c r="S5887">
        <f t="shared" ca="1" si="275"/>
        <v>-7.8125168039445518E-3</v>
      </c>
      <c r="T5887">
        <v>1.0241556810140049E-2</v>
      </c>
      <c r="U5887">
        <v>5886</v>
      </c>
    </row>
    <row r="5888" spans="1:21" x14ac:dyDescent="0.2">
      <c r="A5888" s="1">
        <v>34600</v>
      </c>
      <c r="B5888">
        <v>3.5546880000000001</v>
      </c>
      <c r="C5888">
        <v>3.59375</v>
      </c>
      <c r="D5888">
        <v>3.5</v>
      </c>
      <c r="E5888">
        <v>3.5</v>
      </c>
      <c r="F5888">
        <v>2.3246030000000002</v>
      </c>
      <c r="G5888">
        <v>48371200</v>
      </c>
      <c r="H5888" s="4">
        <f t="shared" si="273"/>
        <v>-1.7543956039311654E-2</v>
      </c>
      <c r="L5888" s="13">
        <v>1.0246209159309343E-2</v>
      </c>
      <c r="M5888" s="9">
        <v>5887</v>
      </c>
      <c r="R5888">
        <f t="shared" ca="1" si="274"/>
        <v>2.3088716423903111</v>
      </c>
      <c r="S5888">
        <f t="shared" ca="1" si="275"/>
        <v>-1.7543956039311654E-2</v>
      </c>
      <c r="T5888">
        <v>1.0246209159309435E-2</v>
      </c>
      <c r="U5888">
        <v>5887</v>
      </c>
    </row>
    <row r="5889" spans="1:21" x14ac:dyDescent="0.2">
      <c r="A5889" s="1">
        <v>34599</v>
      </c>
      <c r="B5889">
        <v>3.578125</v>
      </c>
      <c r="C5889">
        <v>3.59375</v>
      </c>
      <c r="D5889">
        <v>3.5390630000000001</v>
      </c>
      <c r="E5889">
        <v>3.5625</v>
      </c>
      <c r="F5889">
        <v>2.3661140000000001</v>
      </c>
      <c r="G5889">
        <v>44320000</v>
      </c>
      <c r="H5889" s="4">
        <f t="shared" si="273"/>
        <v>-4.3673598028691508E-3</v>
      </c>
      <c r="L5889" s="13">
        <v>1.0263805654009086E-2</v>
      </c>
      <c r="M5889" s="9">
        <v>5888</v>
      </c>
      <c r="R5889">
        <f t="shared" ca="1" si="274"/>
        <v>2.3501017237191504</v>
      </c>
      <c r="S5889">
        <f t="shared" ca="1" si="275"/>
        <v>-4.3673598028691413E-3</v>
      </c>
      <c r="T5889">
        <v>1.026380565400916E-2</v>
      </c>
      <c r="U5889">
        <v>5888</v>
      </c>
    </row>
    <row r="5890" spans="1:21" x14ac:dyDescent="0.2">
      <c r="A5890" s="1">
        <v>34598</v>
      </c>
      <c r="B5890">
        <v>3.5195310000000002</v>
      </c>
      <c r="C5890">
        <v>3.5859380000000001</v>
      </c>
      <c r="D5890">
        <v>3.4375</v>
      </c>
      <c r="E5890">
        <v>3.578125</v>
      </c>
      <c r="F5890">
        <v>2.376493</v>
      </c>
      <c r="G5890">
        <v>82948800</v>
      </c>
      <c r="H5890" s="4">
        <f t="shared" ref="H5890:H5953" si="276">(F5890-F5891)/F5891</f>
        <v>2.2322091126957922E-2</v>
      </c>
      <c r="L5890" s="13">
        <v>1.0268783310197257E-2</v>
      </c>
      <c r="M5890" s="9">
        <v>5889</v>
      </c>
      <c r="R5890">
        <f t="shared" ca="1" si="274"/>
        <v>2.3604104855921966</v>
      </c>
      <c r="S5890">
        <f t="shared" ca="1" si="275"/>
        <v>2.2322091126957915E-2</v>
      </c>
      <c r="T5890">
        <v>1.0268783310197264E-2</v>
      </c>
      <c r="U5890">
        <v>5889</v>
      </c>
    </row>
    <row r="5891" spans="1:21" x14ac:dyDescent="0.2">
      <c r="A5891" s="1">
        <v>34597</v>
      </c>
      <c r="B5891">
        <v>3.5546880000000001</v>
      </c>
      <c r="C5891">
        <v>3.5703130000000001</v>
      </c>
      <c r="D5891">
        <v>3.4960939999999998</v>
      </c>
      <c r="E5891">
        <v>3.5</v>
      </c>
      <c r="F5891">
        <v>2.3246030000000002</v>
      </c>
      <c r="G5891">
        <v>40276800</v>
      </c>
      <c r="H5891" s="4">
        <f t="shared" si="276"/>
        <v>-1.5385065012626351E-2</v>
      </c>
      <c r="L5891" s="13">
        <v>1.0273168861535778E-2</v>
      </c>
      <c r="M5891" s="9">
        <v>5890</v>
      </c>
      <c r="R5891">
        <f t="shared" ref="R5891:R5954" ca="1" si="277">(1+Q$4)*F5891</f>
        <v>2.3088716423903111</v>
      </c>
      <c r="S5891">
        <f t="shared" ref="S5891:S5954" ca="1" si="278">(R5891-R5892)/R5892</f>
        <v>-1.5385065012626273E-2</v>
      </c>
      <c r="T5891">
        <v>1.0273168861535776E-2</v>
      </c>
      <c r="U5891">
        <v>5890</v>
      </c>
    </row>
    <row r="5892" spans="1:21" x14ac:dyDescent="0.2">
      <c r="A5892" s="1">
        <v>34596</v>
      </c>
      <c r="B5892">
        <v>3.5703130000000001</v>
      </c>
      <c r="C5892">
        <v>3.578125</v>
      </c>
      <c r="D5892">
        <v>3.5390630000000001</v>
      </c>
      <c r="E5892">
        <v>3.5546880000000001</v>
      </c>
      <c r="F5892">
        <v>2.3609260000000001</v>
      </c>
      <c r="G5892">
        <v>48350400</v>
      </c>
      <c r="H5892" s="4">
        <f t="shared" si="276"/>
        <v>0</v>
      </c>
      <c r="L5892" s="13">
        <v>1.0275153496735748E-2</v>
      </c>
      <c r="M5892" s="9">
        <v>5891</v>
      </c>
      <c r="R5892">
        <f t="shared" ca="1" si="277"/>
        <v>2.3449488326316308</v>
      </c>
      <c r="S5892">
        <f t="shared" ca="1" si="278"/>
        <v>0</v>
      </c>
      <c r="T5892">
        <v>1.027515349673583E-2</v>
      </c>
      <c r="U5892">
        <v>5891</v>
      </c>
    </row>
    <row r="5893" spans="1:21" x14ac:dyDescent="0.2">
      <c r="A5893" s="1">
        <v>34593</v>
      </c>
      <c r="B5893">
        <v>3.625</v>
      </c>
      <c r="C5893">
        <v>3.6328130000000001</v>
      </c>
      <c r="D5893">
        <v>3.546875</v>
      </c>
      <c r="E5893">
        <v>3.5546880000000001</v>
      </c>
      <c r="F5893">
        <v>2.3609260000000001</v>
      </c>
      <c r="G5893">
        <v>52921600</v>
      </c>
      <c r="H5893" s="4">
        <f t="shared" si="276"/>
        <v>-2.3604612403132795E-2</v>
      </c>
      <c r="L5893" s="13">
        <v>1.0280410947551107E-2</v>
      </c>
      <c r="M5893" s="9">
        <v>5892</v>
      </c>
      <c r="R5893">
        <f t="shared" ca="1" si="277"/>
        <v>2.3449488326316308</v>
      </c>
      <c r="S5893">
        <f t="shared" ca="1" si="278"/>
        <v>-2.360461240313292E-2</v>
      </c>
      <c r="T5893">
        <v>1.0280410947550982E-2</v>
      </c>
      <c r="U5893">
        <v>5892</v>
      </c>
    </row>
    <row r="5894" spans="1:21" x14ac:dyDescent="0.2">
      <c r="A5894" s="1">
        <v>34592</v>
      </c>
      <c r="B5894">
        <v>3.6015630000000001</v>
      </c>
      <c r="C5894">
        <v>3.640625</v>
      </c>
      <c r="D5894">
        <v>3.5859380000000001</v>
      </c>
      <c r="E5894">
        <v>3.640625</v>
      </c>
      <c r="F5894">
        <v>2.418002</v>
      </c>
      <c r="G5894">
        <v>40640000</v>
      </c>
      <c r="H5894" s="4">
        <f t="shared" si="276"/>
        <v>1.0845890860505877E-2</v>
      </c>
      <c r="L5894" s="13">
        <v>1.0286102982035835E-2</v>
      </c>
      <c r="M5894" s="9">
        <v>5893</v>
      </c>
      <c r="R5894">
        <f t="shared" ca="1" si="277"/>
        <v>2.4016385804556979</v>
      </c>
      <c r="S5894">
        <f t="shared" ca="1" si="278"/>
        <v>1.0845890860505993E-2</v>
      </c>
      <c r="T5894">
        <v>1.0286102982035748E-2</v>
      </c>
      <c r="U5894">
        <v>5893</v>
      </c>
    </row>
    <row r="5895" spans="1:21" x14ac:dyDescent="0.2">
      <c r="A5895" s="1">
        <v>34591</v>
      </c>
      <c r="B5895">
        <v>3.609375</v>
      </c>
      <c r="C5895">
        <v>3.6328130000000001</v>
      </c>
      <c r="D5895">
        <v>3.59375</v>
      </c>
      <c r="E5895">
        <v>3.6015630000000001</v>
      </c>
      <c r="F5895">
        <v>2.392058</v>
      </c>
      <c r="G5895">
        <v>29968000</v>
      </c>
      <c r="H5895" s="4">
        <f t="shared" si="276"/>
        <v>1.0860180718428797E-3</v>
      </c>
      <c r="L5895" s="13">
        <v>1.0304363657648296E-2</v>
      </c>
      <c r="M5895" s="9">
        <v>5894</v>
      </c>
      <c r="R5895">
        <f t="shared" ca="1" si="277"/>
        <v>2.3758701520874239</v>
      </c>
      <c r="S5895">
        <f t="shared" ca="1" si="278"/>
        <v>1.0860180718428006E-3</v>
      </c>
      <c r="T5895">
        <v>1.0304363657648304E-2</v>
      </c>
      <c r="U5895">
        <v>5894</v>
      </c>
    </row>
    <row r="5896" spans="1:21" x14ac:dyDescent="0.2">
      <c r="A5896" s="1">
        <v>34590</v>
      </c>
      <c r="B5896">
        <v>3.5234380000000001</v>
      </c>
      <c r="C5896">
        <v>3.6171880000000001</v>
      </c>
      <c r="D5896">
        <v>3.5234380000000001</v>
      </c>
      <c r="E5896">
        <v>3.5976560000000002</v>
      </c>
      <c r="F5896">
        <v>2.3894630000000001</v>
      </c>
      <c r="G5896">
        <v>41134400</v>
      </c>
      <c r="H5896" s="4">
        <f t="shared" si="276"/>
        <v>2.5612597868220774E-2</v>
      </c>
      <c r="L5896" s="13">
        <v>1.0308587061963291E-2</v>
      </c>
      <c r="M5896" s="9">
        <v>5895</v>
      </c>
      <c r="R5896">
        <f t="shared" ca="1" si="277"/>
        <v>2.3732927133109953</v>
      </c>
      <c r="S5896">
        <f t="shared" ca="1" si="278"/>
        <v>2.5612597868220698E-2</v>
      </c>
      <c r="T5896">
        <v>1.0308587061963314E-2</v>
      </c>
      <c r="U5896">
        <v>5895</v>
      </c>
    </row>
    <row r="5897" spans="1:21" x14ac:dyDescent="0.2">
      <c r="A5897" s="1">
        <v>34589</v>
      </c>
      <c r="B5897">
        <v>3.5703130000000001</v>
      </c>
      <c r="C5897">
        <v>3.5703130000000001</v>
      </c>
      <c r="D5897">
        <v>3.4921880000000001</v>
      </c>
      <c r="E5897">
        <v>3.5078130000000001</v>
      </c>
      <c r="F5897">
        <v>2.3297910000000002</v>
      </c>
      <c r="G5897">
        <v>36238400</v>
      </c>
      <c r="H5897" s="4">
        <f t="shared" si="276"/>
        <v>-1.3187622144870239E-2</v>
      </c>
      <c r="L5897" s="13">
        <v>1.0309175420268246E-2</v>
      </c>
      <c r="M5897" s="9">
        <v>5896</v>
      </c>
      <c r="R5897">
        <f t="shared" ca="1" si="277"/>
        <v>2.3140245334778307</v>
      </c>
      <c r="S5897">
        <f t="shared" ca="1" si="278"/>
        <v>-1.3187622144870076E-2</v>
      </c>
      <c r="T5897">
        <v>1.0309175420268253E-2</v>
      </c>
      <c r="U5897">
        <v>5896</v>
      </c>
    </row>
    <row r="5898" spans="1:21" x14ac:dyDescent="0.2">
      <c r="A5898" s="1">
        <v>34586</v>
      </c>
      <c r="B5898">
        <v>3.5078130000000001</v>
      </c>
      <c r="C5898">
        <v>3.6171880000000001</v>
      </c>
      <c r="D5898">
        <v>3.4921880000000001</v>
      </c>
      <c r="E5898">
        <v>3.5546880000000001</v>
      </c>
      <c r="F5898">
        <v>2.3609260000000001</v>
      </c>
      <c r="G5898">
        <v>60800000</v>
      </c>
      <c r="H5898" s="4">
        <f t="shared" si="276"/>
        <v>-1.8338232787116968E-2</v>
      </c>
      <c r="L5898" s="13">
        <v>1.0309585590024595E-2</v>
      </c>
      <c r="M5898" s="9">
        <v>5897</v>
      </c>
      <c r="R5898">
        <f t="shared" ca="1" si="277"/>
        <v>2.3449488326316308</v>
      </c>
      <c r="S5898">
        <f t="shared" ca="1" si="278"/>
        <v>-1.8338232787117128E-2</v>
      </c>
      <c r="T5898">
        <v>1.030958559002457E-2</v>
      </c>
      <c r="U5898">
        <v>5897</v>
      </c>
    </row>
    <row r="5899" spans="1:21" x14ac:dyDescent="0.2">
      <c r="A5899" s="1">
        <v>34585</v>
      </c>
      <c r="B5899">
        <v>3.5625</v>
      </c>
      <c r="C5899">
        <v>3.625</v>
      </c>
      <c r="D5899">
        <v>3.5625</v>
      </c>
      <c r="E5899">
        <v>3.6210939999999998</v>
      </c>
      <c r="F5899">
        <v>2.40503</v>
      </c>
      <c r="G5899">
        <v>28377600</v>
      </c>
      <c r="H5899" s="4">
        <f t="shared" si="276"/>
        <v>1.8680805751641483E-2</v>
      </c>
      <c r="L5899" s="13">
        <v>1.0313709108289616E-2</v>
      </c>
      <c r="M5899" s="9">
        <v>5898</v>
      </c>
      <c r="R5899">
        <f t="shared" ca="1" si="277"/>
        <v>2.3887543662715611</v>
      </c>
      <c r="S5899">
        <f t="shared" ca="1" si="278"/>
        <v>1.868080575164165E-2</v>
      </c>
      <c r="T5899">
        <v>1.0313709108289574E-2</v>
      </c>
      <c r="U5899">
        <v>5898</v>
      </c>
    </row>
    <row r="5900" spans="1:21" x14ac:dyDescent="0.2">
      <c r="A5900" s="1">
        <v>34584</v>
      </c>
      <c r="B5900">
        <v>3.515625</v>
      </c>
      <c r="C5900">
        <v>3.6132810000000002</v>
      </c>
      <c r="D5900">
        <v>3.5078130000000001</v>
      </c>
      <c r="E5900">
        <v>3.5546880000000001</v>
      </c>
      <c r="F5900">
        <v>2.3609260000000001</v>
      </c>
      <c r="G5900">
        <v>43588800</v>
      </c>
      <c r="H5900" s="4">
        <f t="shared" si="276"/>
        <v>1.5625463788870565E-2</v>
      </c>
      <c r="L5900" s="13">
        <v>1.0317573850225326E-2</v>
      </c>
      <c r="M5900" s="9">
        <v>5899</v>
      </c>
      <c r="R5900">
        <f t="shared" ca="1" si="277"/>
        <v>2.3449488326316308</v>
      </c>
      <c r="S5900">
        <f t="shared" ca="1" si="278"/>
        <v>1.5625463788870482E-2</v>
      </c>
      <c r="T5900">
        <v>1.0317573850225328E-2</v>
      </c>
      <c r="U5900">
        <v>5899</v>
      </c>
    </row>
    <row r="5901" spans="1:21" x14ac:dyDescent="0.2">
      <c r="A5901" s="1">
        <v>34583</v>
      </c>
      <c r="B5901">
        <v>3.4921880000000001</v>
      </c>
      <c r="C5901">
        <v>3.515625</v>
      </c>
      <c r="D5901">
        <v>3.4804689999999998</v>
      </c>
      <c r="E5901">
        <v>3.5</v>
      </c>
      <c r="F5901">
        <v>2.3246030000000002</v>
      </c>
      <c r="G5901">
        <v>28804800</v>
      </c>
      <c r="H5901" s="4">
        <f t="shared" si="276"/>
        <v>0</v>
      </c>
      <c r="L5901" s="13">
        <v>1.0325076171740099E-2</v>
      </c>
      <c r="M5901" s="9">
        <v>5900</v>
      </c>
      <c r="R5901">
        <f t="shared" ca="1" si="277"/>
        <v>2.3088716423903111</v>
      </c>
      <c r="S5901">
        <f t="shared" ca="1" si="278"/>
        <v>0</v>
      </c>
      <c r="T5901">
        <v>1.0325076171740223E-2</v>
      </c>
      <c r="U5901">
        <v>5900</v>
      </c>
    </row>
    <row r="5902" spans="1:21" x14ac:dyDescent="0.2">
      <c r="A5902" s="1">
        <v>34579</v>
      </c>
      <c r="B5902">
        <v>3.53125</v>
      </c>
      <c r="C5902">
        <v>3.53125</v>
      </c>
      <c r="D5902">
        <v>3.484375</v>
      </c>
      <c r="E5902">
        <v>3.5</v>
      </c>
      <c r="F5902">
        <v>2.3246030000000002</v>
      </c>
      <c r="G5902">
        <v>46964800</v>
      </c>
      <c r="H5902" s="4">
        <f t="shared" si="276"/>
        <v>-2.2268091858883353E-3</v>
      </c>
      <c r="L5902" s="13">
        <v>1.0338680486785849E-2</v>
      </c>
      <c r="M5902" s="9">
        <v>5901</v>
      </c>
      <c r="R5902">
        <f t="shared" ca="1" si="277"/>
        <v>2.3088716423903111</v>
      </c>
      <c r="S5902">
        <f t="shared" ca="1" si="278"/>
        <v>-2.2268091858884185E-3</v>
      </c>
      <c r="T5902">
        <v>1.0338680486785868E-2</v>
      </c>
      <c r="U5902">
        <v>5901</v>
      </c>
    </row>
    <row r="5903" spans="1:21" x14ac:dyDescent="0.2">
      <c r="A5903" s="1">
        <v>34578</v>
      </c>
      <c r="B5903">
        <v>3.5625</v>
      </c>
      <c r="C5903">
        <v>3.5625</v>
      </c>
      <c r="D5903">
        <v>3.484375</v>
      </c>
      <c r="E5903">
        <v>3.5078130000000001</v>
      </c>
      <c r="F5903">
        <v>2.3297910000000002</v>
      </c>
      <c r="G5903">
        <v>115568000</v>
      </c>
      <c r="H5903" s="4">
        <f t="shared" si="276"/>
        <v>-3.4409200211868732E-2</v>
      </c>
      <c r="L5903" s="13">
        <v>1.0339691262147168E-2</v>
      </c>
      <c r="M5903" s="9">
        <v>5902</v>
      </c>
      <c r="R5903">
        <f t="shared" ca="1" si="277"/>
        <v>2.3140245334778307</v>
      </c>
      <c r="S5903">
        <f t="shared" ca="1" si="278"/>
        <v>-3.4409200211868621E-2</v>
      </c>
      <c r="T5903">
        <v>1.0339691262147227E-2</v>
      </c>
      <c r="U5903">
        <v>5902</v>
      </c>
    </row>
    <row r="5904" spans="1:21" x14ac:dyDescent="0.2">
      <c r="A5904" s="1">
        <v>34577</v>
      </c>
      <c r="B5904">
        <v>3.6484380000000001</v>
      </c>
      <c r="C5904">
        <v>3.703125</v>
      </c>
      <c r="D5904">
        <v>3.609375</v>
      </c>
      <c r="E5904">
        <v>3.6328130000000001</v>
      </c>
      <c r="F5904">
        <v>2.412814</v>
      </c>
      <c r="G5904">
        <v>60968000</v>
      </c>
      <c r="H5904" s="4">
        <f t="shared" si="276"/>
        <v>-4.2823698173194268E-3</v>
      </c>
      <c r="L5904" s="13">
        <v>1.0350462765931212E-2</v>
      </c>
      <c r="M5904" s="9">
        <v>5903</v>
      </c>
      <c r="R5904">
        <f t="shared" ca="1" si="277"/>
        <v>2.3964856893681783</v>
      </c>
      <c r="S5904">
        <f t="shared" ca="1" si="278"/>
        <v>-4.2823698173194702E-3</v>
      </c>
      <c r="T5904">
        <v>1.0350462765931198E-2</v>
      </c>
      <c r="U5904">
        <v>5903</v>
      </c>
    </row>
    <row r="5905" spans="1:21" x14ac:dyDescent="0.2">
      <c r="A5905" s="1">
        <v>34576</v>
      </c>
      <c r="B5905">
        <v>3.5625</v>
      </c>
      <c r="C5905">
        <v>3.65625</v>
      </c>
      <c r="D5905">
        <v>3.5390630000000001</v>
      </c>
      <c r="E5905">
        <v>3.6484380000000001</v>
      </c>
      <c r="F5905">
        <v>2.4231910000000001</v>
      </c>
      <c r="G5905">
        <v>39851200</v>
      </c>
      <c r="H5905" s="4">
        <f t="shared" si="276"/>
        <v>2.30011466166367E-2</v>
      </c>
      <c r="L5905" s="13">
        <v>1.0355051515825419E-2</v>
      </c>
      <c r="M5905" s="9">
        <v>5904</v>
      </c>
      <c r="R5905">
        <f t="shared" ca="1" si="277"/>
        <v>2.4067924647758865</v>
      </c>
      <c r="S5905">
        <f t="shared" ca="1" si="278"/>
        <v>2.3001146616636665E-2</v>
      </c>
      <c r="T5905">
        <v>1.0355051515825348E-2</v>
      </c>
      <c r="U5905">
        <v>5904</v>
      </c>
    </row>
    <row r="5906" spans="1:21" x14ac:dyDescent="0.2">
      <c r="A5906" s="1">
        <v>34575</v>
      </c>
      <c r="B5906">
        <v>3.5859380000000001</v>
      </c>
      <c r="C5906">
        <v>3.6328130000000001</v>
      </c>
      <c r="D5906">
        <v>3.5625</v>
      </c>
      <c r="E5906">
        <v>3.5664060000000002</v>
      </c>
      <c r="F5906">
        <v>2.3687079999999998</v>
      </c>
      <c r="G5906">
        <v>56625600</v>
      </c>
      <c r="H5906" s="4">
        <f t="shared" si="276"/>
        <v>3.2961643016340765E-3</v>
      </c>
      <c r="L5906" s="13">
        <v>1.0373484354141763E-2</v>
      </c>
      <c r="M5906" s="9">
        <v>5905</v>
      </c>
      <c r="R5906">
        <f t="shared" ca="1" si="277"/>
        <v>2.35267816926291</v>
      </c>
      <c r="S5906">
        <f t="shared" ca="1" si="278"/>
        <v>3.2961643016341997E-3</v>
      </c>
      <c r="T5906">
        <v>1.0373484354141758E-2</v>
      </c>
      <c r="U5906">
        <v>5905</v>
      </c>
    </row>
    <row r="5907" spans="1:21" x14ac:dyDescent="0.2">
      <c r="A5907" s="1">
        <v>34572</v>
      </c>
      <c r="B5907">
        <v>3.5234380000000001</v>
      </c>
      <c r="C5907">
        <v>3.609375</v>
      </c>
      <c r="D5907">
        <v>3.515625</v>
      </c>
      <c r="E5907">
        <v>3.5546880000000001</v>
      </c>
      <c r="F5907">
        <v>2.3609260000000001</v>
      </c>
      <c r="G5907">
        <v>60961600</v>
      </c>
      <c r="H5907" s="4">
        <f t="shared" si="276"/>
        <v>1.2236396548427236E-2</v>
      </c>
      <c r="L5907" s="13">
        <v>1.0392788286473074E-2</v>
      </c>
      <c r="M5907" s="9">
        <v>5906</v>
      </c>
      <c r="R5907">
        <f t="shared" ca="1" si="277"/>
        <v>2.3449488326316308</v>
      </c>
      <c r="S5907">
        <f t="shared" ca="1" si="278"/>
        <v>1.2236396548427153E-2</v>
      </c>
      <c r="T5907">
        <v>1.0392788286473076E-2</v>
      </c>
      <c r="U5907">
        <v>5906</v>
      </c>
    </row>
    <row r="5908" spans="1:21" x14ac:dyDescent="0.2">
      <c r="A5908" s="1">
        <v>34571</v>
      </c>
      <c r="B5908">
        <v>3.4921880000000001</v>
      </c>
      <c r="C5908">
        <v>3.546875</v>
      </c>
      <c r="D5908">
        <v>3.484375</v>
      </c>
      <c r="E5908">
        <v>3.5117189999999998</v>
      </c>
      <c r="F5908">
        <v>2.3323860000000001</v>
      </c>
      <c r="G5908">
        <v>55174400</v>
      </c>
      <c r="H5908" s="4">
        <f t="shared" si="276"/>
        <v>7.8471160552167126E-3</v>
      </c>
      <c r="L5908" s="13">
        <v>1.0400761537043311E-2</v>
      </c>
      <c r="M5908" s="9">
        <v>5907</v>
      </c>
      <c r="R5908">
        <f t="shared" ca="1" si="277"/>
        <v>2.3166019722542592</v>
      </c>
      <c r="S5908">
        <f t="shared" ca="1" si="278"/>
        <v>7.8471160552167612E-3</v>
      </c>
      <c r="T5908">
        <v>1.0400761537043311E-2</v>
      </c>
      <c r="U5908">
        <v>5907</v>
      </c>
    </row>
    <row r="5909" spans="1:21" x14ac:dyDescent="0.2">
      <c r="A5909" s="1">
        <v>34570</v>
      </c>
      <c r="B5909">
        <v>3.46875</v>
      </c>
      <c r="C5909">
        <v>3.5</v>
      </c>
      <c r="D5909">
        <v>3.46875</v>
      </c>
      <c r="E5909">
        <v>3.484375</v>
      </c>
      <c r="F5909">
        <v>2.3142260000000001</v>
      </c>
      <c r="G5909">
        <v>35246400</v>
      </c>
      <c r="H5909" s="4">
        <f t="shared" si="276"/>
        <v>4.5046374587213306E-3</v>
      </c>
      <c r="L5909" s="13">
        <v>1.0400764636791977E-2</v>
      </c>
      <c r="M5909" s="9">
        <v>5908</v>
      </c>
      <c r="R5909">
        <f t="shared" ca="1" si="277"/>
        <v>2.2985648669826029</v>
      </c>
      <c r="S5909">
        <f t="shared" ca="1" si="278"/>
        <v>4.5046374587212525E-3</v>
      </c>
      <c r="T5909">
        <v>1.0400764636791963E-2</v>
      </c>
      <c r="U5909">
        <v>5908</v>
      </c>
    </row>
    <row r="5910" spans="1:21" x14ac:dyDescent="0.2">
      <c r="A5910" s="1">
        <v>34569</v>
      </c>
      <c r="B5910">
        <v>3.4140630000000001</v>
      </c>
      <c r="C5910">
        <v>3.5234380000000001</v>
      </c>
      <c r="D5910">
        <v>3.40625</v>
      </c>
      <c r="E5910">
        <v>3.46875</v>
      </c>
      <c r="F5910">
        <v>2.3038479999999999</v>
      </c>
      <c r="G5910">
        <v>58363200</v>
      </c>
      <c r="H5910" s="4">
        <f t="shared" si="276"/>
        <v>1.6018787003450847E-2</v>
      </c>
      <c r="L5910" s="13">
        <v>1.0408326966959851E-2</v>
      </c>
      <c r="M5910" s="9">
        <v>5909</v>
      </c>
      <c r="R5910">
        <f t="shared" ca="1" si="277"/>
        <v>2.2882570983422257</v>
      </c>
      <c r="S5910">
        <f t="shared" ca="1" si="278"/>
        <v>1.6018787003450961E-2</v>
      </c>
      <c r="T5910">
        <v>1.0408326966959832E-2</v>
      </c>
      <c r="U5910">
        <v>5909</v>
      </c>
    </row>
    <row r="5911" spans="1:21" x14ac:dyDescent="0.2">
      <c r="A5911" s="1">
        <v>34568</v>
      </c>
      <c r="B5911">
        <v>3.4375</v>
      </c>
      <c r="C5911">
        <v>3.4375</v>
      </c>
      <c r="D5911">
        <v>3.40625</v>
      </c>
      <c r="E5911">
        <v>3.4140630000000001</v>
      </c>
      <c r="F5911">
        <v>2.267525</v>
      </c>
      <c r="G5911">
        <v>62835200</v>
      </c>
      <c r="H5911" s="4">
        <f t="shared" si="276"/>
        <v>-4.5559446561156368E-3</v>
      </c>
      <c r="L5911" s="13">
        <v>1.0427992302234925E-2</v>
      </c>
      <c r="M5911" s="9">
        <v>5910</v>
      </c>
      <c r="R5911">
        <f t="shared" ca="1" si="277"/>
        <v>2.2521799081009055</v>
      </c>
      <c r="S5911">
        <f t="shared" ca="1" si="278"/>
        <v>-4.5559446561157521E-3</v>
      </c>
      <c r="T5911">
        <v>1.0427992302235073E-2</v>
      </c>
      <c r="U5911">
        <v>5910</v>
      </c>
    </row>
    <row r="5912" spans="1:21" x14ac:dyDescent="0.2">
      <c r="A5912" s="1">
        <v>34565</v>
      </c>
      <c r="B5912">
        <v>3.4921880000000001</v>
      </c>
      <c r="C5912">
        <v>3.5</v>
      </c>
      <c r="D5912">
        <v>3.421875</v>
      </c>
      <c r="E5912">
        <v>3.4296880000000001</v>
      </c>
      <c r="F5912">
        <v>2.2779029999999998</v>
      </c>
      <c r="G5912">
        <v>74761600</v>
      </c>
      <c r="H5912" s="4">
        <f t="shared" si="276"/>
        <v>-1.1261593646803134E-2</v>
      </c>
      <c r="L5912" s="13">
        <v>1.0430242231152088E-2</v>
      </c>
      <c r="M5912" s="9">
        <v>5911</v>
      </c>
      <c r="R5912">
        <f t="shared" ca="1" si="277"/>
        <v>2.2624876767412827</v>
      </c>
      <c r="S5912">
        <f t="shared" ca="1" si="278"/>
        <v>-1.126159364680313E-2</v>
      </c>
      <c r="T5912">
        <v>1.0430242231152175E-2</v>
      </c>
      <c r="U5912">
        <v>5911</v>
      </c>
    </row>
    <row r="5913" spans="1:21" x14ac:dyDescent="0.2">
      <c r="A5913" s="1">
        <v>34564</v>
      </c>
      <c r="B5913">
        <v>3.4921880000000001</v>
      </c>
      <c r="C5913">
        <v>3.5234380000000001</v>
      </c>
      <c r="D5913">
        <v>3.4609380000000001</v>
      </c>
      <c r="E5913">
        <v>3.46875</v>
      </c>
      <c r="F5913">
        <v>2.3038479999999999</v>
      </c>
      <c r="G5913">
        <v>61276800</v>
      </c>
      <c r="H5913" s="4">
        <f t="shared" si="276"/>
        <v>-6.7111779095927636E-3</v>
      </c>
      <c r="L5913" s="13">
        <v>1.0434416548129278E-2</v>
      </c>
      <c r="M5913" s="9">
        <v>5912</v>
      </c>
      <c r="R5913">
        <f t="shared" ca="1" si="277"/>
        <v>2.2882570983422257</v>
      </c>
      <c r="S5913">
        <f t="shared" ca="1" si="278"/>
        <v>-6.7111779095927696E-3</v>
      </c>
      <c r="T5913">
        <v>1.0434416548129294E-2</v>
      </c>
      <c r="U5913">
        <v>5912</v>
      </c>
    </row>
    <row r="5914" spans="1:21" x14ac:dyDescent="0.2">
      <c r="A5914" s="1">
        <v>34563</v>
      </c>
      <c r="B5914">
        <v>3.4609380000000001</v>
      </c>
      <c r="C5914">
        <v>3.515625</v>
      </c>
      <c r="D5914">
        <v>3.4453130000000001</v>
      </c>
      <c r="E5914">
        <v>3.4921880000000001</v>
      </c>
      <c r="F5914">
        <v>2.3194140000000001</v>
      </c>
      <c r="G5914">
        <v>79790400</v>
      </c>
      <c r="H5914" s="4">
        <f t="shared" si="276"/>
        <v>1.8223339624207132E-2</v>
      </c>
      <c r="L5914" s="13">
        <v>1.043650449600482E-2</v>
      </c>
      <c r="M5914" s="9">
        <v>5913</v>
      </c>
      <c r="R5914">
        <f t="shared" ca="1" si="277"/>
        <v>2.3037177580701225</v>
      </c>
      <c r="S5914">
        <f t="shared" ca="1" si="278"/>
        <v>1.8223339624207135E-2</v>
      </c>
      <c r="T5914">
        <v>1.0436504496004811E-2</v>
      </c>
      <c r="U5914">
        <v>5913</v>
      </c>
    </row>
    <row r="5915" spans="1:21" x14ac:dyDescent="0.2">
      <c r="A5915" s="1">
        <v>34562</v>
      </c>
      <c r="B5915">
        <v>3.4296880000000001</v>
      </c>
      <c r="C5915">
        <v>3.4453130000000001</v>
      </c>
      <c r="D5915">
        <v>3.375</v>
      </c>
      <c r="E5915">
        <v>3.4296880000000001</v>
      </c>
      <c r="F5915">
        <v>2.2779029999999998</v>
      </c>
      <c r="G5915">
        <v>56779200</v>
      </c>
      <c r="H5915" s="4">
        <f t="shared" si="276"/>
        <v>8.0358660096010049E-3</v>
      </c>
      <c r="L5915" s="13">
        <v>1.0459261620984523E-2</v>
      </c>
      <c r="M5915" s="9">
        <v>5914</v>
      </c>
      <c r="R5915">
        <f t="shared" ca="1" si="277"/>
        <v>2.2624876767412827</v>
      </c>
      <c r="S5915">
        <f t="shared" ca="1" si="278"/>
        <v>8.0358660096009824E-3</v>
      </c>
      <c r="T5915">
        <v>1.0459261620984497E-2</v>
      </c>
      <c r="U5915">
        <v>5914</v>
      </c>
    </row>
    <row r="5916" spans="1:21" x14ac:dyDescent="0.2">
      <c r="A5916" s="1">
        <v>34561</v>
      </c>
      <c r="B5916">
        <v>3.46875</v>
      </c>
      <c r="C5916">
        <v>3.46875</v>
      </c>
      <c r="D5916">
        <v>3.3984380000000001</v>
      </c>
      <c r="E5916">
        <v>3.4023439999999998</v>
      </c>
      <c r="F5916">
        <v>2.259744</v>
      </c>
      <c r="G5916">
        <v>36113600</v>
      </c>
      <c r="H5916" s="4">
        <f t="shared" si="276"/>
        <v>-1.4705228322149469E-2</v>
      </c>
      <c r="L5916" s="13">
        <v>1.0461905791481114E-2</v>
      </c>
      <c r="M5916" s="9">
        <v>5915</v>
      </c>
      <c r="R5916">
        <f t="shared" ca="1" si="277"/>
        <v>2.2444515647022958</v>
      </c>
      <c r="S5916">
        <f t="shared" ca="1" si="278"/>
        <v>-1.4705228322149331E-2</v>
      </c>
      <c r="T5916">
        <v>1.0461905791481086E-2</v>
      </c>
      <c r="U5916">
        <v>5915</v>
      </c>
    </row>
    <row r="5917" spans="1:21" x14ac:dyDescent="0.2">
      <c r="A5917" s="1">
        <v>34558</v>
      </c>
      <c r="B5917">
        <v>3.4609380000000001</v>
      </c>
      <c r="C5917">
        <v>3.4765630000000001</v>
      </c>
      <c r="D5917">
        <v>3.4296880000000001</v>
      </c>
      <c r="E5917">
        <v>3.453125</v>
      </c>
      <c r="F5917">
        <v>2.2934700000000001</v>
      </c>
      <c r="G5917">
        <v>38088000</v>
      </c>
      <c r="H5917" s="4">
        <f t="shared" si="276"/>
        <v>0</v>
      </c>
      <c r="L5917" s="13">
        <v>1.0470491014266396E-2</v>
      </c>
      <c r="M5917" s="9">
        <v>5916</v>
      </c>
      <c r="R5917">
        <f t="shared" ca="1" si="277"/>
        <v>2.2779493297018485</v>
      </c>
      <c r="S5917">
        <f t="shared" ca="1" si="278"/>
        <v>0</v>
      </c>
      <c r="T5917">
        <v>1.0470491014266418E-2</v>
      </c>
      <c r="U5917">
        <v>5916</v>
      </c>
    </row>
    <row r="5918" spans="1:21" x14ac:dyDescent="0.2">
      <c r="A5918" s="1">
        <v>34557</v>
      </c>
      <c r="B5918">
        <v>3.3671880000000001</v>
      </c>
      <c r="C5918">
        <v>3.5</v>
      </c>
      <c r="D5918">
        <v>3.3671880000000001</v>
      </c>
      <c r="E5918">
        <v>3.453125</v>
      </c>
      <c r="F5918">
        <v>2.2934700000000001</v>
      </c>
      <c r="G5918">
        <v>81428800</v>
      </c>
      <c r="H5918" s="4">
        <f t="shared" si="276"/>
        <v>2.0785394143592786E-2</v>
      </c>
      <c r="L5918" s="13">
        <v>1.0477725882867474E-2</v>
      </c>
      <c r="M5918" s="9">
        <v>5917</v>
      </c>
      <c r="R5918">
        <f t="shared" ca="1" si="277"/>
        <v>2.2779493297018485</v>
      </c>
      <c r="S5918">
        <f t="shared" ca="1" si="278"/>
        <v>2.0785394143592748E-2</v>
      </c>
      <c r="T5918">
        <v>1.0477725882867453E-2</v>
      </c>
      <c r="U5918">
        <v>5917</v>
      </c>
    </row>
    <row r="5919" spans="1:21" x14ac:dyDescent="0.2">
      <c r="A5919" s="1">
        <v>34556</v>
      </c>
      <c r="B5919">
        <v>3.34375</v>
      </c>
      <c r="C5919">
        <v>3.3984380000000001</v>
      </c>
      <c r="D5919">
        <v>3.328125</v>
      </c>
      <c r="E5919">
        <v>3.3828130000000001</v>
      </c>
      <c r="F5919">
        <v>2.2467700000000002</v>
      </c>
      <c r="G5919">
        <v>48646400</v>
      </c>
      <c r="H5919" s="4">
        <f t="shared" si="276"/>
        <v>1.1682139888491924E-2</v>
      </c>
      <c r="L5919" s="13">
        <v>1.0478361315913376E-2</v>
      </c>
      <c r="M5919" s="9">
        <v>5918</v>
      </c>
      <c r="R5919">
        <f t="shared" ca="1" si="277"/>
        <v>2.2315653640528206</v>
      </c>
      <c r="S5919">
        <f t="shared" ca="1" si="278"/>
        <v>1.1682139888491847E-2</v>
      </c>
      <c r="T5919">
        <v>1.0478361315913386E-2</v>
      </c>
      <c r="U5919">
        <v>5918</v>
      </c>
    </row>
    <row r="5920" spans="1:21" x14ac:dyDescent="0.2">
      <c r="A5920" s="1">
        <v>34555</v>
      </c>
      <c r="B5920">
        <v>3.3125</v>
      </c>
      <c r="C5920">
        <v>3.3671880000000001</v>
      </c>
      <c r="D5920">
        <v>3.296875</v>
      </c>
      <c r="E5920">
        <v>3.34375</v>
      </c>
      <c r="F5920">
        <v>2.2208260000000002</v>
      </c>
      <c r="G5920">
        <v>40198400</v>
      </c>
      <c r="H5920" s="4">
        <f t="shared" si="276"/>
        <v>9.4342452740140068E-3</v>
      </c>
      <c r="L5920" s="13">
        <v>1.0489821497159647E-2</v>
      </c>
      <c r="M5920" s="9">
        <v>5919</v>
      </c>
      <c r="R5920">
        <f t="shared" ca="1" si="277"/>
        <v>2.205796935684547</v>
      </c>
      <c r="S5920">
        <f t="shared" ca="1" si="278"/>
        <v>9.4342452740140449E-3</v>
      </c>
      <c r="T5920">
        <v>1.0489821497159579E-2</v>
      </c>
      <c r="U5920">
        <v>5919</v>
      </c>
    </row>
    <row r="5921" spans="1:21" x14ac:dyDescent="0.2">
      <c r="A5921" s="1">
        <v>34554</v>
      </c>
      <c r="B5921">
        <v>3.2734380000000001</v>
      </c>
      <c r="C5921">
        <v>3.3125</v>
      </c>
      <c r="D5921">
        <v>3.25</v>
      </c>
      <c r="E5921">
        <v>3.3125</v>
      </c>
      <c r="F5921">
        <v>2.2000700000000002</v>
      </c>
      <c r="G5921">
        <v>34537600</v>
      </c>
      <c r="H5921" s="4">
        <f t="shared" si="276"/>
        <v>9.5236347200842019E-3</v>
      </c>
      <c r="L5921" s="13">
        <v>1.0490129930256996E-2</v>
      </c>
      <c r="M5921" s="9">
        <v>5920</v>
      </c>
      <c r="R5921">
        <f t="shared" ca="1" si="277"/>
        <v>2.1851813984037927</v>
      </c>
      <c r="S5921">
        <f t="shared" ca="1" si="278"/>
        <v>9.5236347200841672E-3</v>
      </c>
      <c r="T5921">
        <v>1.0490129930256933E-2</v>
      </c>
      <c r="U5921">
        <v>5920</v>
      </c>
    </row>
    <row r="5922" spans="1:21" x14ac:dyDescent="0.2">
      <c r="A5922" s="1">
        <v>34551</v>
      </c>
      <c r="B5922">
        <v>3.2890630000000001</v>
      </c>
      <c r="C5922">
        <v>3.3046880000000001</v>
      </c>
      <c r="D5922">
        <v>3.265625</v>
      </c>
      <c r="E5922">
        <v>3.28125</v>
      </c>
      <c r="F5922">
        <v>2.1793149999999999</v>
      </c>
      <c r="G5922">
        <v>31204800</v>
      </c>
      <c r="H5922" s="4">
        <f t="shared" si="276"/>
        <v>-4.7394771778510592E-3</v>
      </c>
      <c r="L5922" s="13">
        <v>1.0493086914581876E-2</v>
      </c>
      <c r="M5922" s="9">
        <v>5921</v>
      </c>
      <c r="R5922">
        <f t="shared" ca="1" si="277"/>
        <v>2.1645668543557073</v>
      </c>
      <c r="S5922">
        <f t="shared" ca="1" si="278"/>
        <v>-4.7394771778509776E-3</v>
      </c>
      <c r="T5922">
        <v>1.0493086914581921E-2</v>
      </c>
      <c r="U5922">
        <v>5921</v>
      </c>
    </row>
    <row r="5923" spans="1:21" x14ac:dyDescent="0.2">
      <c r="A5923" s="1">
        <v>34550</v>
      </c>
      <c r="B5923">
        <v>3.34375</v>
      </c>
      <c r="C5923">
        <v>3.3515630000000001</v>
      </c>
      <c r="D5923">
        <v>3.296875</v>
      </c>
      <c r="E5923">
        <v>3.296875</v>
      </c>
      <c r="F5923">
        <v>2.1896930000000001</v>
      </c>
      <c r="G5923">
        <v>40192000</v>
      </c>
      <c r="H5923" s="4">
        <f t="shared" si="276"/>
        <v>-1.1709499344883646E-2</v>
      </c>
      <c r="L5923" s="13">
        <v>1.0498809542759889E-2</v>
      </c>
      <c r="M5923" s="9">
        <v>5922</v>
      </c>
      <c r="R5923">
        <f t="shared" ca="1" si="277"/>
        <v>2.1748746229960845</v>
      </c>
      <c r="S5923">
        <f t="shared" ca="1" si="278"/>
        <v>-1.1709499344883771E-2</v>
      </c>
      <c r="T5923">
        <v>1.0498809542759772E-2</v>
      </c>
      <c r="U5923">
        <v>5922</v>
      </c>
    </row>
    <row r="5924" spans="1:21" x14ac:dyDescent="0.2">
      <c r="A5924" s="1">
        <v>34549</v>
      </c>
      <c r="B5924">
        <v>3.359375</v>
      </c>
      <c r="C5924">
        <v>3.375</v>
      </c>
      <c r="D5924">
        <v>3.3203130000000001</v>
      </c>
      <c r="E5924">
        <v>3.3359380000000001</v>
      </c>
      <c r="F5924">
        <v>2.2156370000000001</v>
      </c>
      <c r="G5924">
        <v>58771200</v>
      </c>
      <c r="H5924" s="4">
        <f t="shared" si="276"/>
        <v>1.0650516720430922E-2</v>
      </c>
      <c r="L5924" s="13">
        <v>1.0502953331353228E-2</v>
      </c>
      <c r="M5924" s="9">
        <v>5923</v>
      </c>
      <c r="R5924">
        <f t="shared" ca="1" si="277"/>
        <v>2.2006430513643584</v>
      </c>
      <c r="S5924">
        <f t="shared" ca="1" si="278"/>
        <v>1.0650516720430931E-2</v>
      </c>
      <c r="T5924">
        <v>1.0502953331353135E-2</v>
      </c>
      <c r="U5924">
        <v>5923</v>
      </c>
    </row>
    <row r="5925" spans="1:21" x14ac:dyDescent="0.2">
      <c r="A5925" s="1">
        <v>34548</v>
      </c>
      <c r="B5925">
        <v>3.359375</v>
      </c>
      <c r="C5925">
        <v>3.4140630000000001</v>
      </c>
      <c r="D5925">
        <v>3.2890630000000001</v>
      </c>
      <c r="E5925">
        <v>3.3007810000000002</v>
      </c>
      <c r="F5925">
        <v>2.192288</v>
      </c>
      <c r="G5925">
        <v>95249600</v>
      </c>
      <c r="H5925" s="4">
        <f t="shared" si="276"/>
        <v>-1.0538278607912788E-2</v>
      </c>
      <c r="L5925" s="13">
        <v>1.0518112101430695E-2</v>
      </c>
      <c r="M5925" s="9">
        <v>5924</v>
      </c>
      <c r="R5925">
        <f t="shared" ca="1" si="277"/>
        <v>2.1774520617725135</v>
      </c>
      <c r="S5925">
        <f t="shared" ca="1" si="278"/>
        <v>-1.0538278607912795E-2</v>
      </c>
      <c r="T5925">
        <v>1.0518112101430688E-2</v>
      </c>
      <c r="U5925">
        <v>5924</v>
      </c>
    </row>
    <row r="5926" spans="1:21" x14ac:dyDescent="0.2">
      <c r="A5926" s="1">
        <v>34547</v>
      </c>
      <c r="B5926">
        <v>3.2265630000000001</v>
      </c>
      <c r="C5926">
        <v>3.3515630000000001</v>
      </c>
      <c r="D5926">
        <v>3.21875</v>
      </c>
      <c r="E5926">
        <v>3.3359380000000001</v>
      </c>
      <c r="F5926">
        <v>2.2156370000000001</v>
      </c>
      <c r="G5926">
        <v>83934400</v>
      </c>
      <c r="H5926" s="4">
        <f t="shared" si="276"/>
        <v>3.6407921399716735E-2</v>
      </c>
      <c r="L5926" s="13">
        <v>1.0522427195340994E-2</v>
      </c>
      <c r="M5926" s="9">
        <v>5925</v>
      </c>
      <c r="R5926">
        <f t="shared" ca="1" si="277"/>
        <v>2.2006430513643584</v>
      </c>
      <c r="S5926">
        <f t="shared" ca="1" si="278"/>
        <v>3.6407921399716783E-2</v>
      </c>
      <c r="T5926">
        <v>1.0522427195340901E-2</v>
      </c>
      <c r="U5926">
        <v>5925</v>
      </c>
    </row>
    <row r="5927" spans="1:21" x14ac:dyDescent="0.2">
      <c r="A5927" s="1">
        <v>34544</v>
      </c>
      <c r="B5927">
        <v>3.1171880000000001</v>
      </c>
      <c r="C5927">
        <v>3.2265630000000001</v>
      </c>
      <c r="D5927">
        <v>3.1015630000000001</v>
      </c>
      <c r="E5927">
        <v>3.21875</v>
      </c>
      <c r="F5927">
        <v>2.137804</v>
      </c>
      <c r="G5927">
        <v>67064000</v>
      </c>
      <c r="H5927" s="4">
        <f t="shared" si="276"/>
        <v>4.040377986385911E-2</v>
      </c>
      <c r="L5927" s="13">
        <v>1.0525595088664229E-2</v>
      </c>
      <c r="M5927" s="9">
        <v>5926</v>
      </c>
      <c r="R5927">
        <f t="shared" ca="1" si="277"/>
        <v>2.123336773026868</v>
      </c>
      <c r="S5927">
        <f t="shared" ca="1" si="278"/>
        <v>4.0403779863859034E-2</v>
      </c>
      <c r="T5927">
        <v>1.0525595088664252E-2</v>
      </c>
      <c r="U5927">
        <v>5926</v>
      </c>
    </row>
    <row r="5928" spans="1:21" x14ac:dyDescent="0.2">
      <c r="A5928" s="1">
        <v>34543</v>
      </c>
      <c r="B5928">
        <v>3.09375</v>
      </c>
      <c r="C5928">
        <v>3.140625</v>
      </c>
      <c r="D5928">
        <v>3.078125</v>
      </c>
      <c r="E5928">
        <v>3.09375</v>
      </c>
      <c r="F5928">
        <v>2.054783</v>
      </c>
      <c r="G5928">
        <v>39899200</v>
      </c>
      <c r="H5928" s="4">
        <f t="shared" si="276"/>
        <v>0</v>
      </c>
      <c r="L5928" s="13">
        <v>1.0526044286996069E-2</v>
      </c>
      <c r="M5928" s="9">
        <v>5927</v>
      </c>
      <c r="R5928">
        <f t="shared" ca="1" si="277"/>
        <v>2.0408776036018583</v>
      </c>
      <c r="S5928">
        <f t="shared" ca="1" si="278"/>
        <v>0</v>
      </c>
      <c r="T5928">
        <v>1.0526044286996097E-2</v>
      </c>
      <c r="U5928">
        <v>5927</v>
      </c>
    </row>
    <row r="5929" spans="1:21" x14ac:dyDescent="0.2">
      <c r="A5929" s="1">
        <v>34542</v>
      </c>
      <c r="B5929">
        <v>3.1484380000000001</v>
      </c>
      <c r="C5929">
        <v>3.1484380000000001</v>
      </c>
      <c r="D5929">
        <v>3.09375</v>
      </c>
      <c r="E5929">
        <v>3.09375</v>
      </c>
      <c r="F5929">
        <v>2.054783</v>
      </c>
      <c r="G5929">
        <v>29291200</v>
      </c>
      <c r="H5929" s="4">
        <f t="shared" si="276"/>
        <v>-1.7369763832997473E-2</v>
      </c>
      <c r="L5929" s="13">
        <v>1.0526298586599033E-2</v>
      </c>
      <c r="M5929" s="9">
        <v>5928</v>
      </c>
      <c r="R5929">
        <f t="shared" ca="1" si="277"/>
        <v>2.0408776036018583</v>
      </c>
      <c r="S5929">
        <f t="shared" ca="1" si="278"/>
        <v>-1.736976383299731E-2</v>
      </c>
      <c r="T5929">
        <v>1.052629858659908E-2</v>
      </c>
      <c r="U5929">
        <v>5928</v>
      </c>
    </row>
    <row r="5930" spans="1:21" x14ac:dyDescent="0.2">
      <c r="A5930" s="1">
        <v>34541</v>
      </c>
      <c r="B5930">
        <v>3.1953130000000001</v>
      </c>
      <c r="C5930">
        <v>3.203125</v>
      </c>
      <c r="D5930">
        <v>3.109375</v>
      </c>
      <c r="E5930">
        <v>3.1484380000000001</v>
      </c>
      <c r="F5930">
        <v>2.0911050000000002</v>
      </c>
      <c r="G5930">
        <v>54308800</v>
      </c>
      <c r="H5930" s="4">
        <f t="shared" si="276"/>
        <v>-1.5873247450505511E-2</v>
      </c>
      <c r="L5930" s="13">
        <v>1.0543467131463912E-2</v>
      </c>
      <c r="M5930" s="9">
        <v>5929</v>
      </c>
      <c r="R5930">
        <f t="shared" ca="1" si="277"/>
        <v>2.076953800610509</v>
      </c>
      <c r="S5930">
        <f t="shared" ca="1" si="278"/>
        <v>-1.5873247450505511E-2</v>
      </c>
      <c r="T5930">
        <v>1.05434671314639E-2</v>
      </c>
      <c r="U5930">
        <v>5929</v>
      </c>
    </row>
    <row r="5931" spans="1:21" x14ac:dyDescent="0.2">
      <c r="A5931" s="1">
        <v>34540</v>
      </c>
      <c r="B5931">
        <v>3.1640630000000001</v>
      </c>
      <c r="C5931">
        <v>3.2265630000000001</v>
      </c>
      <c r="D5931">
        <v>3.140625</v>
      </c>
      <c r="E5931">
        <v>3.1992189999999998</v>
      </c>
      <c r="F5931">
        <v>2.1248330000000002</v>
      </c>
      <c r="G5931">
        <v>51513600</v>
      </c>
      <c r="H5931" s="4">
        <f t="shared" si="276"/>
        <v>1.2360825179416545E-2</v>
      </c>
      <c r="L5931" s="13">
        <v>1.0543721641128524E-2</v>
      </c>
      <c r="M5931" s="9">
        <v>5930</v>
      </c>
      <c r="R5931">
        <f t="shared" ca="1" si="277"/>
        <v>2.1104535520754002</v>
      </c>
      <c r="S5931">
        <f t="shared" ca="1" si="278"/>
        <v>1.2360825179416467E-2</v>
      </c>
      <c r="T5931">
        <v>1.054372164112862E-2</v>
      </c>
      <c r="U5931">
        <v>5930</v>
      </c>
    </row>
    <row r="5932" spans="1:21" x14ac:dyDescent="0.2">
      <c r="A5932" s="1">
        <v>34537</v>
      </c>
      <c r="B5932">
        <v>3.03125</v>
      </c>
      <c r="C5932">
        <v>3.171875</v>
      </c>
      <c r="D5932">
        <v>2.953125</v>
      </c>
      <c r="E5932">
        <v>3.1601560000000002</v>
      </c>
      <c r="F5932">
        <v>2.0988889999999998</v>
      </c>
      <c r="G5932">
        <v>152916800</v>
      </c>
      <c r="H5932" s="4">
        <f t="shared" si="276"/>
        <v>5.8901015519093103E-2</v>
      </c>
      <c r="L5932" s="13">
        <v>1.0559021790367447E-2</v>
      </c>
      <c r="M5932" s="9">
        <v>5931</v>
      </c>
      <c r="R5932">
        <f t="shared" ca="1" si="277"/>
        <v>2.0846851237071262</v>
      </c>
      <c r="S5932">
        <f t="shared" ca="1" si="278"/>
        <v>5.8901015519093103E-2</v>
      </c>
      <c r="T5932">
        <v>1.0559021790367591E-2</v>
      </c>
      <c r="U5932">
        <v>5931</v>
      </c>
    </row>
    <row r="5933" spans="1:21" x14ac:dyDescent="0.2">
      <c r="A5933" s="1">
        <v>34536</v>
      </c>
      <c r="B5933">
        <v>3.0390630000000001</v>
      </c>
      <c r="C5933">
        <v>3.0546880000000001</v>
      </c>
      <c r="D5933">
        <v>2.96875</v>
      </c>
      <c r="E5933">
        <v>2.984375</v>
      </c>
      <c r="F5933">
        <v>1.9821390000000001</v>
      </c>
      <c r="G5933">
        <v>85740800</v>
      </c>
      <c r="H5933" s="4">
        <f t="shared" si="276"/>
        <v>-1.2920276243424131E-2</v>
      </c>
      <c r="L5933" s="13">
        <v>1.0571390508094565E-2</v>
      </c>
      <c r="M5933" s="9">
        <v>5932</v>
      </c>
      <c r="R5933">
        <f t="shared" ca="1" si="277"/>
        <v>1.9687252095845564</v>
      </c>
      <c r="S5933">
        <f t="shared" ca="1" si="278"/>
        <v>-1.2920276243424128E-2</v>
      </c>
      <c r="T5933">
        <v>1.0571390508094481E-2</v>
      </c>
      <c r="U5933">
        <v>5932</v>
      </c>
    </row>
    <row r="5934" spans="1:21" x14ac:dyDescent="0.2">
      <c r="A5934" s="1">
        <v>34535</v>
      </c>
      <c r="B5934">
        <v>3.125</v>
      </c>
      <c r="C5934">
        <v>3.125</v>
      </c>
      <c r="D5934">
        <v>2.9921880000000001</v>
      </c>
      <c r="E5934">
        <v>3.0234380000000001</v>
      </c>
      <c r="F5934">
        <v>2.0080840000000002</v>
      </c>
      <c r="G5934">
        <v>112604800</v>
      </c>
      <c r="H5934" s="4">
        <f t="shared" si="276"/>
        <v>-3.4912780526815582E-2</v>
      </c>
      <c r="L5934" s="13">
        <v>1.0574040994277681E-2</v>
      </c>
      <c r="M5934" s="9">
        <v>5933</v>
      </c>
      <c r="R5934">
        <f t="shared" ca="1" si="277"/>
        <v>1.9944946311854994</v>
      </c>
      <c r="S5934">
        <f t="shared" ca="1" si="278"/>
        <v>-3.4912780526815665E-2</v>
      </c>
      <c r="T5934">
        <v>1.0574040994277603E-2</v>
      </c>
      <c r="U5934">
        <v>5933</v>
      </c>
    </row>
    <row r="5935" spans="1:21" x14ac:dyDescent="0.2">
      <c r="A5935" s="1">
        <v>34534</v>
      </c>
      <c r="B5935">
        <v>3.1640630000000001</v>
      </c>
      <c r="C5935">
        <v>3.1640630000000001</v>
      </c>
      <c r="D5935">
        <v>3.1015630000000001</v>
      </c>
      <c r="E5935">
        <v>3.1328130000000001</v>
      </c>
      <c r="F5935">
        <v>2.0807280000000001</v>
      </c>
      <c r="G5935">
        <v>70126400</v>
      </c>
      <c r="H5935" s="4">
        <f t="shared" si="276"/>
        <v>-7.4254851657256796E-3</v>
      </c>
      <c r="L5935" s="13">
        <v>1.0581282234825554E-2</v>
      </c>
      <c r="M5935" s="9">
        <v>5934</v>
      </c>
      <c r="R5935">
        <f t="shared" ca="1" si="277"/>
        <v>2.0666470252028013</v>
      </c>
      <c r="S5935">
        <f t="shared" ca="1" si="278"/>
        <v>-7.4254851657256839E-3</v>
      </c>
      <c r="T5935">
        <v>1.0581282234825577E-2</v>
      </c>
      <c r="U5935">
        <v>5934</v>
      </c>
    </row>
    <row r="5936" spans="1:21" x14ac:dyDescent="0.2">
      <c r="A5936" s="1">
        <v>34533</v>
      </c>
      <c r="B5936">
        <v>3.21875</v>
      </c>
      <c r="C5936">
        <v>3.234375</v>
      </c>
      <c r="D5936">
        <v>3.09375</v>
      </c>
      <c r="E5936">
        <v>3.15625</v>
      </c>
      <c r="F5936">
        <v>2.0962939999999999</v>
      </c>
      <c r="G5936">
        <v>150499200</v>
      </c>
      <c r="H5936" s="4">
        <f t="shared" si="276"/>
        <v>3.8560052158524608E-2</v>
      </c>
      <c r="L5936" s="13">
        <v>1.0589382382953602E-2</v>
      </c>
      <c r="M5936" s="9">
        <v>5935</v>
      </c>
      <c r="R5936">
        <f t="shared" ca="1" si="277"/>
        <v>2.0821076849306976</v>
      </c>
      <c r="S5936">
        <f t="shared" ca="1" si="278"/>
        <v>3.8560052158524809E-2</v>
      </c>
      <c r="T5936">
        <v>1.0589382382953613E-2</v>
      </c>
      <c r="U5936">
        <v>5935</v>
      </c>
    </row>
    <row r="5937" spans="1:21" x14ac:dyDescent="0.2">
      <c r="A5937" s="1">
        <v>34530</v>
      </c>
      <c r="B5937">
        <v>3.046875</v>
      </c>
      <c r="C5937">
        <v>3.0859380000000001</v>
      </c>
      <c r="D5937">
        <v>3</v>
      </c>
      <c r="E5937">
        <v>3.0390630000000001</v>
      </c>
      <c r="F5937">
        <v>2.018462</v>
      </c>
      <c r="G5937">
        <v>45520000</v>
      </c>
      <c r="H5937" s="4">
        <f t="shared" si="276"/>
        <v>-2.5636844315963581E-3</v>
      </c>
      <c r="L5937" s="13">
        <v>1.0612617908654526E-2</v>
      </c>
      <c r="M5937" s="9">
        <v>5936</v>
      </c>
      <c r="R5937">
        <f t="shared" ca="1" si="277"/>
        <v>2.0048023998258762</v>
      </c>
      <c r="S5937">
        <f t="shared" ca="1" si="278"/>
        <v>-2.5636844315964544E-3</v>
      </c>
      <c r="T5937">
        <v>1.06126179086545E-2</v>
      </c>
      <c r="U5937">
        <v>5936</v>
      </c>
    </row>
    <row r="5938" spans="1:21" x14ac:dyDescent="0.2">
      <c r="A5938" s="1">
        <v>34529</v>
      </c>
      <c r="B5938">
        <v>3.0859380000000001</v>
      </c>
      <c r="C5938">
        <v>3.1015630000000001</v>
      </c>
      <c r="D5938">
        <v>3.0234380000000001</v>
      </c>
      <c r="E5938">
        <v>3.046875</v>
      </c>
      <c r="F5938">
        <v>2.0236499999999999</v>
      </c>
      <c r="G5938">
        <v>81446400</v>
      </c>
      <c r="H5938" s="4">
        <f t="shared" si="276"/>
        <v>-1.5151478282621608E-2</v>
      </c>
      <c r="L5938" s="13">
        <v>1.0616600802047668E-2</v>
      </c>
      <c r="M5938" s="9">
        <v>5937</v>
      </c>
      <c r="R5938">
        <f t="shared" ca="1" si="277"/>
        <v>2.0099552909133958</v>
      </c>
      <c r="S5938">
        <f t="shared" ca="1" si="278"/>
        <v>-1.5151478282621698E-2</v>
      </c>
      <c r="T5938">
        <v>1.0616600802047751E-2</v>
      </c>
      <c r="U5938">
        <v>5937</v>
      </c>
    </row>
    <row r="5939" spans="1:21" x14ac:dyDescent="0.2">
      <c r="A5939" s="1">
        <v>34528</v>
      </c>
      <c r="B5939">
        <v>3.015625</v>
      </c>
      <c r="C5939">
        <v>3.09375</v>
      </c>
      <c r="D5939">
        <v>2.9921880000000001</v>
      </c>
      <c r="E5939">
        <v>3.09375</v>
      </c>
      <c r="F5939">
        <v>2.054783</v>
      </c>
      <c r="G5939">
        <v>82956800</v>
      </c>
      <c r="H5939" s="4">
        <f t="shared" si="276"/>
        <v>3.1249921581597513E-2</v>
      </c>
      <c r="L5939" s="13">
        <v>1.0625664504939444E-2</v>
      </c>
      <c r="M5939" s="9">
        <v>5938</v>
      </c>
      <c r="R5939">
        <f t="shared" ca="1" si="277"/>
        <v>2.0408776036018583</v>
      </c>
      <c r="S5939">
        <f t="shared" ca="1" si="278"/>
        <v>3.1249921581597586E-2</v>
      </c>
      <c r="T5939">
        <v>1.0625664504939465E-2</v>
      </c>
      <c r="U5939">
        <v>5938</v>
      </c>
    </row>
    <row r="5940" spans="1:21" x14ac:dyDescent="0.2">
      <c r="A5940" s="1">
        <v>34527</v>
      </c>
      <c r="B5940">
        <v>3.015625</v>
      </c>
      <c r="C5940">
        <v>3.015625</v>
      </c>
      <c r="D5940">
        <v>2.9296880000000001</v>
      </c>
      <c r="E5940">
        <v>3</v>
      </c>
      <c r="F5940">
        <v>1.9925170000000001</v>
      </c>
      <c r="G5940">
        <v>83752000</v>
      </c>
      <c r="H5940" s="4">
        <f t="shared" si="276"/>
        <v>-7.7521657460545013E-3</v>
      </c>
      <c r="L5940" s="13">
        <v>1.0634312195855514E-2</v>
      </c>
      <c r="M5940" s="9">
        <v>5939</v>
      </c>
      <c r="R5940">
        <f t="shared" ca="1" si="277"/>
        <v>1.9790329782249336</v>
      </c>
      <c r="S5940">
        <f t="shared" ca="1" si="278"/>
        <v>-7.752165746054477E-3</v>
      </c>
      <c r="T5940">
        <v>1.0634312195855509E-2</v>
      </c>
      <c r="U5940">
        <v>5939</v>
      </c>
    </row>
    <row r="5941" spans="1:21" x14ac:dyDescent="0.2">
      <c r="A5941" s="1">
        <v>34526</v>
      </c>
      <c r="B5941">
        <v>3.1015630000000001</v>
      </c>
      <c r="C5941">
        <v>3.1015630000000001</v>
      </c>
      <c r="D5941">
        <v>2.984375</v>
      </c>
      <c r="E5941">
        <v>3.0234380000000001</v>
      </c>
      <c r="F5941">
        <v>2.0080840000000002</v>
      </c>
      <c r="G5941">
        <v>85406400</v>
      </c>
      <c r="H5941" s="4">
        <f t="shared" si="276"/>
        <v>-2.2726974089234641E-2</v>
      </c>
      <c r="L5941" s="13">
        <v>1.0635979274655219E-2</v>
      </c>
      <c r="M5941" s="9">
        <v>5940</v>
      </c>
      <c r="R5941">
        <f t="shared" ca="1" si="277"/>
        <v>1.9944946311854994</v>
      </c>
      <c r="S5941">
        <f t="shared" ca="1" si="278"/>
        <v>-2.2726974089234735E-2</v>
      </c>
      <c r="T5941">
        <v>1.0635979274655209E-2</v>
      </c>
      <c r="U5941">
        <v>5940</v>
      </c>
    </row>
    <row r="5942" spans="1:21" x14ac:dyDescent="0.2">
      <c r="A5942" s="1">
        <v>34523</v>
      </c>
      <c r="B5942">
        <v>3.1171880000000001</v>
      </c>
      <c r="C5942">
        <v>3.1796880000000001</v>
      </c>
      <c r="D5942">
        <v>3.0703130000000001</v>
      </c>
      <c r="E5942">
        <v>3.09375</v>
      </c>
      <c r="F5942">
        <v>2.054783</v>
      </c>
      <c r="G5942">
        <v>48945600</v>
      </c>
      <c r="H5942" s="4">
        <f t="shared" si="276"/>
        <v>-1.7369763832997473E-2</v>
      </c>
      <c r="L5942" s="13">
        <v>1.0638101574264805E-2</v>
      </c>
      <c r="M5942" s="9">
        <v>5941</v>
      </c>
      <c r="R5942">
        <f t="shared" ca="1" si="277"/>
        <v>2.0408776036018583</v>
      </c>
      <c r="S5942">
        <f t="shared" ca="1" si="278"/>
        <v>-1.736976383299731E-2</v>
      </c>
      <c r="T5942">
        <v>1.0638101574264841E-2</v>
      </c>
      <c r="U5942">
        <v>5941</v>
      </c>
    </row>
    <row r="5943" spans="1:21" x14ac:dyDescent="0.2">
      <c r="A5943" s="1">
        <v>34522</v>
      </c>
      <c r="B5943">
        <v>3.03125</v>
      </c>
      <c r="C5943">
        <v>3.15625</v>
      </c>
      <c r="D5943">
        <v>2.9960939999999998</v>
      </c>
      <c r="E5943">
        <v>3.1484380000000001</v>
      </c>
      <c r="F5943">
        <v>2.0911050000000002</v>
      </c>
      <c r="G5943">
        <v>89667200</v>
      </c>
      <c r="H5943" s="4">
        <f t="shared" si="276"/>
        <v>4.2690835003333531E-2</v>
      </c>
      <c r="L5943" s="13">
        <v>1.0638347183936499E-2</v>
      </c>
      <c r="M5943" s="9">
        <v>5942</v>
      </c>
      <c r="R5943">
        <f t="shared" ca="1" si="277"/>
        <v>2.076953800610509</v>
      </c>
      <c r="S5943">
        <f t="shared" ca="1" si="278"/>
        <v>4.2690835003333476E-2</v>
      </c>
      <c r="T5943">
        <v>1.0638347183936562E-2</v>
      </c>
      <c r="U5943">
        <v>5942</v>
      </c>
    </row>
    <row r="5944" spans="1:21" x14ac:dyDescent="0.2">
      <c r="A5944" s="1">
        <v>34521</v>
      </c>
      <c r="B5944">
        <v>3.0351560000000002</v>
      </c>
      <c r="C5944">
        <v>3.0625</v>
      </c>
      <c r="D5944">
        <v>2.984375</v>
      </c>
      <c r="E5944">
        <v>3.0195310000000002</v>
      </c>
      <c r="F5944">
        <v>2.0054889999999999</v>
      </c>
      <c r="G5944">
        <v>89254400</v>
      </c>
      <c r="H5944" s="4">
        <f t="shared" si="276"/>
        <v>-1.6539199378584848E-2</v>
      </c>
      <c r="L5944" s="13">
        <v>1.0642223841902792E-2</v>
      </c>
      <c r="M5944" s="9">
        <v>5943</v>
      </c>
      <c r="R5944">
        <f t="shared" ca="1" si="277"/>
        <v>1.9919171924090702</v>
      </c>
      <c r="S5944">
        <f t="shared" ca="1" si="278"/>
        <v>-1.653919937858488E-2</v>
      </c>
      <c r="T5944">
        <v>1.0642223841902672E-2</v>
      </c>
      <c r="U5944">
        <v>5943</v>
      </c>
    </row>
    <row r="5945" spans="1:21" x14ac:dyDescent="0.2">
      <c r="A5945" s="1">
        <v>34520</v>
      </c>
      <c r="B5945">
        <v>3.1484380000000001</v>
      </c>
      <c r="C5945">
        <v>3.1875</v>
      </c>
      <c r="D5945">
        <v>3.0625</v>
      </c>
      <c r="E5945">
        <v>3.0703130000000001</v>
      </c>
      <c r="F5945">
        <v>2.0392160000000001</v>
      </c>
      <c r="G5945">
        <v>40430400</v>
      </c>
      <c r="H5945" s="4">
        <f t="shared" si="276"/>
        <v>-2.2388714411934733E-2</v>
      </c>
      <c r="L5945" s="13">
        <v>1.0650516720430922E-2</v>
      </c>
      <c r="M5945" s="9">
        <v>5944</v>
      </c>
      <c r="R5945">
        <f t="shared" ca="1" si="277"/>
        <v>2.0254159506412925</v>
      </c>
      <c r="S5945">
        <f t="shared" ca="1" si="278"/>
        <v>-2.2388714411934768E-2</v>
      </c>
      <c r="T5945">
        <v>1.0650516720430939E-2</v>
      </c>
      <c r="U5945">
        <v>5944</v>
      </c>
    </row>
    <row r="5946" spans="1:21" x14ac:dyDescent="0.2">
      <c r="A5946" s="1">
        <v>34516</v>
      </c>
      <c r="B5946">
        <v>3.2265630000000001</v>
      </c>
      <c r="C5946">
        <v>3.234375</v>
      </c>
      <c r="D5946">
        <v>3.116206</v>
      </c>
      <c r="E5946">
        <v>3.140625</v>
      </c>
      <c r="F5946">
        <v>2.0859169999999998</v>
      </c>
      <c r="G5946">
        <v>66622400</v>
      </c>
      <c r="H5946" s="4">
        <f t="shared" si="276"/>
        <v>-2.6634232293697532E-2</v>
      </c>
      <c r="L5946" s="13">
        <v>1.0678742728639631E-2</v>
      </c>
      <c r="M5946" s="9">
        <v>5945</v>
      </c>
      <c r="R5946">
        <f t="shared" ca="1" si="277"/>
        <v>2.0718009095229895</v>
      </c>
      <c r="S5946">
        <f t="shared" ca="1" si="278"/>
        <v>-2.6634232293697539E-2</v>
      </c>
      <c r="T5946">
        <v>1.0678742728639758E-2</v>
      </c>
      <c r="U5946">
        <v>5945</v>
      </c>
    </row>
    <row r="5947" spans="1:21" x14ac:dyDescent="0.2">
      <c r="A5947" s="1">
        <v>34515</v>
      </c>
      <c r="B5947">
        <v>3.234375</v>
      </c>
      <c r="C5947">
        <v>3.2578130000000001</v>
      </c>
      <c r="D5947">
        <v>3.1875</v>
      </c>
      <c r="E5947">
        <v>3.2265630000000001</v>
      </c>
      <c r="F5947">
        <v>2.1429939999999998</v>
      </c>
      <c r="G5947">
        <v>40827200</v>
      </c>
      <c r="H5947" s="4">
        <f t="shared" si="276"/>
        <v>4.8667949911258791E-3</v>
      </c>
      <c r="L5947" s="13">
        <v>1.0689553557139228E-2</v>
      </c>
      <c r="M5947" s="9">
        <v>5946</v>
      </c>
      <c r="R5947">
        <f t="shared" ca="1" si="277"/>
        <v>2.1284916505797256</v>
      </c>
      <c r="S5947">
        <f t="shared" ca="1" si="278"/>
        <v>4.8667949911258687E-3</v>
      </c>
      <c r="T5947">
        <v>1.0689553557139388E-2</v>
      </c>
      <c r="U5947">
        <v>5946</v>
      </c>
    </row>
    <row r="5948" spans="1:21" x14ac:dyDescent="0.2">
      <c r="A5948" s="1">
        <v>34514</v>
      </c>
      <c r="B5948">
        <v>3.2109380000000001</v>
      </c>
      <c r="C5948">
        <v>3.2421880000000001</v>
      </c>
      <c r="D5948">
        <v>3.1796880000000001</v>
      </c>
      <c r="E5948">
        <v>3.2109380000000001</v>
      </c>
      <c r="F5948">
        <v>2.1326149999999999</v>
      </c>
      <c r="G5948">
        <v>53435200</v>
      </c>
      <c r="H5948" s="4">
        <f t="shared" si="276"/>
        <v>1.2178283688281772E-3</v>
      </c>
      <c r="L5948" s="13">
        <v>1.0689934040314406E-2</v>
      </c>
      <c r="M5948" s="9">
        <v>5947</v>
      </c>
      <c r="R5948">
        <f t="shared" ca="1" si="277"/>
        <v>2.1181828887066794</v>
      </c>
      <c r="S5948">
        <f t="shared" ca="1" si="278"/>
        <v>1.2178283688282223E-3</v>
      </c>
      <c r="T5948">
        <v>1.0689934040314368E-2</v>
      </c>
      <c r="U5948">
        <v>5947</v>
      </c>
    </row>
    <row r="5949" spans="1:21" x14ac:dyDescent="0.2">
      <c r="A5949" s="1">
        <v>34513</v>
      </c>
      <c r="B5949">
        <v>3.25</v>
      </c>
      <c r="C5949">
        <v>3.296875</v>
      </c>
      <c r="D5949">
        <v>3.1367189999999998</v>
      </c>
      <c r="E5949">
        <v>3.2070310000000002</v>
      </c>
      <c r="F5949">
        <v>2.1300210000000002</v>
      </c>
      <c r="G5949">
        <v>99417600</v>
      </c>
      <c r="H5949" s="4">
        <f t="shared" si="276"/>
        <v>-1.0843463574089073E-2</v>
      </c>
      <c r="L5949" s="13">
        <v>1.0693215257096652E-2</v>
      </c>
      <c r="M5949" s="9">
        <v>5948</v>
      </c>
      <c r="R5949">
        <f t="shared" ca="1" si="277"/>
        <v>2.1156064431629198</v>
      </c>
      <c r="S5949">
        <f t="shared" ca="1" si="278"/>
        <v>-1.0843463574088949E-2</v>
      </c>
      <c r="T5949">
        <v>1.069321525709664E-2</v>
      </c>
      <c r="U5949">
        <v>5948</v>
      </c>
    </row>
    <row r="5950" spans="1:21" x14ac:dyDescent="0.2">
      <c r="A5950" s="1">
        <v>34512</v>
      </c>
      <c r="B5950">
        <v>3.109375</v>
      </c>
      <c r="C5950">
        <v>3.2578130000000001</v>
      </c>
      <c r="D5950">
        <v>3.0859380000000001</v>
      </c>
      <c r="E5950">
        <v>3.2421880000000001</v>
      </c>
      <c r="F5950">
        <v>2.1533709999999999</v>
      </c>
      <c r="G5950">
        <v>76161600</v>
      </c>
      <c r="H5950" s="4">
        <f t="shared" si="276"/>
        <v>4.797976233986747E-2</v>
      </c>
      <c r="L5950" s="13">
        <v>1.0694986007114229E-2</v>
      </c>
      <c r="M5950" s="9">
        <v>5949</v>
      </c>
      <c r="R5950">
        <f t="shared" ca="1" si="277"/>
        <v>2.1387984259874333</v>
      </c>
      <c r="S5950">
        <f t="shared" ca="1" si="278"/>
        <v>4.7979762339867255E-2</v>
      </c>
      <c r="T5950">
        <v>1.0694986007114266E-2</v>
      </c>
      <c r="U5950">
        <v>5949</v>
      </c>
    </row>
    <row r="5951" spans="1:21" x14ac:dyDescent="0.2">
      <c r="A5951" s="1">
        <v>34509</v>
      </c>
      <c r="B5951">
        <v>3.125</v>
      </c>
      <c r="C5951">
        <v>3.1484380000000001</v>
      </c>
      <c r="D5951">
        <v>3.078125</v>
      </c>
      <c r="E5951">
        <v>3.09375</v>
      </c>
      <c r="F5951">
        <v>2.054783</v>
      </c>
      <c r="G5951">
        <v>81454400</v>
      </c>
      <c r="H5951" s="4">
        <f t="shared" si="276"/>
        <v>-1.2469193474591635E-2</v>
      </c>
      <c r="L5951" s="13">
        <v>1.0706033954217082E-2</v>
      </c>
      <c r="M5951" s="9">
        <v>5950</v>
      </c>
      <c r="R5951">
        <f t="shared" ca="1" si="277"/>
        <v>2.0408776036018583</v>
      </c>
      <c r="S5951">
        <f t="shared" ca="1" si="278"/>
        <v>-1.2469193474591632E-2</v>
      </c>
      <c r="T5951">
        <v>1.0706033954217077E-2</v>
      </c>
      <c r="U5951">
        <v>5950</v>
      </c>
    </row>
    <row r="5952" spans="1:21" x14ac:dyDescent="0.2">
      <c r="A5952" s="1">
        <v>34508</v>
      </c>
      <c r="B5952">
        <v>3.21875</v>
      </c>
      <c r="C5952">
        <v>3.265625</v>
      </c>
      <c r="D5952">
        <v>3.125</v>
      </c>
      <c r="E5952">
        <v>3.1328130000000001</v>
      </c>
      <c r="F5952">
        <v>2.0807280000000001</v>
      </c>
      <c r="G5952">
        <v>85979200</v>
      </c>
      <c r="H5952" s="4">
        <f t="shared" si="276"/>
        <v>-2.6698425112872792E-2</v>
      </c>
      <c r="L5952" s="13">
        <v>1.0712868615981041E-2</v>
      </c>
      <c r="M5952" s="9">
        <v>5951</v>
      </c>
      <c r="R5952">
        <f t="shared" ca="1" si="277"/>
        <v>2.0666470252028013</v>
      </c>
      <c r="S5952">
        <f t="shared" ca="1" si="278"/>
        <v>-2.6698425112872723E-2</v>
      </c>
      <c r="T5952">
        <v>1.071286861598118E-2</v>
      </c>
      <c r="U5952">
        <v>5951</v>
      </c>
    </row>
    <row r="5953" spans="1:21" x14ac:dyDescent="0.2">
      <c r="A5953" s="1">
        <v>34507</v>
      </c>
      <c r="B5953">
        <v>3.296875</v>
      </c>
      <c r="C5953">
        <v>3.3125</v>
      </c>
      <c r="D5953">
        <v>3.203125</v>
      </c>
      <c r="E5953">
        <v>3.21875</v>
      </c>
      <c r="F5953">
        <v>2.137804</v>
      </c>
      <c r="G5953">
        <v>82924800</v>
      </c>
      <c r="H5953" s="4">
        <f t="shared" si="276"/>
        <v>-2.1378298516139857E-2</v>
      </c>
      <c r="L5953" s="13">
        <v>1.0723137517496024E-2</v>
      </c>
      <c r="M5953" s="9">
        <v>5952</v>
      </c>
      <c r="R5953">
        <f t="shared" ca="1" si="277"/>
        <v>2.123336773026868</v>
      </c>
      <c r="S5953">
        <f t="shared" ca="1" si="278"/>
        <v>-2.1378298516139892E-2</v>
      </c>
      <c r="T5953">
        <v>1.0723137517496048E-2</v>
      </c>
      <c r="U5953">
        <v>5952</v>
      </c>
    </row>
    <row r="5954" spans="1:21" x14ac:dyDescent="0.2">
      <c r="A5954" s="1">
        <v>34506</v>
      </c>
      <c r="B5954">
        <v>3.2578130000000001</v>
      </c>
      <c r="C5954">
        <v>3.3359380000000001</v>
      </c>
      <c r="D5954">
        <v>3.25</v>
      </c>
      <c r="E5954">
        <v>3.2890630000000001</v>
      </c>
      <c r="F5954">
        <v>2.1845050000000001</v>
      </c>
      <c r="G5954">
        <v>86995200</v>
      </c>
      <c r="H5954" s="4">
        <f t="shared" ref="H5954:H6017" si="279">(F5954-F5955)/F5955</f>
        <v>-1.6354725674141084E-2</v>
      </c>
      <c r="L5954" s="13">
        <v>1.0723784941869732E-2</v>
      </c>
      <c r="M5954" s="9">
        <v>5953</v>
      </c>
      <c r="R5954">
        <f t="shared" ca="1" si="277"/>
        <v>2.1697217319085653</v>
      </c>
      <c r="S5954">
        <f t="shared" ca="1" si="278"/>
        <v>-1.6354725674141053E-2</v>
      </c>
      <c r="T5954">
        <v>1.0723784941869648E-2</v>
      </c>
      <c r="U5954">
        <v>5953</v>
      </c>
    </row>
    <row r="5955" spans="1:21" x14ac:dyDescent="0.2">
      <c r="A5955" s="1">
        <v>34505</v>
      </c>
      <c r="B5955">
        <v>3.28125</v>
      </c>
      <c r="C5955">
        <v>3.34375</v>
      </c>
      <c r="D5955">
        <v>3.2734380000000001</v>
      </c>
      <c r="E5955">
        <v>3.34375</v>
      </c>
      <c r="F5955">
        <v>2.2208260000000002</v>
      </c>
      <c r="G5955">
        <v>45668800</v>
      </c>
      <c r="H5955" s="4">
        <f t="shared" si="279"/>
        <v>9.4342452740140068E-3</v>
      </c>
      <c r="L5955" s="13">
        <v>1.0723964364164854E-2</v>
      </c>
      <c r="M5955" s="9">
        <v>5954</v>
      </c>
      <c r="R5955">
        <f t="shared" ref="R5955:R6018" ca="1" si="280">(1+Q$4)*F5955</f>
        <v>2.205796935684547</v>
      </c>
      <c r="S5955">
        <f t="shared" ref="S5955:S6018" ca="1" si="281">(R5955-R5956)/R5956</f>
        <v>9.4342452740140449E-3</v>
      </c>
      <c r="T5955">
        <v>1.0723964364164944E-2</v>
      </c>
      <c r="U5955">
        <v>5954</v>
      </c>
    </row>
    <row r="5956" spans="1:21" x14ac:dyDescent="0.2">
      <c r="A5956" s="1">
        <v>34502</v>
      </c>
      <c r="B5956">
        <v>3.34375</v>
      </c>
      <c r="C5956">
        <v>3.3515630000000001</v>
      </c>
      <c r="D5956">
        <v>3.3046880000000001</v>
      </c>
      <c r="E5956">
        <v>3.3125</v>
      </c>
      <c r="F5956">
        <v>2.2000700000000002</v>
      </c>
      <c r="G5956">
        <v>47622400</v>
      </c>
      <c r="H5956" s="4">
        <f t="shared" si="279"/>
        <v>-1.0501839508504808E-2</v>
      </c>
      <c r="L5956" s="13">
        <v>1.0734119295419757E-2</v>
      </c>
      <c r="M5956" s="9">
        <v>5955</v>
      </c>
      <c r="R5956">
        <f t="shared" ca="1" si="280"/>
        <v>2.1851813984037927</v>
      </c>
      <c r="S5956">
        <f t="shared" ca="1" si="281"/>
        <v>-1.0501839508504888E-2</v>
      </c>
      <c r="T5956">
        <v>1.0734119295419731E-2</v>
      </c>
      <c r="U5956">
        <v>5955</v>
      </c>
    </row>
    <row r="5957" spans="1:21" x14ac:dyDescent="0.2">
      <c r="A5957" s="1">
        <v>34501</v>
      </c>
      <c r="B5957">
        <v>3.390625</v>
      </c>
      <c r="C5957">
        <v>3.390625</v>
      </c>
      <c r="D5957">
        <v>3.34375</v>
      </c>
      <c r="E5957">
        <v>3.3476560000000002</v>
      </c>
      <c r="F5957">
        <v>2.22342</v>
      </c>
      <c r="G5957">
        <v>48478400</v>
      </c>
      <c r="H5957" s="4">
        <f t="shared" si="279"/>
        <v>-1.2672966070874236E-2</v>
      </c>
      <c r="L5957" s="13">
        <v>1.0740681520815268E-2</v>
      </c>
      <c r="M5957" s="9">
        <v>5956</v>
      </c>
      <c r="R5957">
        <f t="shared" ca="1" si="280"/>
        <v>2.2083733812283066</v>
      </c>
      <c r="S5957">
        <f t="shared" ca="1" si="281"/>
        <v>-1.2672966070874078E-2</v>
      </c>
      <c r="T5957">
        <v>1.0740681520815254E-2</v>
      </c>
      <c r="U5957">
        <v>5956</v>
      </c>
    </row>
    <row r="5958" spans="1:21" x14ac:dyDescent="0.2">
      <c r="A5958" s="1">
        <v>34500</v>
      </c>
      <c r="B5958">
        <v>3.3515630000000001</v>
      </c>
      <c r="C5958">
        <v>3.4140630000000001</v>
      </c>
      <c r="D5958">
        <v>3.328125</v>
      </c>
      <c r="E5958">
        <v>3.390625</v>
      </c>
      <c r="F5958">
        <v>2.2519589999999998</v>
      </c>
      <c r="G5958">
        <v>58860800</v>
      </c>
      <c r="H5958" s="4">
        <f t="shared" si="279"/>
        <v>1.2835631594570468E-2</v>
      </c>
      <c r="L5958" s="13">
        <v>1.0751986273266453E-2</v>
      </c>
      <c r="M5958" s="9">
        <v>5957</v>
      </c>
      <c r="R5958">
        <f t="shared" ca="1" si="280"/>
        <v>2.2367192483730087</v>
      </c>
      <c r="S5958">
        <f t="shared" ca="1" si="281"/>
        <v>1.2835631594570306E-2</v>
      </c>
      <c r="T5958">
        <v>1.0751986273266475E-2</v>
      </c>
      <c r="U5958">
        <v>5957</v>
      </c>
    </row>
    <row r="5959" spans="1:21" x14ac:dyDescent="0.2">
      <c r="A5959" s="1">
        <v>34499</v>
      </c>
      <c r="B5959">
        <v>3.3203130000000001</v>
      </c>
      <c r="C5959">
        <v>3.3828130000000001</v>
      </c>
      <c r="D5959">
        <v>3.3125</v>
      </c>
      <c r="E5959">
        <v>3.3476560000000002</v>
      </c>
      <c r="F5959">
        <v>2.22342</v>
      </c>
      <c r="G5959">
        <v>59249600</v>
      </c>
      <c r="H5959" s="4">
        <f t="shared" si="279"/>
        <v>1.3001604185735656E-2</v>
      </c>
      <c r="L5959" s="13">
        <v>1.0752210981666267E-2</v>
      </c>
      <c r="M5959" s="9">
        <v>5958</v>
      </c>
      <c r="R5959">
        <f t="shared" ca="1" si="280"/>
        <v>2.2083733812283066</v>
      </c>
      <c r="S5959">
        <f t="shared" ca="1" si="281"/>
        <v>1.3001604185735755E-2</v>
      </c>
      <c r="T5959">
        <v>1.0752210981666305E-2</v>
      </c>
      <c r="U5959">
        <v>5958</v>
      </c>
    </row>
    <row r="5960" spans="1:21" x14ac:dyDescent="0.2">
      <c r="A5960" s="1">
        <v>34498</v>
      </c>
      <c r="B5960">
        <v>3.2890630000000001</v>
      </c>
      <c r="C5960">
        <v>3.3359380000000001</v>
      </c>
      <c r="D5960">
        <v>3.2421880000000001</v>
      </c>
      <c r="E5960">
        <v>3.3046880000000001</v>
      </c>
      <c r="F5960">
        <v>2.1948829999999999</v>
      </c>
      <c r="G5960">
        <v>56628800</v>
      </c>
      <c r="H5960" s="4">
        <f t="shared" si="279"/>
        <v>5.9461691573754081E-3</v>
      </c>
      <c r="L5960" s="13">
        <v>1.0752509394623719E-2</v>
      </c>
      <c r="M5960" s="9">
        <v>5959</v>
      </c>
      <c r="R5960">
        <f t="shared" ca="1" si="280"/>
        <v>2.1800295005489421</v>
      </c>
      <c r="S5960">
        <f t="shared" ca="1" si="281"/>
        <v>5.946169157375311E-3</v>
      </c>
      <c r="T5960">
        <v>1.0752509394623756E-2</v>
      </c>
      <c r="U5960">
        <v>5959</v>
      </c>
    </row>
    <row r="5961" spans="1:21" x14ac:dyDescent="0.2">
      <c r="A5961" s="1">
        <v>34495</v>
      </c>
      <c r="B5961">
        <v>3.265625</v>
      </c>
      <c r="C5961">
        <v>3.3125</v>
      </c>
      <c r="D5961">
        <v>3.2421880000000001</v>
      </c>
      <c r="E5961">
        <v>3.2851560000000002</v>
      </c>
      <c r="F5961">
        <v>2.1819090000000001</v>
      </c>
      <c r="G5961">
        <v>53726400</v>
      </c>
      <c r="H5961" s="4">
        <f t="shared" si="279"/>
        <v>5.9803461417524562E-3</v>
      </c>
      <c r="L5961" s="13">
        <v>1.0763882560915664E-2</v>
      </c>
      <c r="M5961" s="9">
        <v>5960</v>
      </c>
      <c r="R5961">
        <f t="shared" ca="1" si="280"/>
        <v>2.1671432998994673</v>
      </c>
      <c r="S5961">
        <f t="shared" ca="1" si="281"/>
        <v>5.9803461417525499E-3</v>
      </c>
      <c r="T5961">
        <v>1.0763882560915795E-2</v>
      </c>
      <c r="U5961">
        <v>5960</v>
      </c>
    </row>
    <row r="5962" spans="1:21" x14ac:dyDescent="0.2">
      <c r="A5962" s="1">
        <v>34494</v>
      </c>
      <c r="B5962">
        <v>3.2421880000000001</v>
      </c>
      <c r="C5962">
        <v>3.2851560000000002</v>
      </c>
      <c r="D5962">
        <v>3.234375</v>
      </c>
      <c r="E5962">
        <v>3.265625</v>
      </c>
      <c r="F5962">
        <v>2.1689379999999998</v>
      </c>
      <c r="G5962">
        <v>79356800</v>
      </c>
      <c r="H5962" s="4">
        <f t="shared" si="279"/>
        <v>4.8078348528647688E-3</v>
      </c>
      <c r="L5962" s="13">
        <v>1.0765800094576493E-2</v>
      </c>
      <c r="M5962" s="9">
        <v>5961</v>
      </c>
      <c r="R5962">
        <f t="shared" ca="1" si="280"/>
        <v>2.1542600789479991</v>
      </c>
      <c r="S5962">
        <f t="shared" ca="1" si="281"/>
        <v>4.8078348528646838E-3</v>
      </c>
      <c r="T5962">
        <v>1.0765800094576483E-2</v>
      </c>
      <c r="U5962">
        <v>5961</v>
      </c>
    </row>
    <row r="5963" spans="1:21" x14ac:dyDescent="0.2">
      <c r="A5963" s="1">
        <v>34493</v>
      </c>
      <c r="B5963">
        <v>3.3515630000000001</v>
      </c>
      <c r="C5963">
        <v>3.3515630000000001</v>
      </c>
      <c r="D5963">
        <v>3.2265630000000001</v>
      </c>
      <c r="E5963">
        <v>3.25</v>
      </c>
      <c r="F5963">
        <v>2.15856</v>
      </c>
      <c r="G5963">
        <v>203835200</v>
      </c>
      <c r="H5963" s="4">
        <f t="shared" si="279"/>
        <v>-3.0303030303030224E-2</v>
      </c>
      <c r="L5963" s="13">
        <v>1.077619853561719E-2</v>
      </c>
      <c r="M5963" s="9">
        <v>5962</v>
      </c>
      <c r="R5963">
        <f t="shared" ca="1" si="280"/>
        <v>2.1439523103076223</v>
      </c>
      <c r="S5963">
        <f t="shared" ca="1" si="281"/>
        <v>-3.0303030303030151E-2</v>
      </c>
      <c r="T5963">
        <v>1.0776198535617124E-2</v>
      </c>
      <c r="U5963">
        <v>5962</v>
      </c>
    </row>
    <row r="5964" spans="1:21" x14ac:dyDescent="0.2">
      <c r="A5964" s="1">
        <v>34492</v>
      </c>
      <c r="B5964">
        <v>3.375</v>
      </c>
      <c r="C5964">
        <v>3.390625</v>
      </c>
      <c r="D5964">
        <v>3.34375</v>
      </c>
      <c r="E5964">
        <v>3.3515630000000001</v>
      </c>
      <c r="F5964">
        <v>2.2260149999999999</v>
      </c>
      <c r="G5964">
        <v>166171200</v>
      </c>
      <c r="H5964" s="4">
        <f t="shared" si="279"/>
        <v>-1.6055514251186304E-2</v>
      </c>
      <c r="L5964" s="13">
        <v>1.0777019491839068E-2</v>
      </c>
      <c r="M5964" s="9">
        <v>5963</v>
      </c>
      <c r="R5964">
        <f t="shared" ca="1" si="280"/>
        <v>2.2109508200047352</v>
      </c>
      <c r="S5964">
        <f t="shared" ca="1" si="281"/>
        <v>-1.6055514251186224E-2</v>
      </c>
      <c r="T5964">
        <v>1.0777019491838971E-2</v>
      </c>
      <c r="U5964">
        <v>5963</v>
      </c>
    </row>
    <row r="5965" spans="1:21" x14ac:dyDescent="0.2">
      <c r="A5965" s="1">
        <v>34491</v>
      </c>
      <c r="B5965">
        <v>3.2890630000000001</v>
      </c>
      <c r="C5965">
        <v>3.4140630000000001</v>
      </c>
      <c r="D5965">
        <v>3.234375</v>
      </c>
      <c r="E5965">
        <v>3.40625</v>
      </c>
      <c r="F5965">
        <v>2.2623380000000002</v>
      </c>
      <c r="G5965">
        <v>764504000</v>
      </c>
      <c r="H5965" s="4">
        <f t="shared" si="279"/>
        <v>3.0732845440964402E-2</v>
      </c>
      <c r="L5965" s="13">
        <v>1.0787493131583894E-2</v>
      </c>
      <c r="M5965" s="9">
        <v>5964</v>
      </c>
      <c r="R5965">
        <f t="shared" ca="1" si="280"/>
        <v>2.2470280102460554</v>
      </c>
      <c r="S5965">
        <f t="shared" ca="1" si="281"/>
        <v>3.0732845440964329E-2</v>
      </c>
      <c r="T5965">
        <v>1.0787493131583902E-2</v>
      </c>
      <c r="U5965">
        <v>5964</v>
      </c>
    </row>
    <row r="5966" spans="1:21" x14ac:dyDescent="0.2">
      <c r="A5966" s="1">
        <v>34488</v>
      </c>
      <c r="B5966">
        <v>3.28125</v>
      </c>
      <c r="C5966">
        <v>3.34375</v>
      </c>
      <c r="D5966">
        <v>3.265625</v>
      </c>
      <c r="E5966">
        <v>3.3046880000000001</v>
      </c>
      <c r="F5966">
        <v>2.1948829999999999</v>
      </c>
      <c r="G5966">
        <v>86841600</v>
      </c>
      <c r="H5966" s="4">
        <f t="shared" si="279"/>
        <v>1.1962075448906382E-2</v>
      </c>
      <c r="L5966" s="13">
        <v>1.0803608069298865E-2</v>
      </c>
      <c r="M5966" s="9">
        <v>5965</v>
      </c>
      <c r="R5966">
        <f t="shared" ca="1" si="280"/>
        <v>2.1800295005489421</v>
      </c>
      <c r="S5966">
        <f t="shared" ca="1" si="281"/>
        <v>1.1962075448906378E-2</v>
      </c>
      <c r="T5966">
        <v>1.0803608069298835E-2</v>
      </c>
      <c r="U5966">
        <v>5965</v>
      </c>
    </row>
    <row r="5967" spans="1:21" x14ac:dyDescent="0.2">
      <c r="A5967" s="1">
        <v>34487</v>
      </c>
      <c r="B5967">
        <v>3.328125</v>
      </c>
      <c r="C5967">
        <v>3.3359380000000001</v>
      </c>
      <c r="D5967">
        <v>3.25</v>
      </c>
      <c r="E5967">
        <v>3.265625</v>
      </c>
      <c r="F5967">
        <v>2.1689379999999998</v>
      </c>
      <c r="G5967">
        <v>60291200</v>
      </c>
      <c r="H5967" s="4">
        <f t="shared" si="279"/>
        <v>-1.4150458849036793E-2</v>
      </c>
      <c r="L5967" s="13">
        <v>1.0805252159782099E-2</v>
      </c>
      <c r="M5967" s="9">
        <v>5966</v>
      </c>
      <c r="R5967">
        <f t="shared" ca="1" si="280"/>
        <v>2.1542600789479991</v>
      </c>
      <c r="S5967">
        <f t="shared" ca="1" si="281"/>
        <v>-1.4150458849036807E-2</v>
      </c>
      <c r="T5967">
        <v>1.0805252159782132E-2</v>
      </c>
      <c r="U5967">
        <v>5966</v>
      </c>
    </row>
    <row r="5968" spans="1:21" x14ac:dyDescent="0.2">
      <c r="A5968" s="1">
        <v>34486</v>
      </c>
      <c r="B5968">
        <v>3.34375</v>
      </c>
      <c r="C5968">
        <v>3.34375</v>
      </c>
      <c r="D5968">
        <v>3.2734380000000001</v>
      </c>
      <c r="E5968">
        <v>3.3125</v>
      </c>
      <c r="F5968">
        <v>2.2000700000000002</v>
      </c>
      <c r="G5968">
        <v>100764800</v>
      </c>
      <c r="H5968" s="4">
        <f t="shared" si="279"/>
        <v>-1.3953901122443208E-2</v>
      </c>
      <c r="L5968" s="13">
        <v>1.0805831355718354E-2</v>
      </c>
      <c r="M5968" s="9">
        <v>5967</v>
      </c>
      <c r="R5968">
        <f t="shared" ca="1" si="280"/>
        <v>2.1851813984037927</v>
      </c>
      <c r="S5968">
        <f t="shared" ca="1" si="281"/>
        <v>-1.3953901122443163E-2</v>
      </c>
      <c r="T5968">
        <v>1.0805831355718436E-2</v>
      </c>
      <c r="U5968">
        <v>5967</v>
      </c>
    </row>
    <row r="5969" spans="1:21" x14ac:dyDescent="0.2">
      <c r="A5969" s="1">
        <v>34485</v>
      </c>
      <c r="B5969">
        <v>3.265625</v>
      </c>
      <c r="C5969">
        <v>3.3603499999999999</v>
      </c>
      <c r="D5969">
        <v>3.2421880000000001</v>
      </c>
      <c r="E5969">
        <v>3.359375</v>
      </c>
      <c r="F5969">
        <v>2.231204</v>
      </c>
      <c r="G5969">
        <v>76000000</v>
      </c>
      <c r="H5969" s="4">
        <f t="shared" si="279"/>
        <v>2.6252836195861624E-2</v>
      </c>
      <c r="L5969" s="13">
        <v>1.0816857490034618E-2</v>
      </c>
      <c r="M5969" s="9">
        <v>5968</v>
      </c>
      <c r="R5969">
        <f t="shared" ca="1" si="280"/>
        <v>2.2161047043249238</v>
      </c>
      <c r="S5969">
        <f t="shared" ca="1" si="281"/>
        <v>2.6252836195861634E-2</v>
      </c>
      <c r="T5969">
        <v>1.0816857490034552E-2</v>
      </c>
      <c r="U5969">
        <v>5968</v>
      </c>
    </row>
    <row r="5970" spans="1:21" x14ac:dyDescent="0.2">
      <c r="A5970" s="1">
        <v>34481</v>
      </c>
      <c r="B5970">
        <v>3.234375</v>
      </c>
      <c r="C5970">
        <v>3.296875</v>
      </c>
      <c r="D5970">
        <v>3.203125</v>
      </c>
      <c r="E5970">
        <v>3.2734380000000001</v>
      </c>
      <c r="F5970">
        <v>2.1741269999999999</v>
      </c>
      <c r="G5970">
        <v>47544000</v>
      </c>
      <c r="H5970" s="4">
        <f t="shared" si="279"/>
        <v>7.2117522792972564E-3</v>
      </c>
      <c r="L5970" s="13">
        <v>1.0819186556351914E-2</v>
      </c>
      <c r="M5970" s="9">
        <v>5969</v>
      </c>
      <c r="R5970">
        <f t="shared" ca="1" si="280"/>
        <v>2.1594139632681877</v>
      </c>
      <c r="S5970">
        <f t="shared" ca="1" si="281"/>
        <v>7.2117522792971298E-3</v>
      </c>
      <c r="T5970">
        <v>1.0819186556351973E-2</v>
      </c>
      <c r="U5970">
        <v>5969</v>
      </c>
    </row>
    <row r="5971" spans="1:21" x14ac:dyDescent="0.2">
      <c r="A5971" s="1">
        <v>34480</v>
      </c>
      <c r="B5971">
        <v>3.296875</v>
      </c>
      <c r="C5971">
        <v>3.296875</v>
      </c>
      <c r="D5971">
        <v>3.203125</v>
      </c>
      <c r="E5971">
        <v>3.25</v>
      </c>
      <c r="F5971">
        <v>2.15856</v>
      </c>
      <c r="G5971">
        <v>64296000</v>
      </c>
      <c r="H5971" s="4">
        <f t="shared" si="279"/>
        <v>-9.5236347200839972E-3</v>
      </c>
      <c r="L5971" s="13">
        <v>1.0824232805451198E-2</v>
      </c>
      <c r="M5971" s="9">
        <v>5970</v>
      </c>
      <c r="R5971">
        <f t="shared" ca="1" si="280"/>
        <v>2.1439523103076223</v>
      </c>
      <c r="S5971">
        <f t="shared" ca="1" si="281"/>
        <v>-9.5236347200839608E-3</v>
      </c>
      <c r="T5971">
        <v>1.0824232805451212E-2</v>
      </c>
      <c r="U5971">
        <v>5970</v>
      </c>
    </row>
    <row r="5972" spans="1:21" x14ac:dyDescent="0.2">
      <c r="A5972" s="1">
        <v>34479</v>
      </c>
      <c r="B5972">
        <v>3.1875</v>
      </c>
      <c r="C5972">
        <v>3.296875</v>
      </c>
      <c r="D5972">
        <v>3.140625</v>
      </c>
      <c r="E5972">
        <v>3.28125</v>
      </c>
      <c r="F5972">
        <v>2.1793149999999999</v>
      </c>
      <c r="G5972">
        <v>86003200</v>
      </c>
      <c r="H5972" s="4">
        <f t="shared" si="279"/>
        <v>2.6895205389407373E-2</v>
      </c>
      <c r="L5972" s="13">
        <v>1.0833601772597243E-2</v>
      </c>
      <c r="M5972" s="9">
        <v>5971</v>
      </c>
      <c r="R5972">
        <f t="shared" ca="1" si="280"/>
        <v>2.1645668543557073</v>
      </c>
      <c r="S5972">
        <f t="shared" ca="1" si="281"/>
        <v>2.689520538940746E-2</v>
      </c>
      <c r="T5972">
        <v>1.0833601772597266E-2</v>
      </c>
      <c r="U5972">
        <v>5971</v>
      </c>
    </row>
    <row r="5973" spans="1:21" x14ac:dyDescent="0.2">
      <c r="A5973" s="1">
        <v>34478</v>
      </c>
      <c r="B5973">
        <v>3.203125</v>
      </c>
      <c r="C5973">
        <v>3.2421880000000001</v>
      </c>
      <c r="D5973">
        <v>3.140625</v>
      </c>
      <c r="E5973">
        <v>3.1953130000000001</v>
      </c>
      <c r="F5973">
        <v>2.1222370000000002</v>
      </c>
      <c r="G5973">
        <v>85144000</v>
      </c>
      <c r="H5973" s="4">
        <f t="shared" si="279"/>
        <v>1.1123980353415722E-2</v>
      </c>
      <c r="L5973" s="13">
        <v>1.0845805661552292E-2</v>
      </c>
      <c r="M5973" s="9">
        <v>5972</v>
      </c>
      <c r="R5973">
        <f t="shared" ca="1" si="280"/>
        <v>2.1078751200663022</v>
      </c>
      <c r="S5973">
        <f t="shared" ca="1" si="281"/>
        <v>1.1123980353415655E-2</v>
      </c>
      <c r="T5973">
        <v>1.0845805661552381E-2</v>
      </c>
      <c r="U5973">
        <v>5972</v>
      </c>
    </row>
    <row r="5974" spans="1:21" x14ac:dyDescent="0.2">
      <c r="A5974" s="1">
        <v>34477</v>
      </c>
      <c r="B5974">
        <v>3.0625</v>
      </c>
      <c r="C5974">
        <v>3.1875</v>
      </c>
      <c r="D5974">
        <v>3.03125</v>
      </c>
      <c r="E5974">
        <v>3.1601560000000002</v>
      </c>
      <c r="F5974">
        <v>2.0988889999999998</v>
      </c>
      <c r="G5974">
        <v>74947200</v>
      </c>
      <c r="H5974" s="4">
        <f t="shared" si="279"/>
        <v>3.4527135962981646E-2</v>
      </c>
      <c r="L5974" s="13">
        <v>1.0845890860505877E-2</v>
      </c>
      <c r="M5974" s="9">
        <v>5973</v>
      </c>
      <c r="R5974">
        <f t="shared" ca="1" si="280"/>
        <v>2.0846851237071262</v>
      </c>
      <c r="S5974">
        <f t="shared" ca="1" si="281"/>
        <v>3.4527135962981695E-2</v>
      </c>
      <c r="T5974">
        <v>1.0845890860505924E-2</v>
      </c>
      <c r="U5974">
        <v>5973</v>
      </c>
    </row>
    <row r="5975" spans="1:21" x14ac:dyDescent="0.2">
      <c r="A5975" s="1">
        <v>34474</v>
      </c>
      <c r="B5975">
        <v>3.0625</v>
      </c>
      <c r="C5975">
        <v>3.1015630000000001</v>
      </c>
      <c r="D5975">
        <v>3.0390630000000001</v>
      </c>
      <c r="E5975">
        <v>3.0546880000000001</v>
      </c>
      <c r="F5975">
        <v>2.0288390000000001</v>
      </c>
      <c r="G5975">
        <v>78140800</v>
      </c>
      <c r="H5975" s="4">
        <f t="shared" si="279"/>
        <v>-6.3536701713968391E-3</v>
      </c>
      <c r="L5975" s="13">
        <v>1.0847154080004699E-2</v>
      </c>
      <c r="M5975" s="9">
        <v>5974</v>
      </c>
      <c r="R5975">
        <f t="shared" ca="1" si="280"/>
        <v>2.0151091752335843</v>
      </c>
      <c r="S5975">
        <f t="shared" ca="1" si="281"/>
        <v>-6.3536701713968764E-3</v>
      </c>
      <c r="T5975">
        <v>1.0847154080004738E-2</v>
      </c>
      <c r="U5975">
        <v>5974</v>
      </c>
    </row>
    <row r="5976" spans="1:21" x14ac:dyDescent="0.2">
      <c r="A5976" s="1">
        <v>34473</v>
      </c>
      <c r="B5976">
        <v>3.0390630000000001</v>
      </c>
      <c r="C5976">
        <v>3.09375</v>
      </c>
      <c r="D5976">
        <v>3.03125</v>
      </c>
      <c r="E5976">
        <v>3.0742189999999998</v>
      </c>
      <c r="F5976">
        <v>2.0418120000000002</v>
      </c>
      <c r="G5976">
        <v>89651200</v>
      </c>
      <c r="H5976" s="4">
        <f t="shared" si="279"/>
        <v>1.3522991766477272E-2</v>
      </c>
      <c r="L5976" s="13">
        <v>1.0850775411414498E-2</v>
      </c>
      <c r="M5976" s="9">
        <v>5975</v>
      </c>
      <c r="R5976">
        <f t="shared" ca="1" si="280"/>
        <v>2.0279943826503906</v>
      </c>
      <c r="S5976">
        <f t="shared" ca="1" si="281"/>
        <v>1.3522991766477263E-2</v>
      </c>
      <c r="T5976">
        <v>1.0850775411414557E-2</v>
      </c>
      <c r="U5976">
        <v>5975</v>
      </c>
    </row>
    <row r="5977" spans="1:21" x14ac:dyDescent="0.2">
      <c r="A5977" s="1">
        <v>34472</v>
      </c>
      <c r="B5977">
        <v>2.9765630000000001</v>
      </c>
      <c r="C5977">
        <v>3.046875</v>
      </c>
      <c r="D5977">
        <v>2.9609380000000001</v>
      </c>
      <c r="E5977">
        <v>3.0332029999999999</v>
      </c>
      <c r="F5977">
        <v>2.0145689999999998</v>
      </c>
      <c r="G5977">
        <v>96953600</v>
      </c>
      <c r="H5977" s="4">
        <f t="shared" si="279"/>
        <v>2.5759453517300007E-2</v>
      </c>
      <c r="L5977" s="13">
        <v>1.0868847977527043E-2</v>
      </c>
      <c r="M5977" s="9">
        <v>5976</v>
      </c>
      <c r="R5977">
        <f t="shared" ca="1" si="280"/>
        <v>2.0009357450448984</v>
      </c>
      <c r="S5977">
        <f t="shared" ca="1" si="281"/>
        <v>2.5759453517300038E-2</v>
      </c>
      <c r="T5977">
        <v>1.0868847977527065E-2</v>
      </c>
      <c r="U5977">
        <v>5976</v>
      </c>
    </row>
    <row r="5978" spans="1:21" x14ac:dyDescent="0.2">
      <c r="A5978" s="1">
        <v>34471</v>
      </c>
      <c r="B5978">
        <v>2.96875</v>
      </c>
      <c r="C5978">
        <v>2.9765630000000001</v>
      </c>
      <c r="D5978">
        <v>2.921875</v>
      </c>
      <c r="E5978">
        <v>2.9570310000000002</v>
      </c>
      <c r="F5978">
        <v>1.963978</v>
      </c>
      <c r="G5978">
        <v>122464000</v>
      </c>
      <c r="H5978" s="4">
        <f t="shared" si="279"/>
        <v>-3.947232955718312E-3</v>
      </c>
      <c r="L5978" s="13">
        <v>1.0875045886386886E-2</v>
      </c>
      <c r="M5978" s="9">
        <v>5977</v>
      </c>
      <c r="R5978">
        <f t="shared" ca="1" si="280"/>
        <v>1.9506871110802309</v>
      </c>
      <c r="S5978">
        <f t="shared" ca="1" si="281"/>
        <v>-3.9472329557183163E-3</v>
      </c>
      <c r="T5978">
        <v>1.0875045886386943E-2</v>
      </c>
      <c r="U5978">
        <v>5977</v>
      </c>
    </row>
    <row r="5979" spans="1:21" x14ac:dyDescent="0.2">
      <c r="A5979" s="1">
        <v>34470</v>
      </c>
      <c r="B5979">
        <v>3.0078130000000001</v>
      </c>
      <c r="C5979">
        <v>3.0234380000000001</v>
      </c>
      <c r="D5979">
        <v>2.9609380000000001</v>
      </c>
      <c r="E5979">
        <v>2.96875</v>
      </c>
      <c r="F5979">
        <v>1.9717610000000001</v>
      </c>
      <c r="G5979">
        <v>56633600</v>
      </c>
      <c r="H5979" s="4">
        <f t="shared" si="279"/>
        <v>-1.5544499337209387E-2</v>
      </c>
      <c r="L5979" s="13">
        <v>1.087757166564815E-2</v>
      </c>
      <c r="M5979" s="9">
        <v>5978</v>
      </c>
      <c r="R5979">
        <f t="shared" ca="1" si="280"/>
        <v>1.9584174409441792</v>
      </c>
      <c r="S5979">
        <f t="shared" ca="1" si="281"/>
        <v>-1.5544499337209448E-2</v>
      </c>
      <c r="T5979">
        <v>1.0877571665648183E-2</v>
      </c>
      <c r="U5979">
        <v>5978</v>
      </c>
    </row>
    <row r="5980" spans="1:21" x14ac:dyDescent="0.2">
      <c r="A5980" s="1">
        <v>34467</v>
      </c>
      <c r="B5980">
        <v>3.046875</v>
      </c>
      <c r="C5980">
        <v>3.046875</v>
      </c>
      <c r="D5980">
        <v>2.953125</v>
      </c>
      <c r="E5980">
        <v>3.015625</v>
      </c>
      <c r="F5980">
        <v>2.0028950000000001</v>
      </c>
      <c r="G5980">
        <v>179920000</v>
      </c>
      <c r="H5980" s="4">
        <f t="shared" si="279"/>
        <v>2.1164137160290936E-2</v>
      </c>
      <c r="L5980" s="13">
        <v>1.0881362255935136E-2</v>
      </c>
      <c r="M5980" s="9">
        <v>5979</v>
      </c>
      <c r="R5980">
        <f t="shared" ca="1" si="280"/>
        <v>1.9893407468653108</v>
      </c>
      <c r="S5980">
        <f t="shared" ca="1" si="281"/>
        <v>2.1164137160290936E-2</v>
      </c>
      <c r="T5980">
        <v>1.0881362255935051E-2</v>
      </c>
      <c r="U5980">
        <v>5979</v>
      </c>
    </row>
    <row r="5981" spans="1:21" x14ac:dyDescent="0.2">
      <c r="A5981" s="1">
        <v>34466</v>
      </c>
      <c r="B5981">
        <v>2.921875</v>
      </c>
      <c r="C5981">
        <v>2.9780250000000001</v>
      </c>
      <c r="D5981">
        <v>2.9140630000000001</v>
      </c>
      <c r="E5981">
        <v>2.953125</v>
      </c>
      <c r="F5981">
        <v>1.961384</v>
      </c>
      <c r="G5981">
        <v>58998400</v>
      </c>
      <c r="H5981" s="4">
        <f t="shared" si="279"/>
        <v>1.0694986007114229E-2</v>
      </c>
      <c r="L5981" s="13">
        <v>1.0885206355865496E-2</v>
      </c>
      <c r="M5981" s="9">
        <v>5980</v>
      </c>
      <c r="R5981">
        <f t="shared" ca="1" si="280"/>
        <v>1.9481106655364713</v>
      </c>
      <c r="S5981">
        <f t="shared" ca="1" si="281"/>
        <v>1.0694986007114306E-2</v>
      </c>
      <c r="T5981">
        <v>1.0885206355865529E-2</v>
      </c>
      <c r="U5981">
        <v>5980</v>
      </c>
    </row>
    <row r="5982" spans="1:21" x14ac:dyDescent="0.2">
      <c r="A5982" s="1">
        <v>34465</v>
      </c>
      <c r="B5982">
        <v>2.9375</v>
      </c>
      <c r="C5982">
        <v>2.9453130000000001</v>
      </c>
      <c r="D5982">
        <v>2.8984380000000001</v>
      </c>
      <c r="E5982">
        <v>2.921875</v>
      </c>
      <c r="F5982">
        <v>1.9406289999999999</v>
      </c>
      <c r="G5982">
        <v>57433600</v>
      </c>
      <c r="H5982" s="4">
        <f t="shared" si="279"/>
        <v>-5.3187945090891987E-3</v>
      </c>
      <c r="L5982" s="13">
        <v>1.0889046137851044E-2</v>
      </c>
      <c r="M5982" s="9">
        <v>5981</v>
      </c>
      <c r="R5982">
        <f t="shared" ca="1" si="280"/>
        <v>1.9274961214883859</v>
      </c>
      <c r="S5982">
        <f t="shared" ca="1" si="281"/>
        <v>-5.3187945090892516E-3</v>
      </c>
      <c r="T5982">
        <v>1.0889046137851095E-2</v>
      </c>
      <c r="U5982">
        <v>5981</v>
      </c>
    </row>
    <row r="5983" spans="1:21" x14ac:dyDescent="0.2">
      <c r="A5983" s="1">
        <v>34464</v>
      </c>
      <c r="B5983">
        <v>2.90625</v>
      </c>
      <c r="C5983">
        <v>2.953125</v>
      </c>
      <c r="D5983">
        <v>2.8984380000000001</v>
      </c>
      <c r="E5983">
        <v>2.9375</v>
      </c>
      <c r="F5983">
        <v>1.951006</v>
      </c>
      <c r="G5983">
        <v>65305600</v>
      </c>
      <c r="H5983" s="4">
        <f t="shared" si="279"/>
        <v>1.8969699976758604E-2</v>
      </c>
      <c r="L5983" s="13">
        <v>1.0898782457185608E-2</v>
      </c>
      <c r="M5983" s="9">
        <v>5982</v>
      </c>
      <c r="R5983">
        <f t="shared" ca="1" si="280"/>
        <v>1.9378028968960941</v>
      </c>
      <c r="S5983">
        <f t="shared" ca="1" si="281"/>
        <v>1.8969699976758687E-2</v>
      </c>
      <c r="T5983">
        <v>1.0898782457185716E-2</v>
      </c>
      <c r="U5983">
        <v>5982</v>
      </c>
    </row>
    <row r="5984" spans="1:21" x14ac:dyDescent="0.2">
      <c r="A5984" s="1">
        <v>34463</v>
      </c>
      <c r="B5984">
        <v>2.8671880000000001</v>
      </c>
      <c r="C5984">
        <v>2.9257810000000002</v>
      </c>
      <c r="D5984">
        <v>2.8632810000000002</v>
      </c>
      <c r="E5984">
        <v>2.8828130000000001</v>
      </c>
      <c r="F5984">
        <v>1.914685</v>
      </c>
      <c r="G5984">
        <v>47600000</v>
      </c>
      <c r="H5984" s="4">
        <f t="shared" si="279"/>
        <v>-2.702262076710267E-3</v>
      </c>
      <c r="L5984" s="13">
        <v>1.0926455687074357E-2</v>
      </c>
      <c r="M5984" s="9">
        <v>5983</v>
      </c>
      <c r="R5984">
        <f t="shared" ca="1" si="280"/>
        <v>1.9017276931201121</v>
      </c>
      <c r="S5984">
        <f t="shared" ca="1" si="281"/>
        <v>-2.7022620767103685E-3</v>
      </c>
      <c r="T5984">
        <v>1.0926455687074342E-2</v>
      </c>
      <c r="U5984">
        <v>5983</v>
      </c>
    </row>
    <row r="5985" spans="1:21" x14ac:dyDescent="0.2">
      <c r="A5985" s="1">
        <v>34460</v>
      </c>
      <c r="B5985">
        <v>2.9140630000000001</v>
      </c>
      <c r="C5985">
        <v>2.9453130000000001</v>
      </c>
      <c r="D5985">
        <v>2.8398439999999998</v>
      </c>
      <c r="E5985">
        <v>2.890625</v>
      </c>
      <c r="F5985">
        <v>1.9198729999999999</v>
      </c>
      <c r="G5985">
        <v>96403200</v>
      </c>
      <c r="H5985" s="4">
        <f t="shared" si="279"/>
        <v>-1.9867377241754958E-2</v>
      </c>
      <c r="L5985" s="13">
        <v>1.0951747091524421E-2</v>
      </c>
      <c r="M5985" s="9">
        <v>5984</v>
      </c>
      <c r="R5985">
        <f t="shared" ca="1" si="280"/>
        <v>1.9068805842076317</v>
      </c>
      <c r="S5985">
        <f t="shared" ca="1" si="281"/>
        <v>-1.9867377241754941E-2</v>
      </c>
      <c r="T5985">
        <v>1.0951747091524428E-2</v>
      </c>
      <c r="U5985">
        <v>5984</v>
      </c>
    </row>
    <row r="5986" spans="1:21" x14ac:dyDescent="0.2">
      <c r="A5986" s="1">
        <v>34459</v>
      </c>
      <c r="B5986">
        <v>2.9765630000000001</v>
      </c>
      <c r="C5986">
        <v>3.0078130000000001</v>
      </c>
      <c r="D5986">
        <v>2.9375</v>
      </c>
      <c r="E5986">
        <v>2.9492189999999998</v>
      </c>
      <c r="F5986">
        <v>1.9587889999999999</v>
      </c>
      <c r="G5986">
        <v>56374400</v>
      </c>
      <c r="H5986" s="4">
        <f t="shared" si="279"/>
        <v>-7.8845962936775881E-3</v>
      </c>
      <c r="L5986" s="13">
        <v>1.0958863814941142E-2</v>
      </c>
      <c r="M5986" s="9">
        <v>5985</v>
      </c>
      <c r="R5986">
        <f t="shared" ca="1" si="280"/>
        <v>1.9455332267600423</v>
      </c>
      <c r="S5986">
        <f t="shared" ca="1" si="281"/>
        <v>-7.8845962936775638E-3</v>
      </c>
      <c r="T5986">
        <v>1.0958863814941301E-2</v>
      </c>
      <c r="U5986">
        <v>5985</v>
      </c>
    </row>
    <row r="5987" spans="1:21" x14ac:dyDescent="0.2">
      <c r="A5987" s="1">
        <v>34458</v>
      </c>
      <c r="B5987">
        <v>2.9296880000000001</v>
      </c>
      <c r="C5987">
        <v>2.9765630000000001</v>
      </c>
      <c r="D5987">
        <v>2.8984380000000001</v>
      </c>
      <c r="E5987">
        <v>2.9726560000000002</v>
      </c>
      <c r="F5987">
        <v>1.974356</v>
      </c>
      <c r="G5987">
        <v>68889600</v>
      </c>
      <c r="H5987" s="4">
        <f t="shared" si="279"/>
        <v>1.7379416673666149E-2</v>
      </c>
      <c r="L5987" s="13">
        <v>1.0959668041797276E-2</v>
      </c>
      <c r="M5987" s="9">
        <v>5986</v>
      </c>
      <c r="R5987">
        <f t="shared" ca="1" si="280"/>
        <v>1.960994879720608</v>
      </c>
      <c r="S5987">
        <f t="shared" ca="1" si="281"/>
        <v>1.737941667366618E-2</v>
      </c>
      <c r="T5987">
        <v>1.0959668041797309E-2</v>
      </c>
      <c r="U5987">
        <v>5986</v>
      </c>
    </row>
    <row r="5988" spans="1:21" x14ac:dyDescent="0.2">
      <c r="A5988" s="1">
        <v>34457</v>
      </c>
      <c r="B5988">
        <v>2.9765630000000001</v>
      </c>
      <c r="C5988">
        <v>2.984375</v>
      </c>
      <c r="D5988">
        <v>2.9140630000000001</v>
      </c>
      <c r="E5988">
        <v>2.921875</v>
      </c>
      <c r="F5988">
        <v>1.9406289999999999</v>
      </c>
      <c r="G5988">
        <v>41929600</v>
      </c>
      <c r="H5988" s="4">
        <f t="shared" si="279"/>
        <v>-2.0942022734026299E-2</v>
      </c>
      <c r="L5988" s="13">
        <v>1.0962939448677197E-2</v>
      </c>
      <c r="M5988" s="9">
        <v>5987</v>
      </c>
      <c r="R5988">
        <f t="shared" ca="1" si="280"/>
        <v>1.9274961214883859</v>
      </c>
      <c r="S5988">
        <f t="shared" ca="1" si="281"/>
        <v>-2.0942022734026334E-2</v>
      </c>
      <c r="T5988">
        <v>1.0962939448677208E-2</v>
      </c>
      <c r="U5988">
        <v>5987</v>
      </c>
    </row>
    <row r="5989" spans="1:21" x14ac:dyDescent="0.2">
      <c r="A5989" s="1">
        <v>34456</v>
      </c>
      <c r="B5989">
        <v>2.8984380000000001</v>
      </c>
      <c r="C5989">
        <v>2.9863279999999999</v>
      </c>
      <c r="D5989">
        <v>2.875</v>
      </c>
      <c r="E5989">
        <v>2.984375</v>
      </c>
      <c r="F5989">
        <v>1.9821390000000001</v>
      </c>
      <c r="G5989">
        <v>79260800</v>
      </c>
      <c r="H5989" s="4">
        <f t="shared" si="279"/>
        <v>3.2432353598389141E-2</v>
      </c>
      <c r="L5989" s="13">
        <v>1.098914639372783E-2</v>
      </c>
      <c r="M5989" s="9">
        <v>5988</v>
      </c>
      <c r="R5989">
        <f t="shared" ca="1" si="280"/>
        <v>1.9687252095845564</v>
      </c>
      <c r="S5989">
        <f t="shared" ca="1" si="281"/>
        <v>3.2432353598389106E-2</v>
      </c>
      <c r="T5989">
        <v>1.0989146393727904E-2</v>
      </c>
      <c r="U5989">
        <v>5988</v>
      </c>
    </row>
    <row r="5990" spans="1:21" x14ac:dyDescent="0.2">
      <c r="A5990" s="1">
        <v>34453</v>
      </c>
      <c r="B5990">
        <v>2.875</v>
      </c>
      <c r="C5990">
        <v>2.921875</v>
      </c>
      <c r="D5990">
        <v>2.8515630000000001</v>
      </c>
      <c r="E5990">
        <v>2.890625</v>
      </c>
      <c r="F5990">
        <v>1.9198729999999999</v>
      </c>
      <c r="G5990">
        <v>56803200</v>
      </c>
      <c r="H5990" s="4">
        <f t="shared" si="279"/>
        <v>4.0704150955236801E-3</v>
      </c>
      <c r="L5990" s="13">
        <v>1.1001001449860232E-2</v>
      </c>
      <c r="M5990" s="9">
        <v>5989</v>
      </c>
      <c r="R5990">
        <f t="shared" ca="1" si="280"/>
        <v>1.9068805842076317</v>
      </c>
      <c r="S5990">
        <f t="shared" ca="1" si="281"/>
        <v>4.0704150955236827E-3</v>
      </c>
      <c r="T5990">
        <v>1.1001001449860279E-2</v>
      </c>
      <c r="U5990">
        <v>5989</v>
      </c>
    </row>
    <row r="5991" spans="1:21" x14ac:dyDescent="0.2">
      <c r="A5991" s="1">
        <v>34452</v>
      </c>
      <c r="B5991">
        <v>2.9765630000000001</v>
      </c>
      <c r="C5991">
        <v>2.9765630000000001</v>
      </c>
      <c r="D5991">
        <v>2.8671880000000001</v>
      </c>
      <c r="E5991">
        <v>2.8789060000000002</v>
      </c>
      <c r="F5991">
        <v>1.9120900000000001</v>
      </c>
      <c r="G5991">
        <v>141382400</v>
      </c>
      <c r="H5991" s="4">
        <f t="shared" si="279"/>
        <v>-2.9624986995455311E-2</v>
      </c>
      <c r="L5991" s="13">
        <v>1.1005707089408616E-2</v>
      </c>
      <c r="M5991" s="9">
        <v>5990</v>
      </c>
      <c r="R5991">
        <f t="shared" ca="1" si="280"/>
        <v>1.8991502543436836</v>
      </c>
      <c r="S5991">
        <f t="shared" ca="1" si="281"/>
        <v>-2.9624986995455311E-2</v>
      </c>
      <c r="T5991">
        <v>1.1005707089408609E-2</v>
      </c>
      <c r="U5991">
        <v>5990</v>
      </c>
    </row>
    <row r="5992" spans="1:21" x14ac:dyDescent="0.2">
      <c r="A5992" s="1">
        <v>34450</v>
      </c>
      <c r="B5992">
        <v>2.953125</v>
      </c>
      <c r="C5992">
        <v>2.9765630000000001</v>
      </c>
      <c r="D5992">
        <v>2.9375</v>
      </c>
      <c r="E5992">
        <v>2.9667970000000001</v>
      </c>
      <c r="F5992">
        <v>1.9704649999999999</v>
      </c>
      <c r="G5992">
        <v>113193600</v>
      </c>
      <c r="H5992" s="4">
        <f t="shared" si="279"/>
        <v>1.2667172709458292E-2</v>
      </c>
      <c r="L5992" s="13">
        <v>1.1007004071967908E-2</v>
      </c>
      <c r="M5992" s="9">
        <v>5991</v>
      </c>
      <c r="R5992">
        <f t="shared" ca="1" si="280"/>
        <v>1.9571302114049685</v>
      </c>
      <c r="S5992">
        <f t="shared" ca="1" si="281"/>
        <v>1.2667172709458378E-2</v>
      </c>
      <c r="T5992">
        <v>1.1007004071967823E-2</v>
      </c>
      <c r="U5992">
        <v>5991</v>
      </c>
    </row>
    <row r="5993" spans="1:21" x14ac:dyDescent="0.2">
      <c r="A5993" s="1">
        <v>34449</v>
      </c>
      <c r="B5993">
        <v>2.875</v>
      </c>
      <c r="C5993">
        <v>2.9453130000000001</v>
      </c>
      <c r="D5993">
        <v>2.859375</v>
      </c>
      <c r="E5993">
        <v>2.9296880000000001</v>
      </c>
      <c r="F5993">
        <v>1.9458169999999999</v>
      </c>
      <c r="G5993">
        <v>142745600</v>
      </c>
      <c r="H5993" s="4">
        <f t="shared" si="279"/>
        <v>2.1797955896817024E-2</v>
      </c>
      <c r="L5993" s="13">
        <v>1.1063143959016745E-2</v>
      </c>
      <c r="M5993" s="9">
        <v>5992</v>
      </c>
      <c r="R5993">
        <f t="shared" ca="1" si="280"/>
        <v>1.9326490125759053</v>
      </c>
      <c r="S5993">
        <f t="shared" ca="1" si="281"/>
        <v>2.1797955896816941E-2</v>
      </c>
      <c r="T5993">
        <v>1.1063143959016787E-2</v>
      </c>
      <c r="U5993">
        <v>5992</v>
      </c>
    </row>
    <row r="5994" spans="1:21" x14ac:dyDescent="0.2">
      <c r="A5994" s="1">
        <v>34446</v>
      </c>
      <c r="B5994">
        <v>2.875</v>
      </c>
      <c r="C5994">
        <v>2.8984380000000001</v>
      </c>
      <c r="D5994">
        <v>2.8359380000000001</v>
      </c>
      <c r="E5994">
        <v>2.8671880000000001</v>
      </c>
      <c r="F5994">
        <v>1.904307</v>
      </c>
      <c r="G5994">
        <v>66060800</v>
      </c>
      <c r="H5994" s="4">
        <f t="shared" si="279"/>
        <v>2.732849002984033E-3</v>
      </c>
      <c r="L5994" s="13">
        <v>1.1087870914560862E-2</v>
      </c>
      <c r="M5994" s="9">
        <v>5993</v>
      </c>
      <c r="R5994">
        <f t="shared" ca="1" si="280"/>
        <v>1.8914199244797352</v>
      </c>
      <c r="S5994">
        <f t="shared" ca="1" si="281"/>
        <v>2.7328490029840703E-3</v>
      </c>
      <c r="T5994">
        <v>1.1087870914560876E-2</v>
      </c>
      <c r="U5994">
        <v>5993</v>
      </c>
    </row>
    <row r="5995" spans="1:21" x14ac:dyDescent="0.2">
      <c r="A5995" s="1">
        <v>34445</v>
      </c>
      <c r="B5995">
        <v>2.796875</v>
      </c>
      <c r="C5995">
        <v>2.8671880000000001</v>
      </c>
      <c r="D5995">
        <v>2.7890630000000001</v>
      </c>
      <c r="E5995">
        <v>2.859375</v>
      </c>
      <c r="F5995">
        <v>1.8991169999999999</v>
      </c>
      <c r="G5995">
        <v>141980800</v>
      </c>
      <c r="H5995" s="4">
        <f t="shared" si="279"/>
        <v>2.2346504048759451E-2</v>
      </c>
      <c r="L5995" s="13">
        <v>1.1110519692111319E-2</v>
      </c>
      <c r="M5995" s="9">
        <v>5994</v>
      </c>
      <c r="R5995">
        <f t="shared" ca="1" si="280"/>
        <v>1.8862650469268774</v>
      </c>
      <c r="S5995">
        <f t="shared" ca="1" si="281"/>
        <v>2.2346504048759454E-2</v>
      </c>
      <c r="T5995">
        <v>1.1110519692111312E-2</v>
      </c>
      <c r="U5995">
        <v>5994</v>
      </c>
    </row>
    <row r="5996" spans="1:21" x14ac:dyDescent="0.2">
      <c r="A5996" s="1">
        <v>34444</v>
      </c>
      <c r="B5996">
        <v>2.765625</v>
      </c>
      <c r="C5996">
        <v>2.8007810000000002</v>
      </c>
      <c r="D5996">
        <v>2.71875</v>
      </c>
      <c r="E5996">
        <v>2.796875</v>
      </c>
      <c r="F5996">
        <v>1.8576060000000001</v>
      </c>
      <c r="G5996">
        <v>104732800</v>
      </c>
      <c r="H5996" s="4">
        <f t="shared" si="279"/>
        <v>1.5601926444546397E-2</v>
      </c>
      <c r="L5996" s="13">
        <v>1.1111173567018436E-2</v>
      </c>
      <c r="M5996" s="9">
        <v>5995</v>
      </c>
      <c r="R5996">
        <f t="shared" ca="1" si="280"/>
        <v>1.845034965598038</v>
      </c>
      <c r="S5996">
        <f t="shared" ca="1" si="281"/>
        <v>1.5601926444546391E-2</v>
      </c>
      <c r="T5996">
        <v>1.1111173567018321E-2</v>
      </c>
      <c r="U5996">
        <v>5995</v>
      </c>
    </row>
    <row r="5997" spans="1:21" x14ac:dyDescent="0.2">
      <c r="A5997" s="1">
        <v>34443</v>
      </c>
      <c r="B5997">
        <v>2.71875</v>
      </c>
      <c r="C5997">
        <v>2.796875</v>
      </c>
      <c r="D5997">
        <v>2.6796880000000001</v>
      </c>
      <c r="E5997">
        <v>2.7539060000000002</v>
      </c>
      <c r="F5997">
        <v>1.8290690000000001</v>
      </c>
      <c r="G5997">
        <v>291273600</v>
      </c>
      <c r="H5997" s="4">
        <f t="shared" si="279"/>
        <v>6.174736474261007E-2</v>
      </c>
      <c r="L5997" s="13">
        <v>1.1123980353415722E-2</v>
      </c>
      <c r="M5997" s="9">
        <v>5996</v>
      </c>
      <c r="R5997">
        <f t="shared" ca="1" si="280"/>
        <v>1.8166910849186737</v>
      </c>
      <c r="S5997">
        <f t="shared" ca="1" si="281"/>
        <v>6.1747364742610049E-2</v>
      </c>
      <c r="T5997">
        <v>1.1123980353415691E-2</v>
      </c>
      <c r="U5997">
        <v>5996</v>
      </c>
    </row>
    <row r="5998" spans="1:21" x14ac:dyDescent="0.2">
      <c r="A5998" s="1">
        <v>34442</v>
      </c>
      <c r="B5998">
        <v>2.6484380000000001</v>
      </c>
      <c r="C5998">
        <v>2.6796880000000001</v>
      </c>
      <c r="D5998">
        <v>2.5703130000000001</v>
      </c>
      <c r="E5998">
        <v>2.59375</v>
      </c>
      <c r="F5998">
        <v>1.7226969999999999</v>
      </c>
      <c r="G5998">
        <v>78006400</v>
      </c>
      <c r="H5998" s="4">
        <f t="shared" si="279"/>
        <v>-2.2091117629127494E-2</v>
      </c>
      <c r="L5998" s="13">
        <v>1.1128567065501783E-2</v>
      </c>
      <c r="M5998" s="9">
        <v>5997</v>
      </c>
      <c r="R5998">
        <f t="shared" ca="1" si="280"/>
        <v>1.7110389394364807</v>
      </c>
      <c r="S5998">
        <f t="shared" ca="1" si="281"/>
        <v>-2.2091117629127476E-2</v>
      </c>
      <c r="T5998">
        <v>1.1128567065501832E-2</v>
      </c>
      <c r="U5998">
        <v>5997</v>
      </c>
    </row>
    <row r="5999" spans="1:21" x14ac:dyDescent="0.2">
      <c r="A5999" s="1">
        <v>34439</v>
      </c>
      <c r="B5999">
        <v>2.609375</v>
      </c>
      <c r="C5999">
        <v>2.6640630000000001</v>
      </c>
      <c r="D5999">
        <v>2.609375</v>
      </c>
      <c r="E5999">
        <v>2.6523439999999998</v>
      </c>
      <c r="F5999">
        <v>1.7616130000000001</v>
      </c>
      <c r="G5999">
        <v>35241600</v>
      </c>
      <c r="H5999" s="4">
        <f t="shared" si="279"/>
        <v>8.9149948426360762E-3</v>
      </c>
      <c r="L5999" s="13">
        <v>1.1133543219846465E-2</v>
      </c>
      <c r="M5999" s="9">
        <v>5998</v>
      </c>
      <c r="R5999">
        <f t="shared" ca="1" si="280"/>
        <v>1.7496915819888914</v>
      </c>
      <c r="S5999">
        <f t="shared" ca="1" si="281"/>
        <v>8.9149948426360832E-3</v>
      </c>
      <c r="T5999">
        <v>1.1133543219846432E-2</v>
      </c>
      <c r="U5999">
        <v>5998</v>
      </c>
    </row>
    <row r="6000" spans="1:21" x14ac:dyDescent="0.2">
      <c r="A6000" s="1">
        <v>34438</v>
      </c>
      <c r="B6000">
        <v>2.640625</v>
      </c>
      <c r="C6000">
        <v>2.6640630000000001</v>
      </c>
      <c r="D6000">
        <v>2.6171880000000001</v>
      </c>
      <c r="E6000">
        <v>2.6289060000000002</v>
      </c>
      <c r="F6000">
        <v>1.7460469999999999</v>
      </c>
      <c r="G6000">
        <v>53088000</v>
      </c>
      <c r="H6000" s="4">
        <f t="shared" si="279"/>
        <v>-8.8362199870233651E-3</v>
      </c>
      <c r="L6000" s="13">
        <v>1.1141307630056418E-2</v>
      </c>
      <c r="M6000" s="9">
        <v>5999</v>
      </c>
      <c r="R6000">
        <f t="shared" ca="1" si="280"/>
        <v>1.7342309222609946</v>
      </c>
      <c r="S6000">
        <f t="shared" ca="1" si="281"/>
        <v>-8.8362199870233721E-3</v>
      </c>
      <c r="T6000">
        <v>1.1141307630056302E-2</v>
      </c>
      <c r="U6000">
        <v>5999</v>
      </c>
    </row>
    <row r="6001" spans="1:21" x14ac:dyDescent="0.2">
      <c r="A6001" s="1">
        <v>34437</v>
      </c>
      <c r="B6001">
        <v>2.6484380000000001</v>
      </c>
      <c r="C6001">
        <v>2.671875</v>
      </c>
      <c r="D6001">
        <v>2.59375</v>
      </c>
      <c r="E6001">
        <v>2.6523439999999998</v>
      </c>
      <c r="F6001">
        <v>1.7616130000000001</v>
      </c>
      <c r="G6001">
        <v>69644800</v>
      </c>
      <c r="H6001" s="4">
        <f t="shared" si="279"/>
        <v>1.4752549433832542E-3</v>
      </c>
      <c r="L6001" s="13">
        <v>1.1153086503237233E-2</v>
      </c>
      <c r="M6001" s="9">
        <v>6000</v>
      </c>
      <c r="R6001">
        <f t="shared" ca="1" si="280"/>
        <v>1.7496915819888914</v>
      </c>
      <c r="S6001">
        <f t="shared" ca="1" si="281"/>
        <v>1.4752549433832748E-3</v>
      </c>
      <c r="T6001">
        <v>1.1153086503237182E-2</v>
      </c>
      <c r="U6001">
        <v>6000</v>
      </c>
    </row>
    <row r="6002" spans="1:21" x14ac:dyDescent="0.2">
      <c r="A6002" s="1">
        <v>34436</v>
      </c>
      <c r="B6002">
        <v>2.7109380000000001</v>
      </c>
      <c r="C6002">
        <v>2.7109380000000001</v>
      </c>
      <c r="D6002">
        <v>2.625</v>
      </c>
      <c r="E6002">
        <v>2.6484380000000001</v>
      </c>
      <c r="F6002">
        <v>1.759018</v>
      </c>
      <c r="G6002">
        <v>84969600</v>
      </c>
      <c r="H6002" s="4">
        <f t="shared" si="279"/>
        <v>-2.5862828047996451E-2</v>
      </c>
      <c r="L6002" s="13">
        <v>1.116491627004376E-2</v>
      </c>
      <c r="M6002" s="9">
        <v>6001</v>
      </c>
      <c r="R6002">
        <f t="shared" ca="1" si="280"/>
        <v>1.7471141432124624</v>
      </c>
      <c r="S6002">
        <f t="shared" ca="1" si="281"/>
        <v>-2.5862828047996493E-2</v>
      </c>
      <c r="T6002">
        <v>1.1164916270043838E-2</v>
      </c>
      <c r="U6002">
        <v>6001</v>
      </c>
    </row>
    <row r="6003" spans="1:21" x14ac:dyDescent="0.2">
      <c r="A6003" s="1">
        <v>34435</v>
      </c>
      <c r="B6003">
        <v>2.71875</v>
      </c>
      <c r="C6003">
        <v>2.7265630000000001</v>
      </c>
      <c r="D6003">
        <v>2.6875</v>
      </c>
      <c r="E6003">
        <v>2.71875</v>
      </c>
      <c r="F6003">
        <v>1.8057190000000001</v>
      </c>
      <c r="G6003">
        <v>40400000</v>
      </c>
      <c r="H6003" s="4">
        <f t="shared" si="279"/>
        <v>0</v>
      </c>
      <c r="L6003" s="13">
        <v>1.1168350200150208E-2</v>
      </c>
      <c r="M6003" s="9">
        <v>6002</v>
      </c>
      <c r="R6003">
        <f t="shared" ca="1" si="280"/>
        <v>1.7934991020941597</v>
      </c>
      <c r="S6003">
        <f t="shared" ca="1" si="281"/>
        <v>0</v>
      </c>
      <c r="T6003">
        <v>1.1168350200150159E-2</v>
      </c>
      <c r="U6003">
        <v>6002</v>
      </c>
    </row>
    <row r="6004" spans="1:21" x14ac:dyDescent="0.2">
      <c r="A6004" s="1">
        <v>34432</v>
      </c>
      <c r="B6004">
        <v>2.8046880000000001</v>
      </c>
      <c r="C6004">
        <v>2.8125</v>
      </c>
      <c r="D6004">
        <v>2.7109380000000001</v>
      </c>
      <c r="E6004">
        <v>2.71875</v>
      </c>
      <c r="F6004">
        <v>1.8057190000000001</v>
      </c>
      <c r="G6004">
        <v>118710400</v>
      </c>
      <c r="H6004" s="4">
        <f t="shared" si="279"/>
        <v>-3.0639979171084259E-2</v>
      </c>
      <c r="L6004" s="13">
        <v>1.1182982620201525E-2</v>
      </c>
      <c r="M6004" s="9">
        <v>6003</v>
      </c>
      <c r="R6004">
        <f t="shared" ca="1" si="280"/>
        <v>1.7934991020941597</v>
      </c>
      <c r="S6004">
        <f t="shared" ca="1" si="281"/>
        <v>-3.0639979171084186E-2</v>
      </c>
      <c r="T6004">
        <v>1.1182982620201579E-2</v>
      </c>
      <c r="U6004">
        <v>6003</v>
      </c>
    </row>
    <row r="6005" spans="1:21" x14ac:dyDescent="0.2">
      <c r="A6005" s="1">
        <v>34431</v>
      </c>
      <c r="B6005">
        <v>2.7890630000000001</v>
      </c>
      <c r="C6005">
        <v>2.8164060000000002</v>
      </c>
      <c r="D6005">
        <v>2.7734380000000001</v>
      </c>
      <c r="E6005">
        <v>2.8046880000000001</v>
      </c>
      <c r="F6005">
        <v>1.862795</v>
      </c>
      <c r="G6005">
        <v>76630400</v>
      </c>
      <c r="H6005" s="4">
        <f t="shared" si="279"/>
        <v>8.4266758479863459E-3</v>
      </c>
      <c r="L6005" s="13">
        <v>1.1186283387038375E-2</v>
      </c>
      <c r="M6005" s="9">
        <v>6004</v>
      </c>
      <c r="R6005">
        <f t="shared" ca="1" si="280"/>
        <v>1.8501888499182264</v>
      </c>
      <c r="S6005">
        <f t="shared" ca="1" si="281"/>
        <v>8.4266758479863528E-3</v>
      </c>
      <c r="T6005">
        <v>1.1186283387038396E-2</v>
      </c>
      <c r="U6005">
        <v>6004</v>
      </c>
    </row>
    <row r="6006" spans="1:21" x14ac:dyDescent="0.2">
      <c r="A6006" s="1">
        <v>34430</v>
      </c>
      <c r="B6006">
        <v>2.734375</v>
      </c>
      <c r="C6006">
        <v>2.7890630000000001</v>
      </c>
      <c r="D6006">
        <v>2.7265630000000001</v>
      </c>
      <c r="E6006">
        <v>2.78125</v>
      </c>
      <c r="F6006">
        <v>1.847229</v>
      </c>
      <c r="G6006">
        <v>80780800</v>
      </c>
      <c r="H6006" s="4">
        <f t="shared" si="279"/>
        <v>1.4244887538194169E-2</v>
      </c>
      <c r="L6006" s="13">
        <v>1.1188600834603359E-2</v>
      </c>
      <c r="M6006" s="9">
        <v>6005</v>
      </c>
      <c r="R6006">
        <f t="shared" ca="1" si="280"/>
        <v>1.8347281901903298</v>
      </c>
      <c r="S6006">
        <f t="shared" ca="1" si="281"/>
        <v>1.4244887538194076E-2</v>
      </c>
      <c r="T6006">
        <v>1.1188600834603397E-2</v>
      </c>
      <c r="U6006">
        <v>6005</v>
      </c>
    </row>
    <row r="6007" spans="1:21" x14ac:dyDescent="0.2">
      <c r="A6007" s="1">
        <v>34429</v>
      </c>
      <c r="B6007">
        <v>2.6640630000000001</v>
      </c>
      <c r="C6007">
        <v>2.7421880000000001</v>
      </c>
      <c r="D6007">
        <v>2.65625</v>
      </c>
      <c r="E6007">
        <v>2.7421880000000001</v>
      </c>
      <c r="F6007">
        <v>1.821285</v>
      </c>
      <c r="G6007">
        <v>101878400</v>
      </c>
      <c r="H6007" s="4">
        <f t="shared" si="279"/>
        <v>3.8461538461538484E-2</v>
      </c>
      <c r="L6007" s="13">
        <v>1.1194359889286075E-2</v>
      </c>
      <c r="M6007" s="9">
        <v>6006</v>
      </c>
      <c r="R6007">
        <f t="shared" ca="1" si="280"/>
        <v>1.8089597618220563</v>
      </c>
      <c r="S6007">
        <f t="shared" ca="1" si="281"/>
        <v>3.8461538461538519E-2</v>
      </c>
      <c r="T6007">
        <v>1.1194359889286049E-2</v>
      </c>
      <c r="U6007">
        <v>6006</v>
      </c>
    </row>
    <row r="6008" spans="1:21" x14ac:dyDescent="0.2">
      <c r="A6008" s="1">
        <v>34428</v>
      </c>
      <c r="B6008">
        <v>2.578125</v>
      </c>
      <c r="C6008">
        <v>2.6796880000000001</v>
      </c>
      <c r="D6008">
        <v>2.5625</v>
      </c>
      <c r="E6008">
        <v>2.640625</v>
      </c>
      <c r="F6008">
        <v>1.75383</v>
      </c>
      <c r="G6008">
        <v>73996800</v>
      </c>
      <c r="H6008" s="4">
        <f t="shared" si="279"/>
        <v>-2.9493728887367669E-3</v>
      </c>
      <c r="L6008" s="13">
        <v>1.1200026641768184E-2</v>
      </c>
      <c r="M6008" s="9">
        <v>6007</v>
      </c>
      <c r="R6008">
        <f t="shared" ca="1" si="280"/>
        <v>1.741961252124943</v>
      </c>
      <c r="S6008">
        <f t="shared" ca="1" si="281"/>
        <v>-2.9493728887367509E-3</v>
      </c>
      <c r="T6008">
        <v>1.120002664176825E-2</v>
      </c>
      <c r="U6008">
        <v>6007</v>
      </c>
    </row>
    <row r="6009" spans="1:21" x14ac:dyDescent="0.2">
      <c r="A6009" s="1">
        <v>34424</v>
      </c>
      <c r="B6009">
        <v>2.609375</v>
      </c>
      <c r="C6009">
        <v>2.6796880000000001</v>
      </c>
      <c r="D6009">
        <v>2.578125</v>
      </c>
      <c r="E6009">
        <v>2.6484380000000001</v>
      </c>
      <c r="F6009">
        <v>1.759018</v>
      </c>
      <c r="G6009">
        <v>72297600</v>
      </c>
      <c r="H6009" s="4">
        <f t="shared" si="279"/>
        <v>1.345244974704282E-2</v>
      </c>
      <c r="L6009" s="13">
        <v>1.121065963306953E-2</v>
      </c>
      <c r="M6009" s="9">
        <v>6008</v>
      </c>
      <c r="R6009">
        <f t="shared" ca="1" si="280"/>
        <v>1.7471141432124624</v>
      </c>
      <c r="S6009">
        <f t="shared" ca="1" si="281"/>
        <v>1.3452449747042832E-2</v>
      </c>
      <c r="T6009">
        <v>1.1210659633069379E-2</v>
      </c>
      <c r="U6009">
        <v>6008</v>
      </c>
    </row>
    <row r="6010" spans="1:21" x14ac:dyDescent="0.2">
      <c r="A6010" s="1">
        <v>34423</v>
      </c>
      <c r="B6010">
        <v>2.5859380000000001</v>
      </c>
      <c r="C6010">
        <v>2.65625</v>
      </c>
      <c r="D6010">
        <v>2.578125</v>
      </c>
      <c r="E6010">
        <v>2.6132810000000002</v>
      </c>
      <c r="F6010">
        <v>1.7356689999999999</v>
      </c>
      <c r="G6010">
        <v>86860800</v>
      </c>
      <c r="H6010" s="4">
        <f t="shared" si="279"/>
        <v>1.3636477782469261E-2</v>
      </c>
      <c r="L6010" s="13">
        <v>1.1211965652417494E-2</v>
      </c>
      <c r="M6010" s="9">
        <v>6009</v>
      </c>
      <c r="R6010">
        <f t="shared" ca="1" si="280"/>
        <v>1.7239231536206174</v>
      </c>
      <c r="S6010">
        <f t="shared" ca="1" si="281"/>
        <v>1.3636477782469236E-2</v>
      </c>
      <c r="T6010">
        <v>1.1211965652417433E-2</v>
      </c>
      <c r="U6010">
        <v>6009</v>
      </c>
    </row>
    <row r="6011" spans="1:21" x14ac:dyDescent="0.2">
      <c r="A6011" s="1">
        <v>34422</v>
      </c>
      <c r="B6011">
        <v>2.703125</v>
      </c>
      <c r="C6011">
        <v>2.703125</v>
      </c>
      <c r="D6011">
        <v>2.578125</v>
      </c>
      <c r="E6011">
        <v>2.578125</v>
      </c>
      <c r="F6011">
        <v>1.7123189999999999</v>
      </c>
      <c r="G6011">
        <v>78339200</v>
      </c>
      <c r="H6011" s="4">
        <f t="shared" si="279"/>
        <v>-4.4862462390098778E-2</v>
      </c>
      <c r="L6011" s="13">
        <v>1.122758580171848E-2</v>
      </c>
      <c r="M6011" s="9">
        <v>6010</v>
      </c>
      <c r="R6011">
        <f t="shared" ca="1" si="280"/>
        <v>1.7007311707961035</v>
      </c>
      <c r="S6011">
        <f t="shared" ca="1" si="281"/>
        <v>-4.4862462390098765E-2</v>
      </c>
      <c r="T6011">
        <v>1.122758580171856E-2</v>
      </c>
      <c r="U6011">
        <v>6010</v>
      </c>
    </row>
    <row r="6012" spans="1:21" x14ac:dyDescent="0.2">
      <c r="A6012" s="1">
        <v>34421</v>
      </c>
      <c r="B6012">
        <v>2.734375</v>
      </c>
      <c r="C6012">
        <v>2.75</v>
      </c>
      <c r="D6012">
        <v>2.6171880000000001</v>
      </c>
      <c r="E6012">
        <v>2.6992189999999998</v>
      </c>
      <c r="F6012">
        <v>1.792746</v>
      </c>
      <c r="G6012">
        <v>118403200</v>
      </c>
      <c r="H6012" s="4">
        <f t="shared" si="279"/>
        <v>-1.2857249837013012E-2</v>
      </c>
      <c r="L6012" s="13">
        <v>1.123544339192656E-2</v>
      </c>
      <c r="M6012" s="9">
        <v>6011</v>
      </c>
      <c r="R6012">
        <f t="shared" ca="1" si="280"/>
        <v>1.7806138946773535</v>
      </c>
      <c r="S6012">
        <f t="shared" ca="1" si="281"/>
        <v>-1.285724983701299E-2</v>
      </c>
      <c r="T6012">
        <v>1.1235443391926591E-2</v>
      </c>
      <c r="U6012">
        <v>6011</v>
      </c>
    </row>
    <row r="6013" spans="1:21" x14ac:dyDescent="0.2">
      <c r="A6013" s="1">
        <v>34418</v>
      </c>
      <c r="B6013">
        <v>2.71875</v>
      </c>
      <c r="C6013">
        <v>2.7890630000000001</v>
      </c>
      <c r="D6013">
        <v>2.71875</v>
      </c>
      <c r="E6013">
        <v>2.734375</v>
      </c>
      <c r="F6013">
        <v>1.8160959999999999</v>
      </c>
      <c r="G6013">
        <v>102051200</v>
      </c>
      <c r="H6013" s="4">
        <f t="shared" si="279"/>
        <v>2.8648611635709656E-3</v>
      </c>
      <c r="L6013" s="13">
        <v>1.1235909932804745E-2</v>
      </c>
      <c r="M6013" s="9">
        <v>6012</v>
      </c>
      <c r="R6013">
        <f t="shared" ca="1" si="280"/>
        <v>1.8038058775018675</v>
      </c>
      <c r="S6013">
        <f t="shared" ca="1" si="281"/>
        <v>2.86486116357095E-3</v>
      </c>
      <c r="T6013">
        <v>1.1235909932804653E-2</v>
      </c>
      <c r="U6013">
        <v>6012</v>
      </c>
    </row>
    <row r="6014" spans="1:21" x14ac:dyDescent="0.2">
      <c r="A6014" s="1">
        <v>34417</v>
      </c>
      <c r="B6014">
        <v>2.6796880000000001</v>
      </c>
      <c r="C6014">
        <v>2.7265630000000001</v>
      </c>
      <c r="D6014">
        <v>2.65625</v>
      </c>
      <c r="E6014">
        <v>2.7265630000000001</v>
      </c>
      <c r="F6014">
        <v>1.810908</v>
      </c>
      <c r="G6014">
        <v>60166400</v>
      </c>
      <c r="H6014" s="4">
        <f t="shared" si="279"/>
        <v>1.1593981073126071E-2</v>
      </c>
      <c r="L6014" s="13">
        <v>1.124554630347447E-2</v>
      </c>
      <c r="M6014" s="9">
        <v>6013</v>
      </c>
      <c r="R6014">
        <f t="shared" ca="1" si="280"/>
        <v>1.7986529864143481</v>
      </c>
      <c r="S6014">
        <f t="shared" ca="1" si="281"/>
        <v>1.1593981073126028E-2</v>
      </c>
      <c r="T6014">
        <v>1.1245546303474458E-2</v>
      </c>
      <c r="U6014">
        <v>6013</v>
      </c>
    </row>
    <row r="6015" spans="1:21" x14ac:dyDescent="0.2">
      <c r="A6015" s="1">
        <v>34416</v>
      </c>
      <c r="B6015">
        <v>2.6640630000000001</v>
      </c>
      <c r="C6015">
        <v>2.734375</v>
      </c>
      <c r="D6015">
        <v>2.65625</v>
      </c>
      <c r="E6015">
        <v>2.6953130000000001</v>
      </c>
      <c r="F6015">
        <v>1.7901530000000001</v>
      </c>
      <c r="G6015">
        <v>116441600</v>
      </c>
      <c r="H6015" s="4">
        <f t="shared" si="279"/>
        <v>1.7700216825524317E-2</v>
      </c>
      <c r="L6015" s="13">
        <v>1.1250104688858032E-2</v>
      </c>
      <c r="M6015" s="9">
        <v>6014</v>
      </c>
      <c r="R6015">
        <f t="shared" ca="1" si="280"/>
        <v>1.7780384423662632</v>
      </c>
      <c r="S6015">
        <f t="shared" ca="1" si="281"/>
        <v>1.7700216825524355E-2</v>
      </c>
      <c r="T6015">
        <v>1.1250104688858001E-2</v>
      </c>
      <c r="U6015">
        <v>6014</v>
      </c>
    </row>
    <row r="6016" spans="1:21" x14ac:dyDescent="0.2">
      <c r="A6016" s="1">
        <v>34415</v>
      </c>
      <c r="B6016">
        <v>2.5703130000000001</v>
      </c>
      <c r="C6016">
        <v>2.6796880000000001</v>
      </c>
      <c r="D6016">
        <v>2.5703130000000001</v>
      </c>
      <c r="E6016">
        <v>2.6484380000000001</v>
      </c>
      <c r="F6016">
        <v>1.759018</v>
      </c>
      <c r="G6016">
        <v>89024000</v>
      </c>
      <c r="H6016" s="4">
        <f t="shared" si="279"/>
        <v>1.801739235111572E-2</v>
      </c>
      <c r="L6016" s="13">
        <v>1.1252302473152807E-2</v>
      </c>
      <c r="M6016" s="9">
        <v>6015</v>
      </c>
      <c r="R6016">
        <f t="shared" ca="1" si="280"/>
        <v>1.7471141432124624</v>
      </c>
      <c r="S6016">
        <f t="shared" ca="1" si="281"/>
        <v>1.8017392351115734E-2</v>
      </c>
      <c r="T6016">
        <v>1.1252302473152906E-2</v>
      </c>
      <c r="U6016">
        <v>6015</v>
      </c>
    </row>
    <row r="6017" spans="1:21" x14ac:dyDescent="0.2">
      <c r="A6017" s="1">
        <v>34414</v>
      </c>
      <c r="B6017">
        <v>2.65625</v>
      </c>
      <c r="C6017">
        <v>2.6679689999999998</v>
      </c>
      <c r="D6017">
        <v>2.59375</v>
      </c>
      <c r="E6017">
        <v>2.6015630000000001</v>
      </c>
      <c r="F6017">
        <v>1.727886</v>
      </c>
      <c r="G6017">
        <v>65078400</v>
      </c>
      <c r="H6017" s="4">
        <f t="shared" si="279"/>
        <v>-1.7698511328479834E-2</v>
      </c>
      <c r="L6017" s="13">
        <v>1.1263687956913441E-2</v>
      </c>
      <c r="M6017" s="9">
        <v>6016</v>
      </c>
      <c r="R6017">
        <f t="shared" ca="1" si="280"/>
        <v>1.7161928237566693</v>
      </c>
      <c r="S6017">
        <f t="shared" ca="1" si="281"/>
        <v>-1.7698511328479848E-2</v>
      </c>
      <c r="T6017">
        <v>1.1263687956913456E-2</v>
      </c>
      <c r="U6017">
        <v>6016</v>
      </c>
    </row>
    <row r="6018" spans="1:21" x14ac:dyDescent="0.2">
      <c r="A6018" s="1">
        <v>34411</v>
      </c>
      <c r="B6018">
        <v>2.640625</v>
      </c>
      <c r="C6018">
        <v>2.65625</v>
      </c>
      <c r="D6018">
        <v>2.609375</v>
      </c>
      <c r="E6018">
        <v>2.6484380000000001</v>
      </c>
      <c r="F6018">
        <v>1.759018</v>
      </c>
      <c r="G6018">
        <v>36857600</v>
      </c>
      <c r="H6018" s="4">
        <f t="shared" ref="H6018:H6081" si="282">(F6018-F6019)/F6019</f>
        <v>2.9580974210727212E-3</v>
      </c>
      <c r="L6018" s="13">
        <v>1.1269346833991584E-2</v>
      </c>
      <c r="M6018" s="9">
        <v>6017</v>
      </c>
      <c r="R6018">
        <f t="shared" ca="1" si="280"/>
        <v>1.7471141432124624</v>
      </c>
      <c r="S6018">
        <f t="shared" ca="1" si="281"/>
        <v>2.9580974210727047E-3</v>
      </c>
      <c r="T6018">
        <v>1.1269346833991684E-2</v>
      </c>
      <c r="U6018">
        <v>6017</v>
      </c>
    </row>
    <row r="6019" spans="1:21" x14ac:dyDescent="0.2">
      <c r="A6019" s="1">
        <v>34410</v>
      </c>
      <c r="B6019">
        <v>2.6484380000000001</v>
      </c>
      <c r="C6019">
        <v>2.6640630000000001</v>
      </c>
      <c r="D6019">
        <v>2.640625</v>
      </c>
      <c r="E6019">
        <v>2.640625</v>
      </c>
      <c r="F6019">
        <v>1.75383</v>
      </c>
      <c r="G6019">
        <v>30992000</v>
      </c>
      <c r="H6019" s="4">
        <f t="shared" si="282"/>
        <v>-2.9493728887367669E-3</v>
      </c>
      <c r="L6019" s="13">
        <v>1.1274250106085642E-2</v>
      </c>
      <c r="M6019" s="9">
        <v>6018</v>
      </c>
      <c r="R6019">
        <f t="shared" ref="R6019:R6082" ca="1" si="283">(1+Q$4)*F6019</f>
        <v>1.741961252124943</v>
      </c>
      <c r="S6019">
        <f t="shared" ref="S6019:S6082" ca="1" si="284">(R6019-R6020)/R6020</f>
        <v>-2.9493728887367509E-3</v>
      </c>
      <c r="T6019">
        <v>1.1274250106085676E-2</v>
      </c>
      <c r="U6019">
        <v>6018</v>
      </c>
    </row>
    <row r="6020" spans="1:21" x14ac:dyDescent="0.2">
      <c r="A6020" s="1">
        <v>34409</v>
      </c>
      <c r="B6020">
        <v>2.65625</v>
      </c>
      <c r="C6020">
        <v>2.6640630000000001</v>
      </c>
      <c r="D6020">
        <v>2.640625</v>
      </c>
      <c r="E6020">
        <v>2.6484380000000001</v>
      </c>
      <c r="F6020">
        <v>1.759018</v>
      </c>
      <c r="G6020">
        <v>41286400</v>
      </c>
      <c r="H6020" s="4">
        <f t="shared" si="282"/>
        <v>-1.4730817722167836E-3</v>
      </c>
      <c r="L6020" s="13">
        <v>1.1289564531380332E-2</v>
      </c>
      <c r="M6020" s="9">
        <v>6019</v>
      </c>
      <c r="R6020">
        <f t="shared" ca="1" si="283"/>
        <v>1.7471141432124624</v>
      </c>
      <c r="S6020">
        <f t="shared" ca="1" si="284"/>
        <v>-1.473081772216804E-3</v>
      </c>
      <c r="T6020">
        <v>1.1289564531380256E-2</v>
      </c>
      <c r="U6020">
        <v>6019</v>
      </c>
    </row>
    <row r="6021" spans="1:21" x14ac:dyDescent="0.2">
      <c r="A6021" s="1">
        <v>34408</v>
      </c>
      <c r="B6021">
        <v>2.625</v>
      </c>
      <c r="C6021">
        <v>2.6640630000000001</v>
      </c>
      <c r="D6021">
        <v>2.609375</v>
      </c>
      <c r="E6021">
        <v>2.6523439999999998</v>
      </c>
      <c r="F6021">
        <v>1.7616130000000001</v>
      </c>
      <c r="G6021">
        <v>62934400</v>
      </c>
      <c r="H6021" s="4">
        <f t="shared" si="282"/>
        <v>1.1922863279407784E-2</v>
      </c>
      <c r="L6021" s="13">
        <v>1.1326911523571057E-2</v>
      </c>
      <c r="M6021" s="9">
        <v>6020</v>
      </c>
      <c r="R6021">
        <f t="shared" ca="1" si="283"/>
        <v>1.7496915819888914</v>
      </c>
      <c r="S6021">
        <f t="shared" ca="1" si="284"/>
        <v>1.1922863279407832E-2</v>
      </c>
      <c r="T6021">
        <v>1.1326911523571076E-2</v>
      </c>
      <c r="U6021">
        <v>6020</v>
      </c>
    </row>
    <row r="6022" spans="1:21" x14ac:dyDescent="0.2">
      <c r="A6022" s="1">
        <v>34407</v>
      </c>
      <c r="B6022">
        <v>2.578125</v>
      </c>
      <c r="C6022">
        <v>2.6328130000000001</v>
      </c>
      <c r="D6022">
        <v>2.5703130000000001</v>
      </c>
      <c r="E6022">
        <v>2.6210939999999998</v>
      </c>
      <c r="F6022">
        <v>1.7408570000000001</v>
      </c>
      <c r="G6022">
        <v>69203200</v>
      </c>
      <c r="H6022" s="4">
        <f t="shared" si="282"/>
        <v>2.5993176378648009E-2</v>
      </c>
      <c r="L6022" s="13">
        <v>1.133185816577746E-2</v>
      </c>
      <c r="M6022" s="9">
        <v>6021</v>
      </c>
      <c r="R6022">
        <f t="shared" ca="1" si="283"/>
        <v>1.729076044708137</v>
      </c>
      <c r="S6022">
        <f t="shared" ca="1" si="284"/>
        <v>2.5993176378647974E-2</v>
      </c>
      <c r="T6022">
        <v>1.1331858165777382E-2</v>
      </c>
      <c r="U6022">
        <v>6021</v>
      </c>
    </row>
    <row r="6023" spans="1:21" x14ac:dyDescent="0.2">
      <c r="A6023" s="1">
        <v>34404</v>
      </c>
      <c r="B6023">
        <v>2.53125</v>
      </c>
      <c r="C6023">
        <v>2.5703130000000001</v>
      </c>
      <c r="D6023">
        <v>2.5234380000000001</v>
      </c>
      <c r="E6023">
        <v>2.5546880000000001</v>
      </c>
      <c r="F6023">
        <v>1.696753</v>
      </c>
      <c r="G6023">
        <v>34857600</v>
      </c>
      <c r="H6023" s="4">
        <f t="shared" si="282"/>
        <v>1.0819186556351914E-2</v>
      </c>
      <c r="L6023" s="13">
        <v>1.1333371973886511E-2</v>
      </c>
      <c r="M6023" s="9">
        <v>6022</v>
      </c>
      <c r="R6023">
        <f t="shared" ca="1" si="283"/>
        <v>1.6852705110682069</v>
      </c>
      <c r="S6023">
        <f t="shared" ca="1" si="284"/>
        <v>1.0819186556351942E-2</v>
      </c>
      <c r="T6023">
        <v>1.1333371973886413E-2</v>
      </c>
      <c r="U6023">
        <v>6022</v>
      </c>
    </row>
    <row r="6024" spans="1:21" x14ac:dyDescent="0.2">
      <c r="A6024" s="1">
        <v>34403</v>
      </c>
      <c r="B6024">
        <v>2.546875</v>
      </c>
      <c r="C6024">
        <v>2.5703130000000001</v>
      </c>
      <c r="D6024">
        <v>2.515625</v>
      </c>
      <c r="E6024">
        <v>2.5273439999999998</v>
      </c>
      <c r="F6024">
        <v>1.6785920000000001</v>
      </c>
      <c r="G6024">
        <v>46588800</v>
      </c>
      <c r="H6024" s="4">
        <f t="shared" si="282"/>
        <v>0</v>
      </c>
      <c r="L6024" s="13">
        <v>1.1335090995218683E-2</v>
      </c>
      <c r="M6024" s="9">
        <v>6023</v>
      </c>
      <c r="R6024">
        <f t="shared" ca="1" si="283"/>
        <v>1.6672324125638815</v>
      </c>
      <c r="S6024">
        <f t="shared" ca="1" si="284"/>
        <v>0</v>
      </c>
      <c r="T6024">
        <v>1.1335090995218689E-2</v>
      </c>
      <c r="U6024">
        <v>6023</v>
      </c>
    </row>
    <row r="6025" spans="1:21" x14ac:dyDescent="0.2">
      <c r="A6025" s="1">
        <v>34402</v>
      </c>
      <c r="B6025">
        <v>2.5390630000000001</v>
      </c>
      <c r="C6025">
        <v>2.5546880000000001</v>
      </c>
      <c r="D6025">
        <v>2.5</v>
      </c>
      <c r="E6025">
        <v>2.5273439999999998</v>
      </c>
      <c r="F6025">
        <v>1.6785920000000001</v>
      </c>
      <c r="G6025">
        <v>37024000</v>
      </c>
      <c r="H6025" s="4">
        <f t="shared" si="282"/>
        <v>-1.5429583639168926E-3</v>
      </c>
      <c r="L6025" s="13">
        <v>1.1337110403593085E-2</v>
      </c>
      <c r="M6025" s="9">
        <v>6024</v>
      </c>
      <c r="R6025">
        <f t="shared" ca="1" si="283"/>
        <v>1.6672324125638815</v>
      </c>
      <c r="S6025">
        <f t="shared" ca="1" si="284"/>
        <v>-1.5429583639169505E-3</v>
      </c>
      <c r="T6025">
        <v>1.1337110403593016E-2</v>
      </c>
      <c r="U6025">
        <v>6024</v>
      </c>
    </row>
    <row r="6026" spans="1:21" x14ac:dyDescent="0.2">
      <c r="A6026" s="1">
        <v>34401</v>
      </c>
      <c r="B6026">
        <v>2.5390630000000001</v>
      </c>
      <c r="C6026">
        <v>2.5390630000000001</v>
      </c>
      <c r="D6026">
        <v>2.4921880000000001</v>
      </c>
      <c r="E6026">
        <v>2.53125</v>
      </c>
      <c r="F6026">
        <v>1.6811860000000001</v>
      </c>
      <c r="G6026">
        <v>24723200</v>
      </c>
      <c r="H6026" s="4">
        <f t="shared" si="282"/>
        <v>-3.0770143058334522E-3</v>
      </c>
      <c r="L6026" s="13">
        <v>1.1339099243666618E-2</v>
      </c>
      <c r="M6026" s="9">
        <v>6025</v>
      </c>
      <c r="R6026">
        <f t="shared" ca="1" si="283"/>
        <v>1.6698088581076413</v>
      </c>
      <c r="S6026">
        <f t="shared" ca="1" si="284"/>
        <v>-3.077014305833398E-3</v>
      </c>
      <c r="T6026">
        <v>1.1339099243666549E-2</v>
      </c>
      <c r="U6026">
        <v>6025</v>
      </c>
    </row>
    <row r="6027" spans="1:21" x14ac:dyDescent="0.2">
      <c r="A6027" s="1">
        <v>34400</v>
      </c>
      <c r="B6027">
        <v>2.5390630000000001</v>
      </c>
      <c r="C6027">
        <v>2.5703130000000001</v>
      </c>
      <c r="D6027">
        <v>2.5234380000000001</v>
      </c>
      <c r="E6027">
        <v>2.5390630000000001</v>
      </c>
      <c r="F6027">
        <v>1.686375</v>
      </c>
      <c r="G6027">
        <v>30540800</v>
      </c>
      <c r="H6027" s="4">
        <f t="shared" si="282"/>
        <v>3.0865115460156629E-3</v>
      </c>
      <c r="L6027" s="13">
        <v>1.133984369431483E-2</v>
      </c>
      <c r="M6027" s="9">
        <v>6026</v>
      </c>
      <c r="R6027">
        <f t="shared" ca="1" si="283"/>
        <v>1.6749627424278297</v>
      </c>
      <c r="S6027">
        <f t="shared" ca="1" si="284"/>
        <v>3.0865115460156083E-3</v>
      </c>
      <c r="T6027">
        <v>1.1339843694314712E-2</v>
      </c>
      <c r="U6027">
        <v>6026</v>
      </c>
    </row>
    <row r="6028" spans="1:21" x14ac:dyDescent="0.2">
      <c r="A6028" s="1">
        <v>34397</v>
      </c>
      <c r="B6028">
        <v>2.53125</v>
      </c>
      <c r="C6028">
        <v>2.546875</v>
      </c>
      <c r="D6028">
        <v>2.515625</v>
      </c>
      <c r="E6028">
        <v>2.53125</v>
      </c>
      <c r="F6028">
        <v>1.6811860000000001</v>
      </c>
      <c r="G6028">
        <v>25705600</v>
      </c>
      <c r="H6028" s="4">
        <f t="shared" si="282"/>
        <v>0</v>
      </c>
      <c r="L6028" s="13">
        <v>1.1350380534664093E-2</v>
      </c>
      <c r="M6028" s="9">
        <v>6027</v>
      </c>
      <c r="R6028">
        <f t="shared" ca="1" si="283"/>
        <v>1.6698088581076413</v>
      </c>
      <c r="S6028">
        <f t="shared" ca="1" si="284"/>
        <v>0</v>
      </c>
      <c r="T6028">
        <v>1.1350380534664216E-2</v>
      </c>
      <c r="U6028">
        <v>6027</v>
      </c>
    </row>
    <row r="6029" spans="1:21" x14ac:dyDescent="0.2">
      <c r="A6029" s="1">
        <v>34396</v>
      </c>
      <c r="B6029">
        <v>2.59375</v>
      </c>
      <c r="C6029">
        <v>2.6015630000000001</v>
      </c>
      <c r="D6029">
        <v>2.515625</v>
      </c>
      <c r="E6029">
        <v>2.53125</v>
      </c>
      <c r="F6029">
        <v>1.6811860000000001</v>
      </c>
      <c r="G6029">
        <v>31564800</v>
      </c>
      <c r="H6029" s="4">
        <f t="shared" si="282"/>
        <v>-2.114808198855549E-2</v>
      </c>
      <c r="L6029" s="13">
        <v>1.1354130022941734E-2</v>
      </c>
      <c r="M6029" s="9">
        <v>6028</v>
      </c>
      <c r="R6029">
        <f t="shared" ca="1" si="283"/>
        <v>1.6698088581076413</v>
      </c>
      <c r="S6029">
        <f t="shared" ca="1" si="284"/>
        <v>-2.1148081988555417E-2</v>
      </c>
      <c r="T6029">
        <v>1.135413002294171E-2</v>
      </c>
      <c r="U6029">
        <v>6028</v>
      </c>
    </row>
    <row r="6030" spans="1:21" x14ac:dyDescent="0.2">
      <c r="A6030" s="1">
        <v>34395</v>
      </c>
      <c r="B6030">
        <v>2.5546880000000001</v>
      </c>
      <c r="C6030">
        <v>2.59375</v>
      </c>
      <c r="D6030">
        <v>2.53125</v>
      </c>
      <c r="E6030">
        <v>2.5859380000000001</v>
      </c>
      <c r="F6030">
        <v>1.717508</v>
      </c>
      <c r="G6030">
        <v>68499200</v>
      </c>
      <c r="H6030" s="4">
        <f t="shared" si="282"/>
        <v>-6.0061832782949791E-3</v>
      </c>
      <c r="L6030" s="13">
        <v>1.1358400288419617E-2</v>
      </c>
      <c r="M6030" s="9">
        <v>6029</v>
      </c>
      <c r="R6030">
        <f t="shared" ca="1" si="283"/>
        <v>1.7058850551162921</v>
      </c>
      <c r="S6030">
        <f t="shared" ca="1" si="284"/>
        <v>-6.0061832782950034E-3</v>
      </c>
      <c r="T6030">
        <v>1.1358400288419756E-2</v>
      </c>
      <c r="U6030">
        <v>6029</v>
      </c>
    </row>
    <row r="6031" spans="1:21" x14ac:dyDescent="0.2">
      <c r="A6031" s="1">
        <v>34394</v>
      </c>
      <c r="B6031">
        <v>2.59375</v>
      </c>
      <c r="C6031">
        <v>2.6015630000000001</v>
      </c>
      <c r="D6031">
        <v>2.5703130000000001</v>
      </c>
      <c r="E6031">
        <v>2.6015630000000001</v>
      </c>
      <c r="F6031">
        <v>1.727886</v>
      </c>
      <c r="G6031">
        <v>48070400</v>
      </c>
      <c r="H6031" s="4">
        <f t="shared" si="282"/>
        <v>9.0911798560899624E-3</v>
      </c>
      <c r="L6031" s="13">
        <v>1.1367135697729597E-2</v>
      </c>
      <c r="M6031" s="9">
        <v>6030</v>
      </c>
      <c r="R6031">
        <f t="shared" ca="1" si="283"/>
        <v>1.7161928237566693</v>
      </c>
      <c r="S6031">
        <f t="shared" ca="1" si="284"/>
        <v>9.0911798560899346E-3</v>
      </c>
      <c r="T6031">
        <v>1.1367135697729633E-2</v>
      </c>
      <c r="U6031">
        <v>6030</v>
      </c>
    </row>
    <row r="6032" spans="1:21" x14ac:dyDescent="0.2">
      <c r="A6032" s="1">
        <v>34393</v>
      </c>
      <c r="B6032">
        <v>2.5390630000000001</v>
      </c>
      <c r="C6032">
        <v>2.59375</v>
      </c>
      <c r="D6032">
        <v>2.53125</v>
      </c>
      <c r="E6032">
        <v>2.578125</v>
      </c>
      <c r="F6032">
        <v>1.7123189999999999</v>
      </c>
      <c r="G6032">
        <v>55494400</v>
      </c>
      <c r="H6032" s="4">
        <f t="shared" si="282"/>
        <v>1.8518474457912364E-2</v>
      </c>
      <c r="L6032" s="13">
        <v>1.1367859114679114E-2</v>
      </c>
      <c r="M6032" s="9">
        <v>6031</v>
      </c>
      <c r="R6032">
        <f t="shared" ca="1" si="283"/>
        <v>1.7007311707961035</v>
      </c>
      <c r="S6032">
        <f t="shared" ca="1" si="284"/>
        <v>1.851847445791234E-2</v>
      </c>
      <c r="T6032">
        <v>1.1367859114679123E-2</v>
      </c>
      <c r="U6032">
        <v>6031</v>
      </c>
    </row>
    <row r="6033" spans="1:21" x14ac:dyDescent="0.2">
      <c r="A6033" s="1">
        <v>34390</v>
      </c>
      <c r="B6033">
        <v>2.5078130000000001</v>
      </c>
      <c r="C6033">
        <v>2.5390630000000001</v>
      </c>
      <c r="D6033">
        <v>2.4921880000000001</v>
      </c>
      <c r="E6033">
        <v>2.53125</v>
      </c>
      <c r="F6033">
        <v>1.6811860000000001</v>
      </c>
      <c r="G6033">
        <v>52995200</v>
      </c>
      <c r="H6033" s="4">
        <f t="shared" si="282"/>
        <v>1.4084625982304632E-2</v>
      </c>
      <c r="L6033" s="13">
        <v>1.137607841603603E-2</v>
      </c>
      <c r="M6033" s="9">
        <v>6032</v>
      </c>
      <c r="R6033">
        <f t="shared" ca="1" si="283"/>
        <v>1.6698088581076413</v>
      </c>
      <c r="S6033">
        <f t="shared" ca="1" si="284"/>
        <v>1.4084625982304604E-2</v>
      </c>
      <c r="T6033">
        <v>1.1376078416036023E-2</v>
      </c>
      <c r="U6033">
        <v>6032</v>
      </c>
    </row>
    <row r="6034" spans="1:21" x14ac:dyDescent="0.2">
      <c r="A6034" s="1">
        <v>34389</v>
      </c>
      <c r="B6034">
        <v>2.5</v>
      </c>
      <c r="C6034">
        <v>2.5234380000000001</v>
      </c>
      <c r="D6034">
        <v>2.4765630000000001</v>
      </c>
      <c r="E6034">
        <v>2.4960939999999998</v>
      </c>
      <c r="F6034">
        <v>1.6578360000000001</v>
      </c>
      <c r="G6034">
        <v>82553600</v>
      </c>
      <c r="H6034" s="4">
        <f t="shared" si="282"/>
        <v>-1.3889004547979807E-2</v>
      </c>
      <c r="L6034" s="13">
        <v>1.1380377741705697E-2</v>
      </c>
      <c r="M6034" s="9">
        <v>6033</v>
      </c>
      <c r="R6034">
        <f t="shared" ca="1" si="283"/>
        <v>1.6466168752831274</v>
      </c>
      <c r="S6034">
        <f t="shared" ca="1" si="284"/>
        <v>-1.3889004547979781E-2</v>
      </c>
      <c r="T6034">
        <v>1.1380377741705708E-2</v>
      </c>
      <c r="U6034">
        <v>6033</v>
      </c>
    </row>
    <row r="6035" spans="1:21" x14ac:dyDescent="0.2">
      <c r="A6035" s="1">
        <v>34388</v>
      </c>
      <c r="B6035">
        <v>2.4921880000000001</v>
      </c>
      <c r="C6035">
        <v>2.5625</v>
      </c>
      <c r="D6035">
        <v>2.4453130000000001</v>
      </c>
      <c r="E6035">
        <v>2.53125</v>
      </c>
      <c r="F6035">
        <v>1.6811860000000001</v>
      </c>
      <c r="G6035">
        <v>139462400</v>
      </c>
      <c r="H6035" s="4">
        <f t="shared" si="282"/>
        <v>1.8867878789348026E-2</v>
      </c>
      <c r="L6035" s="13">
        <v>1.1382450882372582E-2</v>
      </c>
      <c r="M6035" s="9">
        <v>6034</v>
      </c>
      <c r="R6035">
        <f t="shared" ca="1" si="283"/>
        <v>1.6698088581076413</v>
      </c>
      <c r="S6035">
        <f t="shared" ca="1" si="284"/>
        <v>1.8867878789348005E-2</v>
      </c>
      <c r="T6035">
        <v>1.1382450882372537E-2</v>
      </c>
      <c r="U6035">
        <v>6034</v>
      </c>
    </row>
    <row r="6036" spans="1:21" x14ac:dyDescent="0.2">
      <c r="A6036" s="1">
        <v>34387</v>
      </c>
      <c r="B6036">
        <v>2.5</v>
      </c>
      <c r="C6036">
        <v>2.5078130000000001</v>
      </c>
      <c r="D6036">
        <v>2.453125</v>
      </c>
      <c r="E6036">
        <v>2.484375</v>
      </c>
      <c r="F6036">
        <v>1.650053</v>
      </c>
      <c r="G6036">
        <v>63235200</v>
      </c>
      <c r="H6036" s="4">
        <f t="shared" si="282"/>
        <v>-6.2501844400640544E-3</v>
      </c>
      <c r="L6036" s="13">
        <v>1.1385579751675404E-2</v>
      </c>
      <c r="M6036" s="9">
        <v>6035</v>
      </c>
      <c r="R6036">
        <f t="shared" ca="1" si="283"/>
        <v>1.638886545419179</v>
      </c>
      <c r="S6036">
        <f t="shared" ca="1" si="284"/>
        <v>-6.250184440063946E-3</v>
      </c>
      <c r="T6036">
        <v>1.138557975167548E-2</v>
      </c>
      <c r="U6036">
        <v>6035</v>
      </c>
    </row>
    <row r="6037" spans="1:21" x14ac:dyDescent="0.2">
      <c r="A6037" s="1">
        <v>34383</v>
      </c>
      <c r="B6037">
        <v>2.453125</v>
      </c>
      <c r="C6037">
        <v>2.5234380000000001</v>
      </c>
      <c r="D6037">
        <v>2.453125</v>
      </c>
      <c r="E6037">
        <v>2.5</v>
      </c>
      <c r="F6037">
        <v>1.660431</v>
      </c>
      <c r="G6037">
        <v>79465600</v>
      </c>
      <c r="H6037" s="4">
        <f t="shared" si="282"/>
        <v>1.7487666164386975E-2</v>
      </c>
      <c r="L6037" s="13">
        <v>1.1398124986603305E-2</v>
      </c>
      <c r="M6037" s="9">
        <v>6036</v>
      </c>
      <c r="R6037">
        <f t="shared" ca="1" si="283"/>
        <v>1.649194314059556</v>
      </c>
      <c r="S6037">
        <f t="shared" ca="1" si="284"/>
        <v>1.748766616438693E-2</v>
      </c>
      <c r="T6037">
        <v>1.1398124986603303E-2</v>
      </c>
      <c r="U6037">
        <v>6036</v>
      </c>
    </row>
    <row r="6038" spans="1:21" x14ac:dyDescent="0.2">
      <c r="A6038" s="1">
        <v>34382</v>
      </c>
      <c r="B6038">
        <v>2.46875</v>
      </c>
      <c r="C6038">
        <v>2.484375</v>
      </c>
      <c r="D6038">
        <v>2.4375</v>
      </c>
      <c r="E6038">
        <v>2.4570310000000002</v>
      </c>
      <c r="F6038">
        <v>1.631893</v>
      </c>
      <c r="G6038">
        <v>85017600</v>
      </c>
      <c r="H6038" s="4">
        <f t="shared" si="282"/>
        <v>-1.5870422952277902E-3</v>
      </c>
      <c r="L6038" s="13">
        <v>1.1428868406614837E-2</v>
      </c>
      <c r="M6038" s="9">
        <v>6037</v>
      </c>
      <c r="R6038">
        <f t="shared" ca="1" si="283"/>
        <v>1.6208494401475226</v>
      </c>
      <c r="S6038">
        <f t="shared" ca="1" si="284"/>
        <v>-1.5870422952278499E-3</v>
      </c>
      <c r="T6038">
        <v>1.1428868406614801E-2</v>
      </c>
      <c r="U6038">
        <v>6037</v>
      </c>
    </row>
    <row r="6039" spans="1:21" x14ac:dyDescent="0.2">
      <c r="A6039" s="1">
        <v>34381</v>
      </c>
      <c r="B6039">
        <v>2.5078130000000001</v>
      </c>
      <c r="C6039">
        <v>2.5078130000000001</v>
      </c>
      <c r="D6039">
        <v>2.4609380000000001</v>
      </c>
      <c r="E6039">
        <v>2.4609380000000001</v>
      </c>
      <c r="F6039">
        <v>1.634487</v>
      </c>
      <c r="G6039">
        <v>43731200</v>
      </c>
      <c r="H6039" s="4">
        <f t="shared" si="282"/>
        <v>-1.253835544189634E-2</v>
      </c>
      <c r="L6039" s="13">
        <v>1.1446360372760471E-2</v>
      </c>
      <c r="M6039" s="9">
        <v>6038</v>
      </c>
      <c r="R6039">
        <f t="shared" ca="1" si="283"/>
        <v>1.6234258856912824</v>
      </c>
      <c r="S6039">
        <f t="shared" ca="1" si="284"/>
        <v>-1.253835544189633E-2</v>
      </c>
      <c r="T6039">
        <v>1.1446360372760487E-2</v>
      </c>
      <c r="U6039">
        <v>6038</v>
      </c>
    </row>
    <row r="6040" spans="1:21" x14ac:dyDescent="0.2">
      <c r="A6040" s="1">
        <v>34380</v>
      </c>
      <c r="B6040">
        <v>2.4921880000000001</v>
      </c>
      <c r="C6040">
        <v>2.5078130000000001</v>
      </c>
      <c r="D6040">
        <v>2.4765630000000001</v>
      </c>
      <c r="E6040">
        <v>2.4921880000000001</v>
      </c>
      <c r="F6040">
        <v>1.655241</v>
      </c>
      <c r="G6040">
        <v>28876800</v>
      </c>
      <c r="H6040" s="4">
        <f t="shared" si="282"/>
        <v>7.8982140573718492E-3</v>
      </c>
      <c r="L6040" s="13">
        <v>1.1464864793564655E-2</v>
      </c>
      <c r="M6040" s="9">
        <v>6039</v>
      </c>
      <c r="R6040">
        <f t="shared" ca="1" si="283"/>
        <v>1.6440394365066984</v>
      </c>
      <c r="S6040">
        <f t="shared" ca="1" si="284"/>
        <v>7.8982140573718353E-3</v>
      </c>
      <c r="T6040">
        <v>1.1464864793564553E-2</v>
      </c>
      <c r="U6040">
        <v>6039</v>
      </c>
    </row>
    <row r="6041" spans="1:21" x14ac:dyDescent="0.2">
      <c r="A6041" s="1">
        <v>34379</v>
      </c>
      <c r="B6041">
        <v>2.46875</v>
      </c>
      <c r="C6041">
        <v>2.484375</v>
      </c>
      <c r="D6041">
        <v>2.4609380000000001</v>
      </c>
      <c r="E6041">
        <v>2.4726560000000002</v>
      </c>
      <c r="F6041">
        <v>1.6422699999999999</v>
      </c>
      <c r="G6041">
        <v>55270400</v>
      </c>
      <c r="H6041" s="4">
        <f t="shared" si="282"/>
        <v>4.7617386984416966E-3</v>
      </c>
      <c r="L6041" s="13">
        <v>1.1494035174461105E-2</v>
      </c>
      <c r="M6041" s="9">
        <v>6040</v>
      </c>
      <c r="R6041">
        <f t="shared" ca="1" si="283"/>
        <v>1.6311562155552306</v>
      </c>
      <c r="S6041">
        <f t="shared" ca="1" si="284"/>
        <v>4.7617386984417E-3</v>
      </c>
      <c r="T6041">
        <v>1.149403517446119E-2</v>
      </c>
      <c r="U6041">
        <v>6040</v>
      </c>
    </row>
    <row r="6042" spans="1:21" x14ac:dyDescent="0.2">
      <c r="A6042" s="1">
        <v>34376</v>
      </c>
      <c r="B6042">
        <v>2.4765630000000001</v>
      </c>
      <c r="C6042">
        <v>2.484375</v>
      </c>
      <c r="D6042">
        <v>2.4375</v>
      </c>
      <c r="E6042">
        <v>2.4609380000000001</v>
      </c>
      <c r="F6042">
        <v>1.634487</v>
      </c>
      <c r="G6042">
        <v>53747200</v>
      </c>
      <c r="H6042" s="4">
        <f t="shared" si="282"/>
        <v>-7.8739440556638944E-3</v>
      </c>
      <c r="L6042" s="13">
        <v>1.150211166130031E-2</v>
      </c>
      <c r="M6042" s="9">
        <v>6041</v>
      </c>
      <c r="R6042">
        <f t="shared" ca="1" si="283"/>
        <v>1.6234258856912824</v>
      </c>
      <c r="S6042">
        <f t="shared" ca="1" si="284"/>
        <v>-7.8739440556638424E-3</v>
      </c>
      <c r="T6042">
        <v>1.1502111661300423E-2</v>
      </c>
      <c r="U6042">
        <v>6041</v>
      </c>
    </row>
    <row r="6043" spans="1:21" x14ac:dyDescent="0.2">
      <c r="A6043" s="1">
        <v>34375</v>
      </c>
      <c r="B6043">
        <v>2.4921880000000001</v>
      </c>
      <c r="C6043">
        <v>2.5234380000000001</v>
      </c>
      <c r="D6043">
        <v>2.46875</v>
      </c>
      <c r="E6043">
        <v>2.4804689999999998</v>
      </c>
      <c r="F6043">
        <v>1.647459</v>
      </c>
      <c r="G6043">
        <v>66620800</v>
      </c>
      <c r="H6043" s="4">
        <f t="shared" si="282"/>
        <v>-3.1392063761952614E-3</v>
      </c>
      <c r="L6043" s="13">
        <v>1.1510017331022497E-2</v>
      </c>
      <c r="M6043" s="9">
        <v>6042</v>
      </c>
      <c r="R6043">
        <f t="shared" ca="1" si="283"/>
        <v>1.6363100998754192</v>
      </c>
      <c r="S6043">
        <f t="shared" ca="1" si="284"/>
        <v>-3.1392063761952441E-3</v>
      </c>
      <c r="T6043">
        <v>1.1510017331022471E-2</v>
      </c>
      <c r="U6043">
        <v>6042</v>
      </c>
    </row>
    <row r="6044" spans="1:21" x14ac:dyDescent="0.2">
      <c r="A6044" s="1">
        <v>34374</v>
      </c>
      <c r="B6044">
        <v>2.453125</v>
      </c>
      <c r="C6044">
        <v>2.5078130000000001</v>
      </c>
      <c r="D6044">
        <v>2.4375</v>
      </c>
      <c r="E6044">
        <v>2.4882810000000002</v>
      </c>
      <c r="F6044">
        <v>1.652647</v>
      </c>
      <c r="G6044">
        <v>98585600</v>
      </c>
      <c r="H6044" s="4">
        <f t="shared" si="282"/>
        <v>1.1110519692111319E-2</v>
      </c>
      <c r="L6044" s="13">
        <v>1.1525116898123831E-2</v>
      </c>
      <c r="M6044" s="9">
        <v>6043</v>
      </c>
      <c r="R6044">
        <f t="shared" ca="1" si="283"/>
        <v>1.6414629909629386</v>
      </c>
      <c r="S6044">
        <f t="shared" ca="1" si="284"/>
        <v>1.111051969211125E-2</v>
      </c>
      <c r="T6044">
        <v>1.1525116898123805E-2</v>
      </c>
      <c r="U6044">
        <v>6043</v>
      </c>
    </row>
    <row r="6045" spans="1:21" x14ac:dyDescent="0.2">
      <c r="A6045" s="1">
        <v>34373</v>
      </c>
      <c r="B6045">
        <v>2.515625</v>
      </c>
      <c r="C6045">
        <v>2.515625</v>
      </c>
      <c r="D6045">
        <v>2.4375</v>
      </c>
      <c r="E6045">
        <v>2.4609380000000001</v>
      </c>
      <c r="F6045">
        <v>1.634487</v>
      </c>
      <c r="G6045">
        <v>149875200</v>
      </c>
      <c r="H6045" s="4">
        <f t="shared" si="282"/>
        <v>-2.4767347435586066E-2</v>
      </c>
      <c r="L6045" s="13">
        <v>1.1536989563248749E-2</v>
      </c>
      <c r="M6045" s="9">
        <v>6044</v>
      </c>
      <c r="R6045">
        <f t="shared" ca="1" si="283"/>
        <v>1.6234258856912824</v>
      </c>
      <c r="S6045">
        <f t="shared" ca="1" si="284"/>
        <v>-2.4767347435585972E-2</v>
      </c>
      <c r="T6045">
        <v>1.1536989563248687E-2</v>
      </c>
      <c r="U6045">
        <v>6044</v>
      </c>
    </row>
    <row r="6046" spans="1:21" x14ac:dyDescent="0.2">
      <c r="A6046" s="1">
        <v>34372</v>
      </c>
      <c r="B6046">
        <v>2.4921880000000001</v>
      </c>
      <c r="C6046">
        <v>2.5390630000000001</v>
      </c>
      <c r="D6046">
        <v>2.484375</v>
      </c>
      <c r="E6046">
        <v>2.5234380000000001</v>
      </c>
      <c r="F6046">
        <v>1.675997</v>
      </c>
      <c r="G6046">
        <v>118851200</v>
      </c>
      <c r="H6046" s="4">
        <f t="shared" si="282"/>
        <v>-6.1540286116670362E-3</v>
      </c>
      <c r="L6046" s="13">
        <v>1.1539451295829258E-2</v>
      </c>
      <c r="M6046" s="9">
        <v>6045</v>
      </c>
      <c r="R6046">
        <f t="shared" ca="1" si="283"/>
        <v>1.6646549737874525</v>
      </c>
      <c r="S6046">
        <f t="shared" ca="1" si="284"/>
        <v>-6.1540286116670614E-3</v>
      </c>
      <c r="T6046">
        <v>1.1539451295829232E-2</v>
      </c>
      <c r="U6046">
        <v>6045</v>
      </c>
    </row>
    <row r="6047" spans="1:21" x14ac:dyDescent="0.2">
      <c r="A6047" s="1">
        <v>34369</v>
      </c>
      <c r="B6047">
        <v>2.625</v>
      </c>
      <c r="C6047">
        <v>2.640625</v>
      </c>
      <c r="D6047">
        <v>2.5390630000000001</v>
      </c>
      <c r="E6047">
        <v>2.5390630000000001</v>
      </c>
      <c r="F6047">
        <v>1.686375</v>
      </c>
      <c r="G6047">
        <v>78217600</v>
      </c>
      <c r="H6047" s="4">
        <f t="shared" si="282"/>
        <v>-3.8461538461538484E-2</v>
      </c>
      <c r="L6047" s="13">
        <v>1.1543795647841694E-2</v>
      </c>
      <c r="M6047" s="9">
        <v>6046</v>
      </c>
      <c r="R6047">
        <f t="shared" ca="1" si="283"/>
        <v>1.6749627424278297</v>
      </c>
      <c r="S6047">
        <f t="shared" ca="1" si="284"/>
        <v>-3.8461538461538519E-2</v>
      </c>
      <c r="T6047">
        <v>1.1543795647841734E-2</v>
      </c>
      <c r="U6047">
        <v>6046</v>
      </c>
    </row>
    <row r="6048" spans="1:21" x14ac:dyDescent="0.2">
      <c r="A6048" s="1">
        <v>34368</v>
      </c>
      <c r="B6048">
        <v>2.6328130000000001</v>
      </c>
      <c r="C6048">
        <v>2.640625</v>
      </c>
      <c r="D6048">
        <v>2.609375</v>
      </c>
      <c r="E6048">
        <v>2.640625</v>
      </c>
      <c r="F6048">
        <v>1.75383</v>
      </c>
      <c r="G6048">
        <v>31792000</v>
      </c>
      <c r="H6048" s="4">
        <f t="shared" si="282"/>
        <v>5.9519814987843552E-3</v>
      </c>
      <c r="L6048" s="13">
        <v>1.1548583766288489E-2</v>
      </c>
      <c r="M6048" s="9">
        <v>6047</v>
      </c>
      <c r="R6048">
        <f t="shared" ca="1" si="283"/>
        <v>1.741961252124943</v>
      </c>
      <c r="S6048">
        <f t="shared" ca="1" si="284"/>
        <v>5.951981498784416E-3</v>
      </c>
      <c r="T6048">
        <v>1.1548583766288541E-2</v>
      </c>
      <c r="U6048">
        <v>6047</v>
      </c>
    </row>
    <row r="6049" spans="1:21" x14ac:dyDescent="0.2">
      <c r="A6049" s="1">
        <v>34367</v>
      </c>
      <c r="B6049">
        <v>2.6484380000000001</v>
      </c>
      <c r="C6049">
        <v>2.671875</v>
      </c>
      <c r="D6049">
        <v>2.625</v>
      </c>
      <c r="E6049">
        <v>2.625</v>
      </c>
      <c r="F6049">
        <v>1.7434529999999999</v>
      </c>
      <c r="G6049">
        <v>40924800</v>
      </c>
      <c r="H6049" s="4">
        <f t="shared" si="282"/>
        <v>-1.3215402744619976E-2</v>
      </c>
      <c r="L6049" s="13">
        <v>1.1551755806898635E-2</v>
      </c>
      <c r="M6049" s="9">
        <v>6048</v>
      </c>
      <c r="R6049">
        <f t="shared" ca="1" si="283"/>
        <v>1.7316544767172348</v>
      </c>
      <c r="S6049">
        <f t="shared" ca="1" si="284"/>
        <v>-1.3215402744619988E-2</v>
      </c>
      <c r="T6049">
        <v>1.1551755806898744E-2</v>
      </c>
      <c r="U6049">
        <v>6048</v>
      </c>
    </row>
    <row r="6050" spans="1:21" x14ac:dyDescent="0.2">
      <c r="A6050" s="1">
        <v>34366</v>
      </c>
      <c r="B6050">
        <v>2.65625</v>
      </c>
      <c r="C6050">
        <v>2.6796880000000001</v>
      </c>
      <c r="D6050">
        <v>2.640625</v>
      </c>
      <c r="E6050">
        <v>2.6601560000000002</v>
      </c>
      <c r="F6050">
        <v>1.766802</v>
      </c>
      <c r="G6050">
        <v>44003200</v>
      </c>
      <c r="H6050" s="4">
        <f t="shared" si="282"/>
        <v>0</v>
      </c>
      <c r="L6050" s="13">
        <v>1.155836760609134E-2</v>
      </c>
      <c r="M6050" s="9">
        <v>6049</v>
      </c>
      <c r="R6050">
        <f t="shared" ca="1" si="283"/>
        <v>1.7548454663090798</v>
      </c>
      <c r="S6050">
        <f t="shared" ca="1" si="284"/>
        <v>0</v>
      </c>
      <c r="T6050">
        <v>1.1558367606091319E-2</v>
      </c>
      <c r="U6050">
        <v>6049</v>
      </c>
    </row>
    <row r="6051" spans="1:21" x14ac:dyDescent="0.2">
      <c r="A6051" s="1">
        <v>34365</v>
      </c>
      <c r="B6051">
        <v>2.6640630000000001</v>
      </c>
      <c r="C6051">
        <v>2.6835939999999998</v>
      </c>
      <c r="D6051">
        <v>2.6484380000000001</v>
      </c>
      <c r="E6051">
        <v>2.6601560000000002</v>
      </c>
      <c r="F6051">
        <v>1.766802</v>
      </c>
      <c r="G6051">
        <v>62566400</v>
      </c>
      <c r="H6051" s="4">
        <f t="shared" si="282"/>
        <v>2.945595882864107E-3</v>
      </c>
      <c r="L6051" s="13">
        <v>1.1560477925920399E-2</v>
      </c>
      <c r="M6051" s="9">
        <v>6050</v>
      </c>
      <c r="R6051">
        <f t="shared" ca="1" si="283"/>
        <v>1.7548454663090798</v>
      </c>
      <c r="S6051">
        <f t="shared" ca="1" si="284"/>
        <v>2.9455958828640549E-3</v>
      </c>
      <c r="T6051">
        <v>1.1560477925920305E-2</v>
      </c>
      <c r="U6051">
        <v>6050</v>
      </c>
    </row>
    <row r="6052" spans="1:21" x14ac:dyDescent="0.2">
      <c r="A6052" s="1">
        <v>34362</v>
      </c>
      <c r="B6052">
        <v>2.640625</v>
      </c>
      <c r="C6052">
        <v>2.671875</v>
      </c>
      <c r="D6052">
        <v>2.6328130000000001</v>
      </c>
      <c r="E6052">
        <v>2.6523439999999998</v>
      </c>
      <c r="F6052">
        <v>1.7616130000000001</v>
      </c>
      <c r="G6052">
        <v>41875200</v>
      </c>
      <c r="H6052" s="4">
        <f t="shared" si="282"/>
        <v>7.4183322934783108E-3</v>
      </c>
      <c r="L6052" s="13">
        <v>1.1566120965894476E-2</v>
      </c>
      <c r="M6052" s="9">
        <v>6051</v>
      </c>
      <c r="R6052">
        <f t="shared" ca="1" si="283"/>
        <v>1.7496915819888914</v>
      </c>
      <c r="S6052">
        <f t="shared" ca="1" si="284"/>
        <v>7.4183322934782631E-3</v>
      </c>
      <c r="T6052">
        <v>1.1566120965894502E-2</v>
      </c>
      <c r="U6052">
        <v>6051</v>
      </c>
    </row>
    <row r="6053" spans="1:21" x14ac:dyDescent="0.2">
      <c r="A6053" s="1">
        <v>34361</v>
      </c>
      <c r="B6053">
        <v>2.625</v>
      </c>
      <c r="C6053">
        <v>2.6484380000000001</v>
      </c>
      <c r="D6053">
        <v>2.6015630000000001</v>
      </c>
      <c r="E6053">
        <v>2.6328130000000001</v>
      </c>
      <c r="F6053">
        <v>1.7486409999999999</v>
      </c>
      <c r="G6053">
        <v>51129600</v>
      </c>
      <c r="H6053" s="4">
        <f t="shared" si="282"/>
        <v>0</v>
      </c>
      <c r="L6053" s="13">
        <v>1.1567240950443248E-2</v>
      </c>
      <c r="M6053" s="9">
        <v>6052</v>
      </c>
      <c r="R6053">
        <f t="shared" ca="1" si="283"/>
        <v>1.7368073678047544</v>
      </c>
      <c r="S6053">
        <f t="shared" ca="1" si="284"/>
        <v>0</v>
      </c>
      <c r="T6053">
        <v>1.1567240950443189E-2</v>
      </c>
      <c r="U6053">
        <v>6052</v>
      </c>
    </row>
    <row r="6054" spans="1:21" x14ac:dyDescent="0.2">
      <c r="A6054" s="1">
        <v>34360</v>
      </c>
      <c r="B6054">
        <v>2.65625</v>
      </c>
      <c r="C6054">
        <v>2.65625</v>
      </c>
      <c r="D6054">
        <v>2.625</v>
      </c>
      <c r="E6054">
        <v>2.6328130000000001</v>
      </c>
      <c r="F6054">
        <v>1.7486409999999999</v>
      </c>
      <c r="G6054">
        <v>50489600</v>
      </c>
      <c r="H6054" s="4">
        <f t="shared" si="282"/>
        <v>-1.0279023908734591E-2</v>
      </c>
      <c r="L6054" s="13">
        <v>1.1582734821138512E-2</v>
      </c>
      <c r="M6054" s="9">
        <v>6053</v>
      </c>
      <c r="R6054">
        <f t="shared" ca="1" si="283"/>
        <v>1.7368073678047544</v>
      </c>
      <c r="S6054">
        <f t="shared" ca="1" si="284"/>
        <v>-1.0279023908734494E-2</v>
      </c>
      <c r="T6054">
        <v>1.1582734821138493E-2</v>
      </c>
      <c r="U6054">
        <v>6053</v>
      </c>
    </row>
    <row r="6055" spans="1:21" x14ac:dyDescent="0.2">
      <c r="A6055" s="1">
        <v>34359</v>
      </c>
      <c r="B6055">
        <v>2.6640630000000001</v>
      </c>
      <c r="C6055">
        <v>2.6679689999999998</v>
      </c>
      <c r="D6055">
        <v>2.625</v>
      </c>
      <c r="E6055">
        <v>2.6601560000000002</v>
      </c>
      <c r="F6055">
        <v>1.766802</v>
      </c>
      <c r="G6055">
        <v>70361600</v>
      </c>
      <c r="H6055" s="4">
        <f t="shared" si="282"/>
        <v>-1.4666013336747631E-3</v>
      </c>
      <c r="L6055" s="13">
        <v>1.1583006655235328E-2</v>
      </c>
      <c r="M6055" s="9">
        <v>6054</v>
      </c>
      <c r="R6055">
        <f t="shared" ca="1" si="283"/>
        <v>1.7548454663090798</v>
      </c>
      <c r="S6055">
        <f t="shared" ca="1" si="284"/>
        <v>-1.4666013336747834E-3</v>
      </c>
      <c r="T6055">
        <v>1.1583006655235381E-2</v>
      </c>
      <c r="U6055">
        <v>6054</v>
      </c>
    </row>
    <row r="6056" spans="1:21" x14ac:dyDescent="0.2">
      <c r="A6056" s="1">
        <v>34358</v>
      </c>
      <c r="B6056">
        <v>2.6875</v>
      </c>
      <c r="C6056">
        <v>2.71875</v>
      </c>
      <c r="D6056">
        <v>2.65625</v>
      </c>
      <c r="E6056">
        <v>2.6640630000000001</v>
      </c>
      <c r="F6056">
        <v>1.7693970000000001</v>
      </c>
      <c r="G6056">
        <v>38374400</v>
      </c>
      <c r="H6056" s="4">
        <f t="shared" si="282"/>
        <v>-1.1594539684596788E-2</v>
      </c>
      <c r="L6056" s="13">
        <v>1.1593981073126071E-2</v>
      </c>
      <c r="M6056" s="9">
        <v>6055</v>
      </c>
      <c r="R6056">
        <f t="shared" ca="1" si="283"/>
        <v>1.7574229050855088</v>
      </c>
      <c r="S6056">
        <f t="shared" ca="1" si="284"/>
        <v>-1.1594539684596835E-2</v>
      </c>
      <c r="T6056">
        <v>1.1593981073126107E-2</v>
      </c>
      <c r="U6056">
        <v>6055</v>
      </c>
    </row>
    <row r="6057" spans="1:21" x14ac:dyDescent="0.2">
      <c r="A6057" s="1">
        <v>34355</v>
      </c>
      <c r="B6057">
        <v>2.6953130000000001</v>
      </c>
      <c r="C6057">
        <v>2.71875</v>
      </c>
      <c r="D6057">
        <v>2.65625</v>
      </c>
      <c r="E6057">
        <v>2.6953130000000001</v>
      </c>
      <c r="F6057">
        <v>1.7901530000000001</v>
      </c>
      <c r="G6057">
        <v>99078400</v>
      </c>
      <c r="H6057" s="4">
        <f t="shared" si="282"/>
        <v>0</v>
      </c>
      <c r="L6057" s="13">
        <v>1.1599379870294142E-2</v>
      </c>
      <c r="M6057" s="9">
        <v>6056</v>
      </c>
      <c r="R6057">
        <f t="shared" ca="1" si="283"/>
        <v>1.7780384423662632</v>
      </c>
      <c r="S6057">
        <f t="shared" ca="1" si="284"/>
        <v>0</v>
      </c>
      <c r="T6057">
        <v>1.159937987029417E-2</v>
      </c>
      <c r="U6057">
        <v>6056</v>
      </c>
    </row>
    <row r="6058" spans="1:21" x14ac:dyDescent="0.2">
      <c r="A6058" s="1">
        <v>34354</v>
      </c>
      <c r="B6058">
        <v>2.6015630000000001</v>
      </c>
      <c r="C6058">
        <v>2.6992189999999998</v>
      </c>
      <c r="D6058">
        <v>2.6015630000000001</v>
      </c>
      <c r="E6058">
        <v>2.6953130000000001</v>
      </c>
      <c r="F6058">
        <v>1.7901530000000001</v>
      </c>
      <c r="G6058">
        <v>145004800</v>
      </c>
      <c r="H6058" s="4">
        <f t="shared" si="282"/>
        <v>3.6036520927885327E-2</v>
      </c>
      <c r="L6058" s="13">
        <v>1.1652714201818732E-2</v>
      </c>
      <c r="M6058" s="9">
        <v>6057</v>
      </c>
      <c r="R6058">
        <f t="shared" ca="1" si="283"/>
        <v>1.7780384423662632</v>
      </c>
      <c r="S6058">
        <f t="shared" ca="1" si="284"/>
        <v>3.6036520927885382E-2</v>
      </c>
      <c r="T6058">
        <v>1.1652714201818735E-2</v>
      </c>
      <c r="U6058">
        <v>6057</v>
      </c>
    </row>
    <row r="6059" spans="1:21" x14ac:dyDescent="0.2">
      <c r="A6059" s="1">
        <v>34353</v>
      </c>
      <c r="B6059">
        <v>2.6171880000000001</v>
      </c>
      <c r="C6059">
        <v>2.6328130000000001</v>
      </c>
      <c r="D6059">
        <v>2.578125</v>
      </c>
      <c r="E6059">
        <v>2.6015630000000001</v>
      </c>
      <c r="F6059">
        <v>1.727886</v>
      </c>
      <c r="G6059">
        <v>76563200</v>
      </c>
      <c r="H6059" s="4">
        <f t="shared" si="282"/>
        <v>-1.6247785272804263E-2</v>
      </c>
      <c r="L6059" s="13">
        <v>1.1656255685608574E-2</v>
      </c>
      <c r="M6059" s="9">
        <v>6058</v>
      </c>
      <c r="R6059">
        <f t="shared" ca="1" si="283"/>
        <v>1.7161928237566693</v>
      </c>
      <c r="S6059">
        <f t="shared" ca="1" si="284"/>
        <v>-1.6247785272804346E-2</v>
      </c>
      <c r="T6059">
        <v>1.1656255685608623E-2</v>
      </c>
      <c r="U6059">
        <v>6058</v>
      </c>
    </row>
    <row r="6060" spans="1:21" x14ac:dyDescent="0.2">
      <c r="A6060" s="1">
        <v>34352</v>
      </c>
      <c r="B6060">
        <v>2.6640630000000001</v>
      </c>
      <c r="C6060">
        <v>2.671875</v>
      </c>
      <c r="D6060">
        <v>2.625</v>
      </c>
      <c r="E6060">
        <v>2.6445310000000002</v>
      </c>
      <c r="F6060">
        <v>1.756424</v>
      </c>
      <c r="G6060">
        <v>43686400</v>
      </c>
      <c r="H6060" s="4">
        <f t="shared" si="282"/>
        <v>-1.4746864443683835E-3</v>
      </c>
      <c r="L6060" s="13">
        <v>1.1665682764996734E-2</v>
      </c>
      <c r="M6060" s="9">
        <v>6059</v>
      </c>
      <c r="R6060">
        <f t="shared" ca="1" si="283"/>
        <v>1.7445376976687028</v>
      </c>
      <c r="S6060">
        <f t="shared" ca="1" si="284"/>
        <v>-1.4746864443683119E-3</v>
      </c>
      <c r="T6060">
        <v>1.1665682764996698E-2</v>
      </c>
      <c r="U6060">
        <v>6059</v>
      </c>
    </row>
    <row r="6061" spans="1:21" x14ac:dyDescent="0.2">
      <c r="A6061" s="1">
        <v>34351</v>
      </c>
      <c r="B6061">
        <v>2.6640630000000001</v>
      </c>
      <c r="C6061">
        <v>2.6875</v>
      </c>
      <c r="D6061">
        <v>2.640625</v>
      </c>
      <c r="E6061">
        <v>2.6484380000000001</v>
      </c>
      <c r="F6061">
        <v>1.759018</v>
      </c>
      <c r="G6061">
        <v>30755200</v>
      </c>
      <c r="H6061" s="4">
        <f t="shared" si="282"/>
        <v>-1.0219004388415626E-2</v>
      </c>
      <c r="L6061" s="13">
        <v>1.1673501893091508E-2</v>
      </c>
      <c r="M6061" s="9">
        <v>6060</v>
      </c>
      <c r="R6061">
        <f t="shared" ca="1" si="283"/>
        <v>1.7471141432124624</v>
      </c>
      <c r="S6061">
        <f t="shared" ca="1" si="284"/>
        <v>-1.0219004388415652E-2</v>
      </c>
      <c r="T6061">
        <v>1.167350189309161E-2</v>
      </c>
      <c r="U6061">
        <v>6060</v>
      </c>
    </row>
    <row r="6062" spans="1:21" x14ac:dyDescent="0.2">
      <c r="A6062" s="1">
        <v>34348</v>
      </c>
      <c r="B6062">
        <v>2.671875</v>
      </c>
      <c r="C6062">
        <v>2.6875</v>
      </c>
      <c r="D6062">
        <v>2.6484380000000001</v>
      </c>
      <c r="E6062">
        <v>2.6757810000000002</v>
      </c>
      <c r="F6062">
        <v>1.7771790000000001</v>
      </c>
      <c r="G6062">
        <v>45216000</v>
      </c>
      <c r="H6062" s="4">
        <f t="shared" si="282"/>
        <v>2.9277801072352906E-3</v>
      </c>
      <c r="L6062" s="13">
        <v>1.1673751855659564E-2</v>
      </c>
      <c r="M6062" s="9">
        <v>6061</v>
      </c>
      <c r="R6062">
        <f t="shared" ca="1" si="283"/>
        <v>1.765152241716788</v>
      </c>
      <c r="S6062">
        <f t="shared" ca="1" si="284"/>
        <v>2.9277801072352745E-3</v>
      </c>
      <c r="T6062">
        <v>1.1673751855659577E-2</v>
      </c>
      <c r="U6062">
        <v>6061</v>
      </c>
    </row>
    <row r="6063" spans="1:21" x14ac:dyDescent="0.2">
      <c r="A6063" s="1">
        <v>34347</v>
      </c>
      <c r="B6063">
        <v>2.6484380000000001</v>
      </c>
      <c r="C6063">
        <v>2.671875</v>
      </c>
      <c r="D6063">
        <v>2.625</v>
      </c>
      <c r="E6063">
        <v>2.6679689999999998</v>
      </c>
      <c r="F6063">
        <v>1.7719910000000001</v>
      </c>
      <c r="G6063">
        <v>40755200</v>
      </c>
      <c r="H6063" s="4">
        <f t="shared" si="282"/>
        <v>-1.462312900022824E-3</v>
      </c>
      <c r="L6063" s="13">
        <v>1.1682139888491924E-2</v>
      </c>
      <c r="M6063" s="9">
        <v>6062</v>
      </c>
      <c r="R6063">
        <f t="shared" ca="1" si="283"/>
        <v>1.7599993506292686</v>
      </c>
      <c r="S6063">
        <f t="shared" ca="1" si="284"/>
        <v>-1.4623129000228433E-3</v>
      </c>
      <c r="T6063">
        <v>1.1682139888491974E-2</v>
      </c>
      <c r="U6063">
        <v>6062</v>
      </c>
    </row>
    <row r="6064" spans="1:21" x14ac:dyDescent="0.2">
      <c r="A6064" s="1">
        <v>34346</v>
      </c>
      <c r="B6064">
        <v>2.65625</v>
      </c>
      <c r="C6064">
        <v>2.6796880000000001</v>
      </c>
      <c r="D6064">
        <v>2.6171880000000001</v>
      </c>
      <c r="E6064">
        <v>2.671875</v>
      </c>
      <c r="F6064">
        <v>1.774586</v>
      </c>
      <c r="G6064">
        <v>39488000</v>
      </c>
      <c r="H6064" s="4">
        <f t="shared" si="282"/>
        <v>2.9326375030588885E-3</v>
      </c>
      <c r="L6064" s="13">
        <v>1.1683511780773051E-2</v>
      </c>
      <c r="M6064" s="9">
        <v>6063</v>
      </c>
      <c r="R6064">
        <f t="shared" ca="1" si="283"/>
        <v>1.7625767894056974</v>
      </c>
      <c r="S6064">
        <f t="shared" ca="1" si="284"/>
        <v>2.9326375030589631E-3</v>
      </c>
      <c r="T6064">
        <v>1.1683511780772982E-2</v>
      </c>
      <c r="U6064">
        <v>6063</v>
      </c>
    </row>
    <row r="6065" spans="1:21" x14ac:dyDescent="0.2">
      <c r="A6065" s="1">
        <v>34345</v>
      </c>
      <c r="B6065">
        <v>2.65625</v>
      </c>
      <c r="C6065">
        <v>2.6875</v>
      </c>
      <c r="D6065">
        <v>2.6367189999999998</v>
      </c>
      <c r="E6065">
        <v>2.6640630000000001</v>
      </c>
      <c r="F6065">
        <v>1.7693970000000001</v>
      </c>
      <c r="G6065">
        <v>35360000</v>
      </c>
      <c r="H6065" s="4">
        <f t="shared" si="282"/>
        <v>-5.8305155598406648E-3</v>
      </c>
      <c r="L6065" s="13">
        <v>1.1683511780773051E-2</v>
      </c>
      <c r="M6065" s="9">
        <v>6064</v>
      </c>
      <c r="R6065">
        <f t="shared" ca="1" si="283"/>
        <v>1.7574229050855088</v>
      </c>
      <c r="S6065">
        <f t="shared" ca="1" si="284"/>
        <v>-5.830515559840722E-3</v>
      </c>
      <c r="T6065">
        <v>1.1683511780772982E-2</v>
      </c>
      <c r="U6065">
        <v>6064</v>
      </c>
    </row>
    <row r="6066" spans="1:21" x14ac:dyDescent="0.2">
      <c r="A6066" s="1">
        <v>34344</v>
      </c>
      <c r="B6066">
        <v>2.65625</v>
      </c>
      <c r="C6066">
        <v>2.703125</v>
      </c>
      <c r="D6066">
        <v>2.65625</v>
      </c>
      <c r="E6066">
        <v>2.6796880000000001</v>
      </c>
      <c r="F6066">
        <v>1.779774</v>
      </c>
      <c r="G6066">
        <v>74185600</v>
      </c>
      <c r="H6066" s="4">
        <f t="shared" si="282"/>
        <v>5.86470984182739E-3</v>
      </c>
      <c r="L6066" s="13">
        <v>1.1683724422894188E-2</v>
      </c>
      <c r="M6066" s="9">
        <v>6065</v>
      </c>
      <c r="R6066">
        <f t="shared" ca="1" si="283"/>
        <v>1.7677296804932168</v>
      </c>
      <c r="S6066">
        <f t="shared" ca="1" si="284"/>
        <v>5.8647098418274481E-3</v>
      </c>
      <c r="T6066">
        <v>1.1683724422894117E-2</v>
      </c>
      <c r="U6066">
        <v>6065</v>
      </c>
    </row>
    <row r="6067" spans="1:21" x14ac:dyDescent="0.2">
      <c r="A6067" s="1">
        <v>34341</v>
      </c>
      <c r="B6067">
        <v>2.6328130000000001</v>
      </c>
      <c r="C6067">
        <v>2.6796880000000001</v>
      </c>
      <c r="D6067">
        <v>2.6015630000000001</v>
      </c>
      <c r="E6067">
        <v>2.6640630000000001</v>
      </c>
      <c r="F6067">
        <v>1.7693970000000001</v>
      </c>
      <c r="G6067">
        <v>70832000</v>
      </c>
      <c r="H6067" s="4">
        <f t="shared" si="282"/>
        <v>7.3860297969056011E-3</v>
      </c>
      <c r="L6067" s="13">
        <v>1.1695685641608848E-2</v>
      </c>
      <c r="M6067" s="9">
        <v>6066</v>
      </c>
      <c r="R6067">
        <f t="shared" ca="1" si="283"/>
        <v>1.7574229050855088</v>
      </c>
      <c r="S6067">
        <f t="shared" ca="1" si="284"/>
        <v>7.3860297969055178E-3</v>
      </c>
      <c r="T6067">
        <v>1.1695685641608888E-2</v>
      </c>
      <c r="U6067">
        <v>6066</v>
      </c>
    </row>
    <row r="6068" spans="1:21" x14ac:dyDescent="0.2">
      <c r="A6068" s="1">
        <v>34340</v>
      </c>
      <c r="B6068">
        <v>2.5820310000000002</v>
      </c>
      <c r="C6068">
        <v>2.6484380000000001</v>
      </c>
      <c r="D6068">
        <v>2.578125</v>
      </c>
      <c r="E6068">
        <v>2.6445310000000002</v>
      </c>
      <c r="F6068">
        <v>1.756424</v>
      </c>
      <c r="G6068">
        <v>82006400</v>
      </c>
      <c r="H6068" s="4">
        <f t="shared" si="282"/>
        <v>2.8875363914874642E-2</v>
      </c>
      <c r="L6068" s="13">
        <v>1.1696229489460508E-2</v>
      </c>
      <c r="M6068" s="9">
        <v>6067</v>
      </c>
      <c r="R6068">
        <f t="shared" ca="1" si="283"/>
        <v>1.7445376976687028</v>
      </c>
      <c r="S6068">
        <f t="shared" ca="1" si="284"/>
        <v>2.8875363914874646E-2</v>
      </c>
      <c r="T6068">
        <v>1.1696229489460464E-2</v>
      </c>
      <c r="U6068">
        <v>6067</v>
      </c>
    </row>
    <row r="6069" spans="1:21" x14ac:dyDescent="0.2">
      <c r="A6069" s="1">
        <v>34339</v>
      </c>
      <c r="B6069">
        <v>2.5078130000000001</v>
      </c>
      <c r="C6069">
        <v>2.578125</v>
      </c>
      <c r="D6069">
        <v>2.5</v>
      </c>
      <c r="E6069">
        <v>2.5703130000000001</v>
      </c>
      <c r="F6069">
        <v>1.70713</v>
      </c>
      <c r="G6069">
        <v>53974400</v>
      </c>
      <c r="H6069" s="4">
        <f t="shared" si="282"/>
        <v>2.1739182479375226E-2</v>
      </c>
      <c r="L6069" s="13">
        <v>1.1698047299545142E-2</v>
      </c>
      <c r="M6069" s="9">
        <v>6068</v>
      </c>
      <c r="R6069">
        <f t="shared" ca="1" si="283"/>
        <v>1.6955772864759151</v>
      </c>
      <c r="S6069">
        <f t="shared" ca="1" si="284"/>
        <v>2.1739182479375285E-2</v>
      </c>
      <c r="T6069">
        <v>1.1698047299545045E-2</v>
      </c>
      <c r="U6069">
        <v>6068</v>
      </c>
    </row>
    <row r="6070" spans="1:21" x14ac:dyDescent="0.2">
      <c r="A6070" s="1">
        <v>34338</v>
      </c>
      <c r="B6070">
        <v>2.5078130000000001</v>
      </c>
      <c r="C6070">
        <v>2.5234380000000001</v>
      </c>
      <c r="D6070">
        <v>2.4765630000000001</v>
      </c>
      <c r="E6070">
        <v>2.515625</v>
      </c>
      <c r="F6070">
        <v>1.6708080000000001</v>
      </c>
      <c r="G6070">
        <v>45302400</v>
      </c>
      <c r="H6070" s="4">
        <f t="shared" si="282"/>
        <v>4.6794217288245515E-3</v>
      </c>
      <c r="L6070" s="13">
        <v>1.1711479426068781E-2</v>
      </c>
      <c r="M6070" s="9">
        <v>6069</v>
      </c>
      <c r="R6070">
        <f t="shared" ca="1" si="283"/>
        <v>1.6595010894672642</v>
      </c>
      <c r="S6070">
        <f t="shared" ca="1" si="284"/>
        <v>4.679421728824594E-3</v>
      </c>
      <c r="T6070">
        <v>1.17114794260688E-2</v>
      </c>
      <c r="U6070">
        <v>6069</v>
      </c>
    </row>
    <row r="6071" spans="1:21" x14ac:dyDescent="0.2">
      <c r="A6071" s="1">
        <v>34337</v>
      </c>
      <c r="B6071">
        <v>2.515625</v>
      </c>
      <c r="C6071">
        <v>2.5234380000000001</v>
      </c>
      <c r="D6071">
        <v>2.4765630000000001</v>
      </c>
      <c r="E6071">
        <v>2.5039060000000002</v>
      </c>
      <c r="F6071">
        <v>1.6630259999999999</v>
      </c>
      <c r="G6071">
        <v>36646400</v>
      </c>
      <c r="H6071" s="4">
        <f t="shared" si="282"/>
        <v>-6.2011362475148431E-3</v>
      </c>
      <c r="L6071" s="13">
        <v>1.1713147395393277E-2</v>
      </c>
      <c r="M6071" s="9">
        <v>6070</v>
      </c>
      <c r="R6071">
        <f t="shared" ca="1" si="283"/>
        <v>1.6517717528359848</v>
      </c>
      <c r="S6071">
        <f t="shared" ca="1" si="284"/>
        <v>-6.2011362475149056E-3</v>
      </c>
      <c r="T6071">
        <v>1.1713147395393388E-2</v>
      </c>
      <c r="U6071">
        <v>6070</v>
      </c>
    </row>
    <row r="6072" spans="1:21" x14ac:dyDescent="0.2">
      <c r="A6072" s="1">
        <v>34334</v>
      </c>
      <c r="B6072">
        <v>2.53125</v>
      </c>
      <c r="C6072">
        <v>2.546875</v>
      </c>
      <c r="D6072">
        <v>2.5078130000000001</v>
      </c>
      <c r="E6072">
        <v>2.5195310000000002</v>
      </c>
      <c r="F6072">
        <v>1.673403</v>
      </c>
      <c r="G6072">
        <v>22995200</v>
      </c>
      <c r="H6072" s="4">
        <f t="shared" si="282"/>
        <v>-7.6922392706248515E-3</v>
      </c>
      <c r="L6072" s="13">
        <v>1.1720476925469073E-2</v>
      </c>
      <c r="M6072" s="9">
        <v>6071</v>
      </c>
      <c r="R6072">
        <f t="shared" ca="1" si="283"/>
        <v>1.662078528243693</v>
      </c>
      <c r="S6072">
        <f t="shared" ca="1" si="284"/>
        <v>-7.6922392706248012E-3</v>
      </c>
      <c r="T6072">
        <v>1.1720476925468954E-2</v>
      </c>
      <c r="U6072">
        <v>6071</v>
      </c>
    </row>
    <row r="6073" spans="1:21" x14ac:dyDescent="0.2">
      <c r="A6073" s="1">
        <v>34333</v>
      </c>
      <c r="B6073">
        <v>2.5546880000000001</v>
      </c>
      <c r="C6073">
        <v>2.5703130000000001</v>
      </c>
      <c r="D6073">
        <v>2.5234380000000001</v>
      </c>
      <c r="E6073">
        <v>2.5390630000000001</v>
      </c>
      <c r="F6073">
        <v>1.686375</v>
      </c>
      <c r="G6073">
        <v>25328000</v>
      </c>
      <c r="H6073" s="4">
        <f t="shared" si="282"/>
        <v>-3.0675753326507953E-3</v>
      </c>
      <c r="L6073" s="13">
        <v>1.1744992485170884E-2</v>
      </c>
      <c r="M6073" s="9">
        <v>6072</v>
      </c>
      <c r="R6073">
        <f t="shared" ca="1" si="283"/>
        <v>1.6749627424278297</v>
      </c>
      <c r="S6073">
        <f t="shared" ca="1" si="284"/>
        <v>-3.0675753326508742E-3</v>
      </c>
      <c r="T6073">
        <v>1.1744992485170804E-2</v>
      </c>
      <c r="U6073">
        <v>6072</v>
      </c>
    </row>
    <row r="6074" spans="1:21" x14ac:dyDescent="0.2">
      <c r="A6074" s="1">
        <v>34332</v>
      </c>
      <c r="B6074">
        <v>2.5859380000000001</v>
      </c>
      <c r="C6074">
        <v>2.609375</v>
      </c>
      <c r="D6074">
        <v>2.515625</v>
      </c>
      <c r="E6074">
        <v>2.546875</v>
      </c>
      <c r="F6074">
        <v>1.6915640000000001</v>
      </c>
      <c r="G6074">
        <v>48988800</v>
      </c>
      <c r="H6074" s="4">
        <f t="shared" si="282"/>
        <v>-1.5105606494991562E-2</v>
      </c>
      <c r="L6074" s="13">
        <v>1.1745910518520085E-2</v>
      </c>
      <c r="M6074" s="9">
        <v>6073</v>
      </c>
      <c r="R6074">
        <f t="shared" ca="1" si="283"/>
        <v>1.6801166267480185</v>
      </c>
      <c r="S6074">
        <f t="shared" ca="1" si="284"/>
        <v>-1.5105606494991463E-2</v>
      </c>
      <c r="T6074">
        <v>1.174591051852E-2</v>
      </c>
      <c r="U6074">
        <v>6073</v>
      </c>
    </row>
    <row r="6075" spans="1:21" x14ac:dyDescent="0.2">
      <c r="A6075" s="1">
        <v>34331</v>
      </c>
      <c r="B6075">
        <v>2.515625</v>
      </c>
      <c r="C6075">
        <v>2.59375</v>
      </c>
      <c r="D6075">
        <v>2.515625</v>
      </c>
      <c r="E6075">
        <v>2.5859380000000001</v>
      </c>
      <c r="F6075">
        <v>1.717508</v>
      </c>
      <c r="G6075">
        <v>27776000</v>
      </c>
      <c r="H6075" s="4">
        <f t="shared" si="282"/>
        <v>2.7950548477143969E-2</v>
      </c>
      <c r="L6075" s="13">
        <v>1.176087529628642E-2</v>
      </c>
      <c r="M6075" s="9">
        <v>6074</v>
      </c>
      <c r="R6075">
        <f t="shared" ca="1" si="283"/>
        <v>1.7058850551162921</v>
      </c>
      <c r="S6075">
        <f t="shared" ca="1" si="284"/>
        <v>2.795054847714392E-2</v>
      </c>
      <c r="T6075">
        <v>1.176087529628644E-2</v>
      </c>
      <c r="U6075">
        <v>6074</v>
      </c>
    </row>
    <row r="6076" spans="1:21" x14ac:dyDescent="0.2">
      <c r="A6076" s="1">
        <v>34330</v>
      </c>
      <c r="B6076">
        <v>2.5234380000000001</v>
      </c>
      <c r="C6076">
        <v>2.5390630000000001</v>
      </c>
      <c r="D6076">
        <v>2.4921880000000001</v>
      </c>
      <c r="E6076">
        <v>2.515625</v>
      </c>
      <c r="F6076">
        <v>1.6708080000000001</v>
      </c>
      <c r="G6076">
        <v>24537600</v>
      </c>
      <c r="H6076" s="4">
        <f t="shared" si="282"/>
        <v>-4.6372197651365034E-3</v>
      </c>
      <c r="L6076" s="13">
        <v>1.1765055610740824E-2</v>
      </c>
      <c r="M6076" s="9">
        <v>6075</v>
      </c>
      <c r="R6076">
        <f t="shared" ca="1" si="283"/>
        <v>1.6595010894672642</v>
      </c>
      <c r="S6076">
        <f t="shared" ca="1" si="284"/>
        <v>-4.6372197651364695E-3</v>
      </c>
      <c r="T6076">
        <v>1.1765055610740817E-2</v>
      </c>
      <c r="U6076">
        <v>6075</v>
      </c>
    </row>
    <row r="6077" spans="1:21" x14ac:dyDescent="0.2">
      <c r="A6077" s="1">
        <v>34326</v>
      </c>
      <c r="B6077">
        <v>2.53125</v>
      </c>
      <c r="C6077">
        <v>2.5703130000000001</v>
      </c>
      <c r="D6077">
        <v>2.5234380000000001</v>
      </c>
      <c r="E6077">
        <v>2.5273439999999998</v>
      </c>
      <c r="F6077">
        <v>1.6785920000000001</v>
      </c>
      <c r="G6077">
        <v>31820800</v>
      </c>
      <c r="H6077" s="4">
        <f t="shared" si="282"/>
        <v>-3.0817546937516745E-3</v>
      </c>
      <c r="L6077" s="13">
        <v>1.1777549910175305E-2</v>
      </c>
      <c r="M6077" s="9">
        <v>6076</v>
      </c>
      <c r="R6077">
        <f t="shared" ca="1" si="283"/>
        <v>1.6672324125638815</v>
      </c>
      <c r="S6077">
        <f t="shared" ca="1" si="284"/>
        <v>-3.0817546937517526E-3</v>
      </c>
      <c r="T6077">
        <v>1.1777549910175352E-2</v>
      </c>
      <c r="U6077">
        <v>6076</v>
      </c>
    </row>
    <row r="6078" spans="1:21" x14ac:dyDescent="0.2">
      <c r="A6078" s="1">
        <v>34325</v>
      </c>
      <c r="B6078">
        <v>2.5703130000000001</v>
      </c>
      <c r="C6078">
        <v>2.578125</v>
      </c>
      <c r="D6078">
        <v>2.53125</v>
      </c>
      <c r="E6078">
        <v>2.5351560000000002</v>
      </c>
      <c r="F6078">
        <v>1.683781</v>
      </c>
      <c r="G6078">
        <v>24169600</v>
      </c>
      <c r="H6078" s="4">
        <f t="shared" si="282"/>
        <v>-1.6666287064501389E-2</v>
      </c>
      <c r="L6078" s="13">
        <v>1.1789275909399273E-2</v>
      </c>
      <c r="M6078" s="9">
        <v>6077</v>
      </c>
      <c r="R6078">
        <f t="shared" ca="1" si="283"/>
        <v>1.6723862968840701</v>
      </c>
      <c r="S6078">
        <f t="shared" ca="1" si="284"/>
        <v>-1.6666287064501347E-2</v>
      </c>
      <c r="T6078">
        <v>1.1789275909399224E-2</v>
      </c>
      <c r="U6078">
        <v>6077</v>
      </c>
    </row>
    <row r="6079" spans="1:21" x14ac:dyDescent="0.2">
      <c r="A6079" s="1">
        <v>34324</v>
      </c>
      <c r="B6079">
        <v>2.5625</v>
      </c>
      <c r="C6079">
        <v>2.578125</v>
      </c>
      <c r="D6079">
        <v>2.546875</v>
      </c>
      <c r="E6079">
        <v>2.578125</v>
      </c>
      <c r="F6079">
        <v>1.7123189999999999</v>
      </c>
      <c r="G6079">
        <v>31008000</v>
      </c>
      <c r="H6079" s="4">
        <f t="shared" si="282"/>
        <v>6.0971525469139714E-3</v>
      </c>
      <c r="L6079" s="13">
        <v>1.1808520293602243E-2</v>
      </c>
      <c r="M6079" s="9">
        <v>6078</v>
      </c>
      <c r="R6079">
        <f t="shared" ca="1" si="283"/>
        <v>1.7007311707961035</v>
      </c>
      <c r="S6079">
        <f t="shared" ca="1" si="284"/>
        <v>6.0971525469140321E-3</v>
      </c>
      <c r="T6079">
        <v>1.1808520293602267E-2</v>
      </c>
      <c r="U6079">
        <v>6078</v>
      </c>
    </row>
    <row r="6080" spans="1:21" x14ac:dyDescent="0.2">
      <c r="A6080" s="1">
        <v>34323</v>
      </c>
      <c r="B6080">
        <v>2.53125</v>
      </c>
      <c r="C6080">
        <v>2.5625</v>
      </c>
      <c r="D6080">
        <v>2.515625</v>
      </c>
      <c r="E6080">
        <v>2.5625</v>
      </c>
      <c r="F6080">
        <v>1.7019420000000001</v>
      </c>
      <c r="G6080">
        <v>35462400</v>
      </c>
      <c r="H6080" s="4">
        <f t="shared" si="282"/>
        <v>1.8634097993306228E-2</v>
      </c>
      <c r="L6080" s="13">
        <v>1.180915023659539E-2</v>
      </c>
      <c r="M6080" s="9">
        <v>6079</v>
      </c>
      <c r="R6080">
        <f t="shared" ca="1" si="283"/>
        <v>1.6904243953883955</v>
      </c>
      <c r="S6080">
        <f t="shared" ca="1" si="284"/>
        <v>1.8634097993306169E-2</v>
      </c>
      <c r="T6080">
        <v>1.1809150236595411E-2</v>
      </c>
      <c r="U6080">
        <v>6079</v>
      </c>
    </row>
    <row r="6081" spans="1:21" x14ac:dyDescent="0.2">
      <c r="A6081" s="1">
        <v>34320</v>
      </c>
      <c r="B6081">
        <v>2.515625</v>
      </c>
      <c r="C6081">
        <v>2.515625</v>
      </c>
      <c r="D6081">
        <v>2.4921880000000001</v>
      </c>
      <c r="E6081">
        <v>2.515625</v>
      </c>
      <c r="F6081">
        <v>1.6708080000000001</v>
      </c>
      <c r="G6081">
        <v>26112000</v>
      </c>
      <c r="H6081" s="4">
        <f t="shared" si="282"/>
        <v>6.2495821867937186E-3</v>
      </c>
      <c r="L6081" s="13">
        <v>1.1811139209019824E-2</v>
      </c>
      <c r="M6081" s="9">
        <v>6080</v>
      </c>
      <c r="R6081">
        <f t="shared" ca="1" si="283"/>
        <v>1.6595010894672642</v>
      </c>
      <c r="S6081">
        <f t="shared" ca="1" si="284"/>
        <v>6.2495821867937819E-3</v>
      </c>
      <c r="T6081">
        <v>1.1811139209019796E-2</v>
      </c>
      <c r="U6081">
        <v>6080</v>
      </c>
    </row>
    <row r="6082" spans="1:21" x14ac:dyDescent="0.2">
      <c r="A6082" s="1">
        <v>34319</v>
      </c>
      <c r="B6082">
        <v>2.5</v>
      </c>
      <c r="C6082">
        <v>2.53125</v>
      </c>
      <c r="D6082">
        <v>2.4921880000000001</v>
      </c>
      <c r="E6082">
        <v>2.5</v>
      </c>
      <c r="F6082">
        <v>1.660431</v>
      </c>
      <c r="G6082">
        <v>29113600</v>
      </c>
      <c r="H6082" s="4">
        <f t="shared" ref="H6082:H6145" si="285">(F6082-F6083)/F6083</f>
        <v>3.1354950729229327E-3</v>
      </c>
      <c r="L6082" s="13">
        <v>1.1820568465704317E-2</v>
      </c>
      <c r="M6082" s="9">
        <v>6081</v>
      </c>
      <c r="R6082">
        <f t="shared" ca="1" si="283"/>
        <v>1.649194314059556</v>
      </c>
      <c r="S6082">
        <f t="shared" ca="1" si="284"/>
        <v>3.1354950729228399E-3</v>
      </c>
      <c r="T6082">
        <v>1.1820568465704366E-2</v>
      </c>
      <c r="U6082">
        <v>6081</v>
      </c>
    </row>
    <row r="6083" spans="1:21" x14ac:dyDescent="0.2">
      <c r="A6083" s="1">
        <v>34318</v>
      </c>
      <c r="B6083">
        <v>2.5</v>
      </c>
      <c r="C6083">
        <v>2.53125</v>
      </c>
      <c r="D6083">
        <v>2.4921880000000001</v>
      </c>
      <c r="E6083">
        <v>2.4921880000000001</v>
      </c>
      <c r="F6083">
        <v>1.655241</v>
      </c>
      <c r="G6083">
        <v>35219200</v>
      </c>
      <c r="H6083" s="4">
        <f t="shared" si="285"/>
        <v>-3.1256944733024303E-3</v>
      </c>
      <c r="L6083" s="13">
        <v>1.183429028659185E-2</v>
      </c>
      <c r="M6083" s="9">
        <v>6082</v>
      </c>
      <c r="R6083">
        <f t="shared" ref="R6083:R6146" ca="1" si="286">(1+Q$4)*F6083</f>
        <v>1.6440394365066984</v>
      </c>
      <c r="S6083">
        <f t="shared" ref="S6083:S6146" ca="1" si="287">(R6083-R6084)/R6084</f>
        <v>-3.1256944733023383E-3</v>
      </c>
      <c r="T6083">
        <v>1.1834290286591912E-2</v>
      </c>
      <c r="U6083">
        <v>6082</v>
      </c>
    </row>
    <row r="6084" spans="1:21" x14ac:dyDescent="0.2">
      <c r="A6084" s="1">
        <v>34317</v>
      </c>
      <c r="B6084">
        <v>2.53125</v>
      </c>
      <c r="C6084">
        <v>2.546875</v>
      </c>
      <c r="D6084">
        <v>2.4765630000000001</v>
      </c>
      <c r="E6084">
        <v>2.5</v>
      </c>
      <c r="F6084">
        <v>1.660431</v>
      </c>
      <c r="G6084">
        <v>47414400</v>
      </c>
      <c r="H6084" s="4">
        <f t="shared" si="285"/>
        <v>-1.689669851844525E-2</v>
      </c>
      <c r="L6084" s="13">
        <v>1.1836636736550867E-2</v>
      </c>
      <c r="M6084" s="9">
        <v>6083</v>
      </c>
      <c r="R6084">
        <f t="shared" ca="1" si="286"/>
        <v>1.649194314059556</v>
      </c>
      <c r="S6084">
        <f t="shared" ca="1" si="287"/>
        <v>-1.6896698518445337E-2</v>
      </c>
      <c r="T6084">
        <v>1.183663673655096E-2</v>
      </c>
      <c r="U6084">
        <v>6083</v>
      </c>
    </row>
    <row r="6085" spans="1:21" x14ac:dyDescent="0.2">
      <c r="A6085" s="1">
        <v>34316</v>
      </c>
      <c r="B6085">
        <v>2.546875</v>
      </c>
      <c r="C6085">
        <v>2.5625</v>
      </c>
      <c r="D6085">
        <v>2.5234380000000001</v>
      </c>
      <c r="E6085">
        <v>2.5429689999999998</v>
      </c>
      <c r="F6085">
        <v>1.6889689999999999</v>
      </c>
      <c r="G6085">
        <v>20112000</v>
      </c>
      <c r="H6085" s="4">
        <f t="shared" si="285"/>
        <v>-6.1070517086857477E-3</v>
      </c>
      <c r="L6085" s="13">
        <v>1.1842953500052752E-2</v>
      </c>
      <c r="M6085" s="9">
        <v>6084</v>
      </c>
      <c r="R6085">
        <f t="shared" ca="1" si="286"/>
        <v>1.6775391879715895</v>
      </c>
      <c r="S6085">
        <f t="shared" ca="1" si="287"/>
        <v>-6.1070517086857712E-3</v>
      </c>
      <c r="T6085">
        <v>1.1842953500052768E-2</v>
      </c>
      <c r="U6085">
        <v>6084</v>
      </c>
    </row>
    <row r="6086" spans="1:21" x14ac:dyDescent="0.2">
      <c r="A6086" s="1">
        <v>34313</v>
      </c>
      <c r="B6086">
        <v>2.5390630000000001</v>
      </c>
      <c r="C6086">
        <v>2.5703130000000001</v>
      </c>
      <c r="D6086">
        <v>2.5234380000000001</v>
      </c>
      <c r="E6086">
        <v>2.5585939999999998</v>
      </c>
      <c r="F6086">
        <v>1.6993469999999999</v>
      </c>
      <c r="G6086">
        <v>19916800</v>
      </c>
      <c r="H6086" s="4">
        <f t="shared" si="285"/>
        <v>9.2446701797917717E-3</v>
      </c>
      <c r="L6086" s="13">
        <v>1.1843142894646825E-2</v>
      </c>
      <c r="M6086" s="9">
        <v>6085</v>
      </c>
      <c r="R6086">
        <f t="shared" ca="1" si="286"/>
        <v>1.6878469566119667</v>
      </c>
      <c r="S6086">
        <f t="shared" ca="1" si="287"/>
        <v>9.2446701797917787E-3</v>
      </c>
      <c r="T6086">
        <v>1.1843142894646896E-2</v>
      </c>
      <c r="U6086">
        <v>6085</v>
      </c>
    </row>
    <row r="6087" spans="1:21" x14ac:dyDescent="0.2">
      <c r="A6087" s="1">
        <v>34312</v>
      </c>
      <c r="B6087">
        <v>2.609375</v>
      </c>
      <c r="C6087">
        <v>2.609375</v>
      </c>
      <c r="D6087">
        <v>2.515625</v>
      </c>
      <c r="E6087">
        <v>2.5351560000000002</v>
      </c>
      <c r="F6087">
        <v>1.683781</v>
      </c>
      <c r="G6087">
        <v>61465600</v>
      </c>
      <c r="H6087" s="4">
        <f t="shared" si="285"/>
        <v>-2.8442524670037189E-2</v>
      </c>
      <c r="L6087" s="13">
        <v>1.1851470945517811E-2</v>
      </c>
      <c r="M6087" s="9">
        <v>6086</v>
      </c>
      <c r="R6087">
        <f t="shared" ca="1" si="286"/>
        <v>1.6723862968840701</v>
      </c>
      <c r="S6087">
        <f t="shared" ca="1" si="287"/>
        <v>-2.8442524670037106E-2</v>
      </c>
      <c r="T6087">
        <v>1.1851470945517865E-2</v>
      </c>
      <c r="U6087">
        <v>6086</v>
      </c>
    </row>
    <row r="6088" spans="1:21" x14ac:dyDescent="0.2">
      <c r="A6088" s="1">
        <v>34311</v>
      </c>
      <c r="B6088">
        <v>2.59375</v>
      </c>
      <c r="C6088">
        <v>2.6171880000000001</v>
      </c>
      <c r="D6088">
        <v>2.5703130000000001</v>
      </c>
      <c r="E6088">
        <v>2.609375</v>
      </c>
      <c r="F6088">
        <v>1.733074</v>
      </c>
      <c r="G6088">
        <v>105900800</v>
      </c>
      <c r="H6088" s="4">
        <f t="shared" si="285"/>
        <v>-2.3392498306647292E-2</v>
      </c>
      <c r="L6088" s="13">
        <v>1.1856237444305699E-2</v>
      </c>
      <c r="M6088" s="9">
        <v>6087</v>
      </c>
      <c r="R6088">
        <f t="shared" ca="1" si="286"/>
        <v>1.7213457148441886</v>
      </c>
      <c r="S6088">
        <f t="shared" ca="1" si="287"/>
        <v>-2.3392498306647386E-2</v>
      </c>
      <c r="T6088">
        <v>1.1856237444305721E-2</v>
      </c>
      <c r="U6088">
        <v>6087</v>
      </c>
    </row>
    <row r="6089" spans="1:21" x14ac:dyDescent="0.2">
      <c r="A6089" s="1">
        <v>34310</v>
      </c>
      <c r="B6089">
        <v>2.65625</v>
      </c>
      <c r="C6089">
        <v>2.6875</v>
      </c>
      <c r="D6089">
        <v>2.65625</v>
      </c>
      <c r="E6089">
        <v>2.671875</v>
      </c>
      <c r="F6089">
        <v>1.774586</v>
      </c>
      <c r="G6089">
        <v>32780800</v>
      </c>
      <c r="H6089" s="4">
        <f t="shared" si="285"/>
        <v>7.3642735379449977E-3</v>
      </c>
      <c r="L6089" s="13">
        <v>1.186140154815162E-2</v>
      </c>
      <c r="M6089" s="9">
        <v>6088</v>
      </c>
      <c r="R6089">
        <f t="shared" ca="1" si="286"/>
        <v>1.7625767894056974</v>
      </c>
      <c r="S6089">
        <f t="shared" ca="1" si="287"/>
        <v>7.3642735379450402E-3</v>
      </c>
      <c r="T6089">
        <v>1.1861401548151575E-2</v>
      </c>
      <c r="U6089">
        <v>6088</v>
      </c>
    </row>
    <row r="6090" spans="1:21" x14ac:dyDescent="0.2">
      <c r="A6090" s="1">
        <v>34309</v>
      </c>
      <c r="B6090">
        <v>2.65625</v>
      </c>
      <c r="C6090">
        <v>2.671875</v>
      </c>
      <c r="D6090">
        <v>2.625</v>
      </c>
      <c r="E6090">
        <v>2.6523439999999998</v>
      </c>
      <c r="F6090">
        <v>1.7616130000000001</v>
      </c>
      <c r="G6090">
        <v>59337600</v>
      </c>
      <c r="H6090" s="4">
        <f t="shared" si="285"/>
        <v>-1.0204104566085285E-2</v>
      </c>
      <c r="L6090" s="13">
        <v>1.1868642028683422E-2</v>
      </c>
      <c r="M6090" s="9">
        <v>6089</v>
      </c>
      <c r="R6090">
        <f t="shared" ca="1" si="286"/>
        <v>1.7496915819888914</v>
      </c>
      <c r="S6090">
        <f t="shared" ca="1" si="287"/>
        <v>-1.0204104566085311E-2</v>
      </c>
      <c r="T6090">
        <v>1.1868642028683447E-2</v>
      </c>
      <c r="U6090">
        <v>6089</v>
      </c>
    </row>
    <row r="6091" spans="1:21" x14ac:dyDescent="0.2">
      <c r="A6091" s="1">
        <v>34306</v>
      </c>
      <c r="B6091">
        <v>2.6171880000000001</v>
      </c>
      <c r="C6091">
        <v>2.703125</v>
      </c>
      <c r="D6091">
        <v>2.609375</v>
      </c>
      <c r="E6091">
        <v>2.6796880000000001</v>
      </c>
      <c r="F6091">
        <v>1.779774</v>
      </c>
      <c r="G6091">
        <v>114502400</v>
      </c>
      <c r="H6091" s="4">
        <f t="shared" si="285"/>
        <v>3.4690364472360104E-2</v>
      </c>
      <c r="L6091" s="13">
        <v>1.1871796175340293E-2</v>
      </c>
      <c r="M6091" s="9">
        <v>6090</v>
      </c>
      <c r="R6091">
        <f t="shared" ca="1" si="286"/>
        <v>1.7677296804932168</v>
      </c>
      <c r="S6091">
        <f t="shared" ca="1" si="287"/>
        <v>3.4690364472360173E-2</v>
      </c>
      <c r="T6091">
        <v>1.1871796175340234E-2</v>
      </c>
      <c r="U6091">
        <v>6090</v>
      </c>
    </row>
    <row r="6092" spans="1:21" x14ac:dyDescent="0.2">
      <c r="A6092" s="1">
        <v>34305</v>
      </c>
      <c r="B6092">
        <v>2.5625</v>
      </c>
      <c r="C6092">
        <v>2.59375</v>
      </c>
      <c r="D6092">
        <v>2.5546880000000001</v>
      </c>
      <c r="E6092">
        <v>2.5898439999999998</v>
      </c>
      <c r="F6092">
        <v>1.7201029999999999</v>
      </c>
      <c r="G6092">
        <v>51936000</v>
      </c>
      <c r="H6092" s="4">
        <f t="shared" si="285"/>
        <v>1.6871368745137557E-2</v>
      </c>
      <c r="L6092" s="13">
        <v>1.1873546422895767E-2</v>
      </c>
      <c r="M6092" s="9">
        <v>6091</v>
      </c>
      <c r="R6092">
        <f t="shared" ca="1" si="286"/>
        <v>1.7084624938927209</v>
      </c>
      <c r="S6092">
        <f t="shared" ca="1" si="287"/>
        <v>1.6871368745137477E-2</v>
      </c>
      <c r="T6092">
        <v>1.1873546422895811E-2</v>
      </c>
      <c r="U6092">
        <v>6091</v>
      </c>
    </row>
    <row r="6093" spans="1:21" x14ac:dyDescent="0.2">
      <c r="A6093" s="1">
        <v>34304</v>
      </c>
      <c r="B6093">
        <v>2.515625</v>
      </c>
      <c r="C6093">
        <v>2.5703130000000001</v>
      </c>
      <c r="D6093">
        <v>2.515625</v>
      </c>
      <c r="E6093">
        <v>2.546875</v>
      </c>
      <c r="F6093">
        <v>1.6915640000000001</v>
      </c>
      <c r="G6093">
        <v>58886400</v>
      </c>
      <c r="H6093" s="4">
        <f t="shared" si="285"/>
        <v>1.8749951066921827E-2</v>
      </c>
      <c r="L6093" s="13">
        <v>1.1881157891020984E-2</v>
      </c>
      <c r="M6093" s="9">
        <v>6092</v>
      </c>
      <c r="R6093">
        <f t="shared" ca="1" si="286"/>
        <v>1.6801166267480185</v>
      </c>
      <c r="S6093">
        <f t="shared" ca="1" si="287"/>
        <v>1.8749951066921941E-2</v>
      </c>
      <c r="T6093">
        <v>1.1881157891020986E-2</v>
      </c>
      <c r="U6093">
        <v>6092</v>
      </c>
    </row>
    <row r="6094" spans="1:21" x14ac:dyDescent="0.2">
      <c r="A6094" s="1">
        <v>34303</v>
      </c>
      <c r="B6094">
        <v>2.453125</v>
      </c>
      <c r="C6094">
        <v>2.515625</v>
      </c>
      <c r="D6094">
        <v>2.4453130000000001</v>
      </c>
      <c r="E6094">
        <v>2.5</v>
      </c>
      <c r="F6094">
        <v>1.660431</v>
      </c>
      <c r="G6094">
        <v>44153600</v>
      </c>
      <c r="H6094" s="4">
        <f t="shared" si="285"/>
        <v>6.2894949434957534E-3</v>
      </c>
      <c r="L6094" s="13">
        <v>1.1885982934284276E-2</v>
      </c>
      <c r="M6094" s="9">
        <v>6093</v>
      </c>
      <c r="R6094">
        <f t="shared" ca="1" si="286"/>
        <v>1.649194314059556</v>
      </c>
      <c r="S6094">
        <f t="shared" ca="1" si="287"/>
        <v>6.2894949434956432E-3</v>
      </c>
      <c r="T6094">
        <v>1.1885982934284445E-2</v>
      </c>
      <c r="U6094">
        <v>6093</v>
      </c>
    </row>
    <row r="6095" spans="1:21" x14ac:dyDescent="0.2">
      <c r="A6095" s="1">
        <v>34302</v>
      </c>
      <c r="B6095">
        <v>2.46875</v>
      </c>
      <c r="C6095">
        <v>2.5</v>
      </c>
      <c r="D6095">
        <v>2.46875</v>
      </c>
      <c r="E6095">
        <v>2.484375</v>
      </c>
      <c r="F6095">
        <v>1.650053</v>
      </c>
      <c r="G6095">
        <v>32105600</v>
      </c>
      <c r="H6095" s="4">
        <f t="shared" si="285"/>
        <v>6.3293030631070175E-3</v>
      </c>
      <c r="L6095" s="13">
        <v>1.189902754188275E-2</v>
      </c>
      <c r="M6095" s="9">
        <v>6094</v>
      </c>
      <c r="R6095">
        <f t="shared" ca="1" si="286"/>
        <v>1.638886545419179</v>
      </c>
      <c r="S6095">
        <f t="shared" ca="1" si="287"/>
        <v>6.3293030631070427E-3</v>
      </c>
      <c r="T6095">
        <v>1.1899027541882618E-2</v>
      </c>
      <c r="U6095">
        <v>6094</v>
      </c>
    </row>
    <row r="6096" spans="1:21" x14ac:dyDescent="0.2">
      <c r="A6096" s="1">
        <v>34299</v>
      </c>
      <c r="B6096">
        <v>2.46875</v>
      </c>
      <c r="C6096">
        <v>2.4765630000000001</v>
      </c>
      <c r="D6096">
        <v>2.4609380000000001</v>
      </c>
      <c r="E6096">
        <v>2.46875</v>
      </c>
      <c r="F6096">
        <v>1.639675</v>
      </c>
      <c r="G6096">
        <v>6403200</v>
      </c>
      <c r="H6096" s="4">
        <f t="shared" si="285"/>
        <v>3.1740845904555805E-3</v>
      </c>
      <c r="L6096" s="13">
        <v>1.1899226187347157E-2</v>
      </c>
      <c r="M6096" s="9">
        <v>6095</v>
      </c>
      <c r="R6096">
        <f t="shared" ca="1" si="286"/>
        <v>1.6285787767788018</v>
      </c>
      <c r="S6096">
        <f t="shared" ca="1" si="287"/>
        <v>3.1740845904555627E-3</v>
      </c>
      <c r="T6096">
        <v>1.1899226187347173E-2</v>
      </c>
      <c r="U6096">
        <v>6095</v>
      </c>
    </row>
    <row r="6097" spans="1:21" x14ac:dyDescent="0.2">
      <c r="A6097" s="1">
        <v>34297</v>
      </c>
      <c r="B6097">
        <v>2.421875</v>
      </c>
      <c r="C6097">
        <v>2.4921880000000001</v>
      </c>
      <c r="D6097">
        <v>2.421875</v>
      </c>
      <c r="E6097">
        <v>2.4609380000000001</v>
      </c>
      <c r="F6097">
        <v>1.634487</v>
      </c>
      <c r="G6097">
        <v>32467200</v>
      </c>
      <c r="H6097" s="4">
        <f t="shared" si="285"/>
        <v>1.777081200636639E-2</v>
      </c>
      <c r="L6097" s="13">
        <v>1.1900578439464691E-2</v>
      </c>
      <c r="M6097" s="9">
        <v>6096</v>
      </c>
      <c r="R6097">
        <f t="shared" ca="1" si="286"/>
        <v>1.6234258856912824</v>
      </c>
      <c r="S6097">
        <f t="shared" ca="1" si="287"/>
        <v>1.7770812006366449E-2</v>
      </c>
      <c r="T6097">
        <v>1.1900578439464769E-2</v>
      </c>
      <c r="U6097">
        <v>6096</v>
      </c>
    </row>
    <row r="6098" spans="1:21" x14ac:dyDescent="0.2">
      <c r="A6098" s="1">
        <v>34296</v>
      </c>
      <c r="B6098">
        <v>2.4296880000000001</v>
      </c>
      <c r="C6098">
        <v>2.453125</v>
      </c>
      <c r="D6098">
        <v>2.4140630000000001</v>
      </c>
      <c r="E6098">
        <v>2.4179689999999998</v>
      </c>
      <c r="F6098">
        <v>1.6059479999999999</v>
      </c>
      <c r="G6098">
        <v>98256000</v>
      </c>
      <c r="H6098" s="4">
        <f t="shared" si="285"/>
        <v>4.8699602356451765E-3</v>
      </c>
      <c r="L6098" s="13">
        <v>1.1914228859819806E-2</v>
      </c>
      <c r="M6098" s="9">
        <v>6097</v>
      </c>
      <c r="R6098">
        <f t="shared" ca="1" si="286"/>
        <v>1.5950800185465797</v>
      </c>
      <c r="S6098">
        <f t="shared" ca="1" si="287"/>
        <v>4.86996023564518E-3</v>
      </c>
      <c r="T6098">
        <v>1.1914228859819812E-2</v>
      </c>
      <c r="U6098">
        <v>6097</v>
      </c>
    </row>
    <row r="6099" spans="1:21" x14ac:dyDescent="0.2">
      <c r="A6099" s="1">
        <v>34295</v>
      </c>
      <c r="B6099">
        <v>2.4921880000000001</v>
      </c>
      <c r="C6099">
        <v>2.4921880000000001</v>
      </c>
      <c r="D6099">
        <v>2.390625</v>
      </c>
      <c r="E6099">
        <v>2.40625</v>
      </c>
      <c r="F6099">
        <v>1.5981650000000001</v>
      </c>
      <c r="G6099">
        <v>80355200</v>
      </c>
      <c r="H6099" s="4">
        <f t="shared" si="285"/>
        <v>-3.9001795522138463E-2</v>
      </c>
      <c r="L6099" s="13">
        <v>1.1918993172330642E-2</v>
      </c>
      <c r="M6099" s="9">
        <v>6098</v>
      </c>
      <c r="R6099">
        <f t="shared" ca="1" si="286"/>
        <v>1.5873496886826315</v>
      </c>
      <c r="S6099">
        <f t="shared" ca="1" si="287"/>
        <v>-3.9001795522138442E-2</v>
      </c>
      <c r="T6099">
        <v>1.1918993172330711E-2</v>
      </c>
      <c r="U6099">
        <v>6098</v>
      </c>
    </row>
    <row r="6100" spans="1:21" x14ac:dyDescent="0.2">
      <c r="A6100" s="1">
        <v>34292</v>
      </c>
      <c r="B6100">
        <v>2.4921880000000001</v>
      </c>
      <c r="C6100">
        <v>2.5078130000000001</v>
      </c>
      <c r="D6100">
        <v>2.484375</v>
      </c>
      <c r="E6100">
        <v>2.5039060000000002</v>
      </c>
      <c r="F6100">
        <v>1.6630259999999999</v>
      </c>
      <c r="G6100">
        <v>38403200</v>
      </c>
      <c r="H6100" s="4">
        <f t="shared" si="285"/>
        <v>-1.5573780334051026E-3</v>
      </c>
      <c r="L6100" s="13">
        <v>1.1922863279407784E-2</v>
      </c>
      <c r="M6100" s="9">
        <v>6099</v>
      </c>
      <c r="R6100">
        <f t="shared" ca="1" si="286"/>
        <v>1.6517717528359848</v>
      </c>
      <c r="S6100">
        <f t="shared" ca="1" si="287"/>
        <v>-1.557378033405162E-3</v>
      </c>
      <c r="T6100">
        <v>1.1922863279407888E-2</v>
      </c>
      <c r="U6100">
        <v>6099</v>
      </c>
    </row>
    <row r="6101" spans="1:21" x14ac:dyDescent="0.2">
      <c r="A6101" s="1">
        <v>34291</v>
      </c>
      <c r="B6101">
        <v>2.5234380000000001</v>
      </c>
      <c r="C6101">
        <v>2.546875</v>
      </c>
      <c r="D6101">
        <v>2.5</v>
      </c>
      <c r="E6101">
        <v>2.5078130000000001</v>
      </c>
      <c r="F6101">
        <v>1.6656200000000001</v>
      </c>
      <c r="G6101">
        <v>48438400</v>
      </c>
      <c r="H6101" s="4">
        <f t="shared" si="285"/>
        <v>-6.1915385290068296E-3</v>
      </c>
      <c r="L6101" s="13">
        <v>1.1924798056498999E-2</v>
      </c>
      <c r="M6101" s="9">
        <v>6100</v>
      </c>
      <c r="R6101">
        <f t="shared" ca="1" si="286"/>
        <v>1.6543481983797448</v>
      </c>
      <c r="S6101">
        <f t="shared" ca="1" si="287"/>
        <v>-6.1915385290067576E-3</v>
      </c>
      <c r="T6101">
        <v>1.1924798056499063E-2</v>
      </c>
      <c r="U6101">
        <v>6100</v>
      </c>
    </row>
    <row r="6102" spans="1:21" x14ac:dyDescent="0.2">
      <c r="A6102" s="1">
        <v>34290</v>
      </c>
      <c r="B6102">
        <v>2.5859380000000001</v>
      </c>
      <c r="C6102">
        <v>2.59375</v>
      </c>
      <c r="D6102">
        <v>2.5234380000000001</v>
      </c>
      <c r="E6102">
        <v>2.5234380000000001</v>
      </c>
      <c r="F6102">
        <v>1.675997</v>
      </c>
      <c r="G6102">
        <v>72217600</v>
      </c>
      <c r="H6102" s="4">
        <f t="shared" si="285"/>
        <v>-1.8237041115790876E-2</v>
      </c>
      <c r="L6102" s="13">
        <v>1.1933796965725956E-2</v>
      </c>
      <c r="M6102" s="9">
        <v>6101</v>
      </c>
      <c r="R6102">
        <f t="shared" ca="1" si="286"/>
        <v>1.6646549737874525</v>
      </c>
      <c r="S6102">
        <f t="shared" ca="1" si="287"/>
        <v>-1.8237041115790983E-2</v>
      </c>
      <c r="T6102">
        <v>1.1933796965725966E-2</v>
      </c>
      <c r="U6102">
        <v>6101</v>
      </c>
    </row>
    <row r="6103" spans="1:21" x14ac:dyDescent="0.2">
      <c r="A6103" s="1">
        <v>34289</v>
      </c>
      <c r="B6103">
        <v>2.53125</v>
      </c>
      <c r="C6103">
        <v>2.5859380000000001</v>
      </c>
      <c r="D6103">
        <v>2.515625</v>
      </c>
      <c r="E6103">
        <v>2.5703130000000001</v>
      </c>
      <c r="F6103">
        <v>1.70713</v>
      </c>
      <c r="G6103">
        <v>47664000</v>
      </c>
      <c r="H6103" s="4">
        <f t="shared" si="285"/>
        <v>2.1739182479375226E-2</v>
      </c>
      <c r="L6103" s="13">
        <v>1.194095859362029E-2</v>
      </c>
      <c r="M6103" s="9">
        <v>6102</v>
      </c>
      <c r="R6103">
        <f t="shared" ca="1" si="286"/>
        <v>1.6955772864759151</v>
      </c>
      <c r="S6103">
        <f t="shared" ca="1" si="287"/>
        <v>2.1739182479375285E-2</v>
      </c>
      <c r="T6103">
        <v>1.1940958593620283E-2</v>
      </c>
      <c r="U6103">
        <v>6102</v>
      </c>
    </row>
    <row r="6104" spans="1:21" x14ac:dyDescent="0.2">
      <c r="A6104" s="1">
        <v>34288</v>
      </c>
      <c r="B6104">
        <v>2.5625</v>
      </c>
      <c r="C6104">
        <v>2.5625</v>
      </c>
      <c r="D6104">
        <v>2.515625</v>
      </c>
      <c r="E6104">
        <v>2.515625</v>
      </c>
      <c r="F6104">
        <v>1.6708080000000001</v>
      </c>
      <c r="G6104">
        <v>29244800</v>
      </c>
      <c r="H6104" s="4">
        <f t="shared" si="285"/>
        <v>-1.6794097968219481E-2</v>
      </c>
      <c r="L6104" s="13">
        <v>1.1954861758953925E-2</v>
      </c>
      <c r="M6104" s="9">
        <v>6103</v>
      </c>
      <c r="R6104">
        <f t="shared" ca="1" si="286"/>
        <v>1.6595010894672642</v>
      </c>
      <c r="S6104">
        <f t="shared" ca="1" si="287"/>
        <v>-1.6794097968219533E-2</v>
      </c>
      <c r="T6104">
        <v>1.1954861758953887E-2</v>
      </c>
      <c r="U6104">
        <v>6103</v>
      </c>
    </row>
    <row r="6105" spans="1:21" x14ac:dyDescent="0.2">
      <c r="A6105" s="1">
        <v>34285</v>
      </c>
      <c r="B6105">
        <v>2.5546880000000001</v>
      </c>
      <c r="C6105">
        <v>2.578125</v>
      </c>
      <c r="D6105">
        <v>2.5546880000000001</v>
      </c>
      <c r="E6105">
        <v>2.5585939999999998</v>
      </c>
      <c r="F6105">
        <v>1.6993469999999999</v>
      </c>
      <c r="G6105">
        <v>34339200</v>
      </c>
      <c r="H6105" s="4">
        <f t="shared" si="285"/>
        <v>3.0628784328261519E-3</v>
      </c>
      <c r="L6105" s="13">
        <v>1.1960564343835788E-2</v>
      </c>
      <c r="M6105" s="9">
        <v>6104</v>
      </c>
      <c r="R6105">
        <f t="shared" ca="1" si="286"/>
        <v>1.6878469566119667</v>
      </c>
      <c r="S6105">
        <f t="shared" ca="1" si="287"/>
        <v>3.0628784328262299E-3</v>
      </c>
      <c r="T6105">
        <v>1.1960564343835687E-2</v>
      </c>
      <c r="U6105">
        <v>6104</v>
      </c>
    </row>
    <row r="6106" spans="1:21" x14ac:dyDescent="0.2">
      <c r="A6106" s="1">
        <v>34284</v>
      </c>
      <c r="B6106">
        <v>2.5390630000000001</v>
      </c>
      <c r="C6106">
        <v>2.578125</v>
      </c>
      <c r="D6106">
        <v>2.53125</v>
      </c>
      <c r="E6106">
        <v>2.5507810000000002</v>
      </c>
      <c r="F6106">
        <v>1.6941580000000001</v>
      </c>
      <c r="G6106">
        <v>31158400</v>
      </c>
      <c r="H6106" s="4">
        <f t="shared" si="285"/>
        <v>3.072288478947873E-3</v>
      </c>
      <c r="L6106" s="13">
        <v>1.1962075448906382E-2</v>
      </c>
      <c r="M6106" s="9">
        <v>6105</v>
      </c>
      <c r="R6106">
        <f t="shared" ca="1" si="286"/>
        <v>1.6826930722917781</v>
      </c>
      <c r="S6106">
        <f t="shared" ca="1" si="287"/>
        <v>3.0722884789478196E-3</v>
      </c>
      <c r="T6106">
        <v>1.1962075448906489E-2</v>
      </c>
      <c r="U6106">
        <v>6105</v>
      </c>
    </row>
    <row r="6107" spans="1:21" x14ac:dyDescent="0.2">
      <c r="A6107" s="1">
        <v>34283</v>
      </c>
      <c r="B6107">
        <v>2.5</v>
      </c>
      <c r="C6107">
        <v>2.5507810000000002</v>
      </c>
      <c r="D6107">
        <v>2.46875</v>
      </c>
      <c r="E6107">
        <v>2.5429689999999998</v>
      </c>
      <c r="F6107">
        <v>1.6889689999999999</v>
      </c>
      <c r="G6107">
        <v>57177600</v>
      </c>
      <c r="H6107" s="4">
        <f t="shared" si="285"/>
        <v>3.9935743229056617E-2</v>
      </c>
      <c r="L6107" s="13">
        <v>1.1967165307856631E-2</v>
      </c>
      <c r="M6107" s="9">
        <v>6106</v>
      </c>
      <c r="R6107">
        <f t="shared" ca="1" si="286"/>
        <v>1.6775391879715895</v>
      </c>
      <c r="S6107">
        <f t="shared" ca="1" si="287"/>
        <v>3.9935743229056631E-2</v>
      </c>
      <c r="T6107">
        <v>1.1967165307856548E-2</v>
      </c>
      <c r="U6107">
        <v>6106</v>
      </c>
    </row>
    <row r="6108" spans="1:21" x14ac:dyDescent="0.2">
      <c r="A6108" s="1">
        <v>34282</v>
      </c>
      <c r="B6108">
        <v>2.46875</v>
      </c>
      <c r="C6108">
        <v>2.5</v>
      </c>
      <c r="D6108">
        <v>2.4375</v>
      </c>
      <c r="E6108">
        <v>2.4453130000000001</v>
      </c>
      <c r="F6108">
        <v>1.624109</v>
      </c>
      <c r="G6108">
        <v>36320000</v>
      </c>
      <c r="H6108" s="4">
        <f t="shared" si="285"/>
        <v>-3.1848071991740544E-3</v>
      </c>
      <c r="L6108" s="13">
        <v>1.1976407239390814E-2</v>
      </c>
      <c r="M6108" s="9">
        <v>6107</v>
      </c>
      <c r="R6108">
        <f t="shared" ca="1" si="286"/>
        <v>1.6131181170509052</v>
      </c>
      <c r="S6108">
        <f t="shared" ca="1" si="287"/>
        <v>-3.184807199173998E-3</v>
      </c>
      <c r="T6108">
        <v>1.197640723939092E-2</v>
      </c>
      <c r="U6108">
        <v>6107</v>
      </c>
    </row>
    <row r="6109" spans="1:21" x14ac:dyDescent="0.2">
      <c r="A6109" s="1">
        <v>34281</v>
      </c>
      <c r="B6109">
        <v>2.46875</v>
      </c>
      <c r="C6109">
        <v>2.484375</v>
      </c>
      <c r="D6109">
        <v>2.4296880000000001</v>
      </c>
      <c r="E6109">
        <v>2.453125</v>
      </c>
      <c r="F6109">
        <v>1.6292979999999999</v>
      </c>
      <c r="G6109">
        <v>28819200</v>
      </c>
      <c r="H6109" s="4">
        <f t="shared" si="285"/>
        <v>-3.1746964032140423E-3</v>
      </c>
      <c r="L6109" s="13">
        <v>1.1998168697392543E-2</v>
      </c>
      <c r="M6109" s="9">
        <v>6108</v>
      </c>
      <c r="R6109">
        <f t="shared" ca="1" si="286"/>
        <v>1.6182720013710936</v>
      </c>
      <c r="S6109">
        <f t="shared" ca="1" si="287"/>
        <v>-3.1746964032141238E-3</v>
      </c>
      <c r="T6109">
        <v>1.1998168697392545E-2</v>
      </c>
      <c r="U6109">
        <v>6108</v>
      </c>
    </row>
    <row r="6110" spans="1:21" x14ac:dyDescent="0.2">
      <c r="A6110" s="1">
        <v>34278</v>
      </c>
      <c r="B6110">
        <v>2.3828130000000001</v>
      </c>
      <c r="C6110">
        <v>2.46875</v>
      </c>
      <c r="D6110">
        <v>2.375</v>
      </c>
      <c r="E6110">
        <v>2.4609380000000001</v>
      </c>
      <c r="F6110">
        <v>1.634487</v>
      </c>
      <c r="G6110">
        <v>56432000</v>
      </c>
      <c r="H6110" s="4">
        <f t="shared" si="285"/>
        <v>2.9412005514593557E-2</v>
      </c>
      <c r="L6110" s="13">
        <v>1.1999348761939463E-2</v>
      </c>
      <c r="M6110" s="9">
        <v>6109</v>
      </c>
      <c r="R6110">
        <f t="shared" ca="1" si="286"/>
        <v>1.6234258856912824</v>
      </c>
      <c r="S6110">
        <f t="shared" ca="1" si="287"/>
        <v>2.9412005514593647E-2</v>
      </c>
      <c r="T6110">
        <v>1.1999348761939472E-2</v>
      </c>
      <c r="U6110">
        <v>6109</v>
      </c>
    </row>
    <row r="6111" spans="1:21" x14ac:dyDescent="0.2">
      <c r="A6111" s="1">
        <v>34277</v>
      </c>
      <c r="B6111">
        <v>2.4609380000000001</v>
      </c>
      <c r="C6111">
        <v>2.46875</v>
      </c>
      <c r="D6111">
        <v>2.390625</v>
      </c>
      <c r="E6111">
        <v>2.390625</v>
      </c>
      <c r="F6111">
        <v>1.5877870000000001</v>
      </c>
      <c r="G6111">
        <v>63177600</v>
      </c>
      <c r="H6111" s="4">
        <f t="shared" si="285"/>
        <v>-2.5477843832128842E-2</v>
      </c>
      <c r="L6111" s="13">
        <v>1.2015390390957713E-2</v>
      </c>
      <c r="M6111" s="9">
        <v>6110</v>
      </c>
      <c r="R6111">
        <f t="shared" ca="1" si="286"/>
        <v>1.5770419200422543</v>
      </c>
      <c r="S6111">
        <f t="shared" ca="1" si="287"/>
        <v>-2.5477843832128845E-2</v>
      </c>
      <c r="T6111">
        <v>1.2015390390957807E-2</v>
      </c>
      <c r="U6111">
        <v>6110</v>
      </c>
    </row>
    <row r="6112" spans="1:21" x14ac:dyDescent="0.2">
      <c r="A6112" s="1">
        <v>34276</v>
      </c>
      <c r="B6112">
        <v>2.5</v>
      </c>
      <c r="C6112">
        <v>2.515625</v>
      </c>
      <c r="D6112">
        <v>2.4296880000000001</v>
      </c>
      <c r="E6112">
        <v>2.453125</v>
      </c>
      <c r="F6112">
        <v>1.6292979999999999</v>
      </c>
      <c r="G6112">
        <v>56796800</v>
      </c>
      <c r="H6112" s="4">
        <f t="shared" si="285"/>
        <v>-2.1806894729890482E-2</v>
      </c>
      <c r="L6112" s="13">
        <v>1.2019386614434672E-2</v>
      </c>
      <c r="M6112" s="9">
        <v>6111</v>
      </c>
      <c r="R6112">
        <f t="shared" ca="1" si="286"/>
        <v>1.6182720013710936</v>
      </c>
      <c r="S6112">
        <f t="shared" ca="1" si="287"/>
        <v>-2.1806894729890541E-2</v>
      </c>
      <c r="T6112">
        <v>1.2019386614434698E-2</v>
      </c>
      <c r="U6112">
        <v>6111</v>
      </c>
    </row>
    <row r="6113" spans="1:21" x14ac:dyDescent="0.2">
      <c r="A6113" s="1">
        <v>34275</v>
      </c>
      <c r="B6113">
        <v>2.5390630000000001</v>
      </c>
      <c r="C6113">
        <v>2.546875</v>
      </c>
      <c r="D6113">
        <v>2.484375</v>
      </c>
      <c r="E6113">
        <v>2.5078130000000001</v>
      </c>
      <c r="F6113">
        <v>1.6656200000000001</v>
      </c>
      <c r="G6113">
        <v>42422400</v>
      </c>
      <c r="H6113" s="4">
        <f t="shared" si="285"/>
        <v>-7.7279052920542829E-3</v>
      </c>
      <c r="L6113" s="13">
        <v>1.2026684905623903E-2</v>
      </c>
      <c r="M6113" s="9">
        <v>6112</v>
      </c>
      <c r="R6113">
        <f t="shared" ca="1" si="286"/>
        <v>1.6543481983797448</v>
      </c>
      <c r="S6113">
        <f t="shared" ca="1" si="287"/>
        <v>-7.7279052920542326E-3</v>
      </c>
      <c r="T6113">
        <v>1.2026684905623995E-2</v>
      </c>
      <c r="U6113">
        <v>6112</v>
      </c>
    </row>
    <row r="6114" spans="1:21" x14ac:dyDescent="0.2">
      <c r="A6114" s="1">
        <v>34274</v>
      </c>
      <c r="B6114">
        <v>2.5078130000000001</v>
      </c>
      <c r="C6114">
        <v>2.546875</v>
      </c>
      <c r="D6114">
        <v>2.4921880000000001</v>
      </c>
      <c r="E6114">
        <v>2.5273439999999998</v>
      </c>
      <c r="F6114">
        <v>1.6785920000000001</v>
      </c>
      <c r="G6114">
        <v>30163200</v>
      </c>
      <c r="H6114" s="4">
        <f t="shared" si="285"/>
        <v>9.3600460846674626E-3</v>
      </c>
      <c r="L6114" s="13">
        <v>1.2031926770115924E-2</v>
      </c>
      <c r="M6114" s="9">
        <v>6113</v>
      </c>
      <c r="R6114">
        <f t="shared" ca="1" si="286"/>
        <v>1.6672324125638815</v>
      </c>
      <c r="S6114">
        <f t="shared" ca="1" si="287"/>
        <v>9.3600460846674713E-3</v>
      </c>
      <c r="T6114">
        <v>1.2031926770115971E-2</v>
      </c>
      <c r="U6114">
        <v>6113</v>
      </c>
    </row>
    <row r="6115" spans="1:21" x14ac:dyDescent="0.2">
      <c r="A6115" s="1">
        <v>34271</v>
      </c>
      <c r="B6115">
        <v>2.484375</v>
      </c>
      <c r="C6115">
        <v>2.5078130000000001</v>
      </c>
      <c r="D6115">
        <v>2.4765630000000001</v>
      </c>
      <c r="E6115">
        <v>2.5039060000000002</v>
      </c>
      <c r="F6115">
        <v>1.6630259999999999</v>
      </c>
      <c r="G6115">
        <v>39843200</v>
      </c>
      <c r="H6115" s="4">
        <f t="shared" si="285"/>
        <v>1.4241236830469392E-2</v>
      </c>
      <c r="L6115" s="13">
        <v>1.2035087922751011E-2</v>
      </c>
      <c r="M6115" s="9">
        <v>6114</v>
      </c>
      <c r="R6115">
        <f t="shared" ca="1" si="286"/>
        <v>1.6517717528359848</v>
      </c>
      <c r="S6115">
        <f t="shared" ca="1" si="287"/>
        <v>1.4241236830469326E-2</v>
      </c>
      <c r="T6115">
        <v>1.2035087922751167E-2</v>
      </c>
      <c r="U6115">
        <v>6114</v>
      </c>
    </row>
    <row r="6116" spans="1:21" x14ac:dyDescent="0.2">
      <c r="A6116" s="1">
        <v>34270</v>
      </c>
      <c r="B6116">
        <v>2.4921880000000001</v>
      </c>
      <c r="C6116">
        <v>2.515625</v>
      </c>
      <c r="D6116">
        <v>2.4609380000000001</v>
      </c>
      <c r="E6116">
        <v>2.46875</v>
      </c>
      <c r="F6116">
        <v>1.639675</v>
      </c>
      <c r="G6116">
        <v>56009600</v>
      </c>
      <c r="H6116" s="4">
        <f t="shared" si="285"/>
        <v>-1.0954642075573274E-2</v>
      </c>
      <c r="L6116" s="13">
        <v>1.204237467357675E-2</v>
      </c>
      <c r="M6116" s="9">
        <v>6115</v>
      </c>
      <c r="R6116">
        <f t="shared" ca="1" si="286"/>
        <v>1.6285787767788018</v>
      </c>
      <c r="S6116">
        <f t="shared" ca="1" si="287"/>
        <v>-1.0954642075573302E-2</v>
      </c>
      <c r="T6116">
        <v>1.2042374673576672E-2</v>
      </c>
      <c r="U6116">
        <v>6115</v>
      </c>
    </row>
    <row r="6117" spans="1:21" x14ac:dyDescent="0.2">
      <c r="A6117" s="1">
        <v>34269</v>
      </c>
      <c r="B6117">
        <v>2.484375</v>
      </c>
      <c r="C6117">
        <v>2.515625</v>
      </c>
      <c r="D6117">
        <v>2.484375</v>
      </c>
      <c r="E6117">
        <v>2.4960939999999998</v>
      </c>
      <c r="F6117">
        <v>1.6578360000000001</v>
      </c>
      <c r="G6117">
        <v>45564800</v>
      </c>
      <c r="H6117" s="4">
        <f t="shared" si="285"/>
        <v>4.7168181870522316E-3</v>
      </c>
      <c r="L6117" s="13">
        <v>1.20478683769601E-2</v>
      </c>
      <c r="M6117" s="9">
        <v>6116</v>
      </c>
      <c r="R6117">
        <f t="shared" ca="1" si="286"/>
        <v>1.6466168752831274</v>
      </c>
      <c r="S6117">
        <f t="shared" ca="1" si="287"/>
        <v>4.7168181870522359E-3</v>
      </c>
      <c r="T6117">
        <v>1.2047868376959973E-2</v>
      </c>
      <c r="U6117">
        <v>6116</v>
      </c>
    </row>
    <row r="6118" spans="1:21" x14ac:dyDescent="0.2">
      <c r="A6118" s="1">
        <v>34268</v>
      </c>
      <c r="B6118">
        <v>2.515625</v>
      </c>
      <c r="C6118">
        <v>2.5234380000000001</v>
      </c>
      <c r="D6118">
        <v>2.4765630000000001</v>
      </c>
      <c r="E6118">
        <v>2.484375</v>
      </c>
      <c r="F6118">
        <v>1.650053</v>
      </c>
      <c r="G6118">
        <v>66944000</v>
      </c>
      <c r="H6118" s="4">
        <f t="shared" si="285"/>
        <v>-1.2422133482722178E-2</v>
      </c>
      <c r="L6118" s="13">
        <v>1.2064115144522393E-2</v>
      </c>
      <c r="M6118" s="9">
        <v>6117</v>
      </c>
      <c r="R6118">
        <f t="shared" ca="1" si="286"/>
        <v>1.638886545419179</v>
      </c>
      <c r="S6118">
        <f t="shared" ca="1" si="287"/>
        <v>-1.2422133482722133E-2</v>
      </c>
      <c r="T6118">
        <v>1.2064115144522373E-2</v>
      </c>
      <c r="U6118">
        <v>6117</v>
      </c>
    </row>
    <row r="6119" spans="1:21" x14ac:dyDescent="0.2">
      <c r="A6119" s="1">
        <v>34267</v>
      </c>
      <c r="B6119">
        <v>2.515625</v>
      </c>
      <c r="C6119">
        <v>2.5390630000000001</v>
      </c>
      <c r="D6119">
        <v>2.46875</v>
      </c>
      <c r="E6119">
        <v>2.515625</v>
      </c>
      <c r="F6119">
        <v>1.6708080000000001</v>
      </c>
      <c r="G6119">
        <v>48553600</v>
      </c>
      <c r="H6119" s="4">
        <f t="shared" si="285"/>
        <v>1.5555567544433026E-3</v>
      </c>
      <c r="L6119" s="13">
        <v>1.2068435922698273E-2</v>
      </c>
      <c r="M6119" s="9">
        <v>6118</v>
      </c>
      <c r="R6119">
        <f t="shared" ca="1" si="286"/>
        <v>1.6595010894672642</v>
      </c>
      <c r="S6119">
        <f t="shared" ca="1" si="287"/>
        <v>1.5555567544433243E-3</v>
      </c>
      <c r="T6119">
        <v>1.2068435922698385E-2</v>
      </c>
      <c r="U6119">
        <v>6118</v>
      </c>
    </row>
    <row r="6120" spans="1:21" x14ac:dyDescent="0.2">
      <c r="A6120" s="1">
        <v>34264</v>
      </c>
      <c r="B6120">
        <v>2.4765630000000001</v>
      </c>
      <c r="C6120">
        <v>2.5234380000000001</v>
      </c>
      <c r="D6120">
        <v>2.4765630000000001</v>
      </c>
      <c r="E6120">
        <v>2.5117189999999998</v>
      </c>
      <c r="F6120">
        <v>1.6682129999999999</v>
      </c>
      <c r="G6120">
        <v>47625600</v>
      </c>
      <c r="H6120" s="4">
        <f t="shared" si="285"/>
        <v>1.1005707089408616E-2</v>
      </c>
      <c r="L6120" s="13">
        <v>1.2080745198697699E-2</v>
      </c>
      <c r="M6120" s="9">
        <v>6119</v>
      </c>
      <c r="R6120">
        <f t="shared" ca="1" si="286"/>
        <v>1.6569236506908351</v>
      </c>
      <c r="S6120">
        <f t="shared" ca="1" si="287"/>
        <v>1.1005707089408547E-2</v>
      </c>
      <c r="T6120">
        <v>1.2080745198697675E-2</v>
      </c>
      <c r="U6120">
        <v>6119</v>
      </c>
    </row>
    <row r="6121" spans="1:21" x14ac:dyDescent="0.2">
      <c r="A6121" s="1">
        <v>34263</v>
      </c>
      <c r="B6121">
        <v>2.4609380000000001</v>
      </c>
      <c r="C6121">
        <v>2.5</v>
      </c>
      <c r="D6121">
        <v>2.4375</v>
      </c>
      <c r="E6121">
        <v>2.484375</v>
      </c>
      <c r="F6121">
        <v>1.650053</v>
      </c>
      <c r="G6121">
        <v>127142400</v>
      </c>
      <c r="H6121" s="4">
        <f t="shared" si="285"/>
        <v>-1.8518474457912496E-2</v>
      </c>
      <c r="L6121" s="13">
        <v>1.2081990417936618E-2</v>
      </c>
      <c r="M6121" s="9">
        <v>6120</v>
      </c>
      <c r="R6121">
        <f t="shared" ca="1" si="286"/>
        <v>1.638886545419179</v>
      </c>
      <c r="S6121">
        <f t="shared" ca="1" si="287"/>
        <v>-1.8518474457912472E-2</v>
      </c>
      <c r="T6121">
        <v>1.2081990417936601E-2</v>
      </c>
      <c r="U6121">
        <v>6120</v>
      </c>
    </row>
    <row r="6122" spans="1:21" x14ac:dyDescent="0.2">
      <c r="A6122" s="1">
        <v>34262</v>
      </c>
      <c r="B6122">
        <v>2.515625</v>
      </c>
      <c r="C6122">
        <v>2.5546880000000001</v>
      </c>
      <c r="D6122">
        <v>2.4765630000000001</v>
      </c>
      <c r="E6122">
        <v>2.53125</v>
      </c>
      <c r="F6122">
        <v>1.6811860000000001</v>
      </c>
      <c r="G6122">
        <v>81590400</v>
      </c>
      <c r="H6122" s="4">
        <f t="shared" si="285"/>
        <v>9.3454689545034095E-3</v>
      </c>
      <c r="L6122" s="13">
        <v>1.2104281558612652E-2</v>
      </c>
      <c r="M6122" s="9">
        <v>6121</v>
      </c>
      <c r="R6122">
        <f t="shared" ca="1" si="286"/>
        <v>1.6698088581076413</v>
      </c>
      <c r="S6122">
        <f t="shared" ca="1" si="287"/>
        <v>9.3454689545034164E-3</v>
      </c>
      <c r="T6122">
        <v>1.2104281558612555E-2</v>
      </c>
      <c r="U6122">
        <v>6121</v>
      </c>
    </row>
    <row r="6123" spans="1:21" x14ac:dyDescent="0.2">
      <c r="A6123" s="1">
        <v>34261</v>
      </c>
      <c r="B6123">
        <v>2.5625</v>
      </c>
      <c r="C6123">
        <v>2.625</v>
      </c>
      <c r="D6123">
        <v>2.484375</v>
      </c>
      <c r="E6123">
        <v>2.5078130000000001</v>
      </c>
      <c r="F6123">
        <v>1.6656200000000001</v>
      </c>
      <c r="G6123">
        <v>91392000</v>
      </c>
      <c r="H6123" s="4">
        <f t="shared" si="285"/>
        <v>-3.3132350030214149E-2</v>
      </c>
      <c r="L6123" s="13">
        <v>1.2109695130431445E-2</v>
      </c>
      <c r="M6123" s="9">
        <v>6122</v>
      </c>
      <c r="R6123">
        <f t="shared" ca="1" si="286"/>
        <v>1.6543481983797448</v>
      </c>
      <c r="S6123">
        <f t="shared" ca="1" si="287"/>
        <v>-3.3132350030214162E-2</v>
      </c>
      <c r="T6123">
        <v>1.2109695130431317E-2</v>
      </c>
      <c r="U6123">
        <v>6122</v>
      </c>
    </row>
    <row r="6124" spans="1:21" x14ac:dyDescent="0.2">
      <c r="A6124" s="1">
        <v>34260</v>
      </c>
      <c r="B6124">
        <v>2.53125</v>
      </c>
      <c r="C6124">
        <v>2.6015630000000001</v>
      </c>
      <c r="D6124">
        <v>2.5234380000000001</v>
      </c>
      <c r="E6124">
        <v>2.59375</v>
      </c>
      <c r="F6124">
        <v>1.7226969999999999</v>
      </c>
      <c r="G6124">
        <v>67750400</v>
      </c>
      <c r="H6124" s="4">
        <f t="shared" si="285"/>
        <v>2.7864011689758373E-2</v>
      </c>
      <c r="L6124" s="13">
        <v>1.2114472929054973E-2</v>
      </c>
      <c r="M6124" s="9">
        <v>6123</v>
      </c>
      <c r="R6124">
        <f t="shared" ca="1" si="286"/>
        <v>1.7110389394364807</v>
      </c>
      <c r="S6124">
        <f t="shared" ca="1" si="287"/>
        <v>2.7864011689758456E-2</v>
      </c>
      <c r="T6124">
        <v>1.2114472929054938E-2</v>
      </c>
      <c r="U6124">
        <v>6123</v>
      </c>
    </row>
    <row r="6125" spans="1:21" x14ac:dyDescent="0.2">
      <c r="A6125" s="1">
        <v>34257</v>
      </c>
      <c r="B6125">
        <v>2.5703130000000001</v>
      </c>
      <c r="C6125">
        <v>2.59375</v>
      </c>
      <c r="D6125">
        <v>2.5078130000000001</v>
      </c>
      <c r="E6125">
        <v>2.5234380000000001</v>
      </c>
      <c r="F6125">
        <v>1.675997</v>
      </c>
      <c r="G6125">
        <v>126425600</v>
      </c>
      <c r="H6125" s="4">
        <f t="shared" si="285"/>
        <v>-1.6742972867689561E-2</v>
      </c>
      <c r="L6125" s="13">
        <v>1.211633341958517E-2</v>
      </c>
      <c r="M6125" s="9">
        <v>6124</v>
      </c>
      <c r="R6125">
        <f t="shared" ca="1" si="286"/>
        <v>1.6646549737874525</v>
      </c>
      <c r="S6125">
        <f t="shared" ca="1" si="287"/>
        <v>-1.6742972867689613E-2</v>
      </c>
      <c r="T6125">
        <v>1.2116333419585268E-2</v>
      </c>
      <c r="U6125">
        <v>6124</v>
      </c>
    </row>
    <row r="6126" spans="1:21" x14ac:dyDescent="0.2">
      <c r="A6126" s="1">
        <v>34256</v>
      </c>
      <c r="B6126">
        <v>2.6171880000000001</v>
      </c>
      <c r="C6126">
        <v>2.625</v>
      </c>
      <c r="D6126">
        <v>2.5625</v>
      </c>
      <c r="E6126">
        <v>2.5664060000000002</v>
      </c>
      <c r="F6126">
        <v>1.7045360000000001</v>
      </c>
      <c r="G6126">
        <v>63257600</v>
      </c>
      <c r="H6126" s="4">
        <f t="shared" si="285"/>
        <v>-1.3513623005221399E-2</v>
      </c>
      <c r="L6126" s="13">
        <v>1.2129483404133013E-2</v>
      </c>
      <c r="M6126" s="9">
        <v>6125</v>
      </c>
      <c r="R6126">
        <f t="shared" ca="1" si="286"/>
        <v>1.6930008409321553</v>
      </c>
      <c r="S6126">
        <f t="shared" ca="1" si="287"/>
        <v>-1.3513623005221374E-2</v>
      </c>
      <c r="T6126">
        <v>1.212948340413297E-2</v>
      </c>
      <c r="U6126">
        <v>6125</v>
      </c>
    </row>
    <row r="6127" spans="1:21" x14ac:dyDescent="0.2">
      <c r="A6127" s="1">
        <v>34255</v>
      </c>
      <c r="B6127">
        <v>2.6171880000000001</v>
      </c>
      <c r="C6127">
        <v>2.6328130000000001</v>
      </c>
      <c r="D6127">
        <v>2.5390630000000001</v>
      </c>
      <c r="E6127">
        <v>2.6015630000000001</v>
      </c>
      <c r="F6127">
        <v>1.727886</v>
      </c>
      <c r="G6127">
        <v>62409600</v>
      </c>
      <c r="H6127" s="4">
        <f t="shared" si="285"/>
        <v>-1.1869217295030746E-2</v>
      </c>
      <c r="L6127" s="13">
        <v>1.2141686556329093E-2</v>
      </c>
      <c r="M6127" s="9">
        <v>6126</v>
      </c>
      <c r="R6127">
        <f t="shared" ca="1" si="286"/>
        <v>1.7161928237566693</v>
      </c>
      <c r="S6127">
        <f t="shared" ca="1" si="287"/>
        <v>-1.1869217295030828E-2</v>
      </c>
      <c r="T6127">
        <v>1.2141686556329183E-2</v>
      </c>
      <c r="U6127">
        <v>6126</v>
      </c>
    </row>
    <row r="6128" spans="1:21" x14ac:dyDescent="0.2">
      <c r="A6128" s="1">
        <v>34254</v>
      </c>
      <c r="B6128">
        <v>2.6328130000000001</v>
      </c>
      <c r="C6128">
        <v>2.6640630000000001</v>
      </c>
      <c r="D6128">
        <v>2.5703130000000001</v>
      </c>
      <c r="E6128">
        <v>2.6328130000000001</v>
      </c>
      <c r="F6128">
        <v>1.7486409999999999</v>
      </c>
      <c r="G6128">
        <v>79296000</v>
      </c>
      <c r="H6128" s="4">
        <f t="shared" si="285"/>
        <v>2.9757039621945477E-3</v>
      </c>
      <c r="L6128" s="13">
        <v>1.2145718978344268E-2</v>
      </c>
      <c r="M6128" s="9">
        <v>6127</v>
      </c>
      <c r="R6128">
        <f t="shared" ca="1" si="286"/>
        <v>1.7368073678047544</v>
      </c>
      <c r="S6128">
        <f t="shared" ca="1" si="287"/>
        <v>2.9757039621946596E-3</v>
      </c>
      <c r="T6128">
        <v>1.2145718978344152E-2</v>
      </c>
      <c r="U6128">
        <v>6127</v>
      </c>
    </row>
    <row r="6129" spans="1:21" x14ac:dyDescent="0.2">
      <c r="A6129" s="1">
        <v>34253</v>
      </c>
      <c r="B6129">
        <v>2.640625</v>
      </c>
      <c r="C6129">
        <v>2.6484380000000001</v>
      </c>
      <c r="D6129">
        <v>2.5703130000000001</v>
      </c>
      <c r="E6129">
        <v>2.625</v>
      </c>
      <c r="F6129">
        <v>1.7434529999999999</v>
      </c>
      <c r="G6129">
        <v>36457600</v>
      </c>
      <c r="H6129" s="4">
        <f t="shared" si="285"/>
        <v>-5.9167650228357828E-3</v>
      </c>
      <c r="L6129" s="13">
        <v>1.2149988853727452E-2</v>
      </c>
      <c r="M6129" s="9">
        <v>6128</v>
      </c>
      <c r="R6129">
        <f t="shared" ca="1" si="286"/>
        <v>1.7316544767172348</v>
      </c>
      <c r="S6129">
        <f t="shared" ca="1" si="287"/>
        <v>-5.9167650228358426E-3</v>
      </c>
      <c r="T6129">
        <v>1.2149988853727506E-2</v>
      </c>
      <c r="U6129">
        <v>6128</v>
      </c>
    </row>
    <row r="6130" spans="1:21" x14ac:dyDescent="0.2">
      <c r="A6130" s="1">
        <v>34250</v>
      </c>
      <c r="B6130">
        <v>2.6328130000000001</v>
      </c>
      <c r="C6130">
        <v>2.6484380000000001</v>
      </c>
      <c r="D6130">
        <v>2.5703130000000001</v>
      </c>
      <c r="E6130">
        <v>2.640625</v>
      </c>
      <c r="F6130">
        <v>1.75383</v>
      </c>
      <c r="G6130">
        <v>38086400</v>
      </c>
      <c r="H6130" s="4">
        <f t="shared" si="285"/>
        <v>4.4574974213180381E-3</v>
      </c>
      <c r="L6130" s="13">
        <v>1.2151397034728144E-2</v>
      </c>
      <c r="M6130" s="9">
        <v>6129</v>
      </c>
      <c r="R6130">
        <f t="shared" ca="1" si="286"/>
        <v>1.741961252124943</v>
      </c>
      <c r="S6130">
        <f t="shared" ca="1" si="287"/>
        <v>4.4574974213180416E-3</v>
      </c>
      <c r="T6130">
        <v>1.2151397034728156E-2</v>
      </c>
      <c r="U6130">
        <v>6129</v>
      </c>
    </row>
    <row r="6131" spans="1:21" x14ac:dyDescent="0.2">
      <c r="A6131" s="1">
        <v>34249</v>
      </c>
      <c r="B6131">
        <v>2.65625</v>
      </c>
      <c r="C6131">
        <v>2.6796880000000001</v>
      </c>
      <c r="D6131">
        <v>2.6171880000000001</v>
      </c>
      <c r="E6131">
        <v>2.6289060000000002</v>
      </c>
      <c r="F6131">
        <v>1.7460469999999999</v>
      </c>
      <c r="G6131">
        <v>41596800</v>
      </c>
      <c r="H6131" s="4">
        <f t="shared" si="285"/>
        <v>-8.8362199870233651E-3</v>
      </c>
      <c r="L6131" s="13">
        <v>1.2160172114977023E-2</v>
      </c>
      <c r="M6131" s="9">
        <v>6130</v>
      </c>
      <c r="R6131">
        <f t="shared" ca="1" si="286"/>
        <v>1.7342309222609946</v>
      </c>
      <c r="S6131">
        <f t="shared" ca="1" si="287"/>
        <v>-8.8362199870233721E-3</v>
      </c>
      <c r="T6131">
        <v>1.2160172114977084E-2</v>
      </c>
      <c r="U6131">
        <v>6130</v>
      </c>
    </row>
    <row r="6132" spans="1:21" x14ac:dyDescent="0.2">
      <c r="A6132" s="1">
        <v>34248</v>
      </c>
      <c r="B6132">
        <v>2.6015630000000001</v>
      </c>
      <c r="C6132">
        <v>2.671875</v>
      </c>
      <c r="D6132">
        <v>2.59375</v>
      </c>
      <c r="E6132">
        <v>2.6523439999999998</v>
      </c>
      <c r="F6132">
        <v>1.7616130000000001</v>
      </c>
      <c r="G6132">
        <v>77321600</v>
      </c>
      <c r="H6132" s="4">
        <f t="shared" si="285"/>
        <v>1.9519227541631833E-2</v>
      </c>
      <c r="L6132" s="13">
        <v>1.2167166688235156E-2</v>
      </c>
      <c r="M6132" s="9">
        <v>6131</v>
      </c>
      <c r="R6132">
        <f t="shared" ca="1" si="286"/>
        <v>1.7496915819888914</v>
      </c>
      <c r="S6132">
        <f t="shared" ca="1" si="287"/>
        <v>1.9519227541631868E-2</v>
      </c>
      <c r="T6132">
        <v>1.2167166688235333E-2</v>
      </c>
      <c r="U6132">
        <v>6131</v>
      </c>
    </row>
    <row r="6133" spans="1:21" x14ac:dyDescent="0.2">
      <c r="A6133" s="1">
        <v>34247</v>
      </c>
      <c r="B6133">
        <v>2.5859380000000001</v>
      </c>
      <c r="C6133">
        <v>2.6484380000000001</v>
      </c>
      <c r="D6133">
        <v>2.578125</v>
      </c>
      <c r="E6133">
        <v>2.6015630000000001</v>
      </c>
      <c r="F6133">
        <v>1.727886</v>
      </c>
      <c r="G6133">
        <v>86931200</v>
      </c>
      <c r="H6133" s="4">
        <f t="shared" si="285"/>
        <v>7.5648152413563393E-3</v>
      </c>
      <c r="L6133" s="13">
        <v>1.2190272652401376E-2</v>
      </c>
      <c r="M6133" s="9">
        <v>6132</v>
      </c>
      <c r="R6133">
        <f t="shared" ca="1" si="286"/>
        <v>1.7161928237566693</v>
      </c>
      <c r="S6133">
        <f t="shared" ca="1" si="287"/>
        <v>7.5648152413562535E-3</v>
      </c>
      <c r="T6133">
        <v>1.2190272652401466E-2</v>
      </c>
      <c r="U6133">
        <v>6132</v>
      </c>
    </row>
    <row r="6134" spans="1:21" x14ac:dyDescent="0.2">
      <c r="A6134" s="1">
        <v>34246</v>
      </c>
      <c r="B6134">
        <v>2.578125</v>
      </c>
      <c r="C6134">
        <v>2.625</v>
      </c>
      <c r="D6134">
        <v>2.578125</v>
      </c>
      <c r="E6134">
        <v>2.5820310000000002</v>
      </c>
      <c r="F6134">
        <v>1.7149129999999999</v>
      </c>
      <c r="G6134">
        <v>40505600</v>
      </c>
      <c r="H6134" s="4">
        <f t="shared" si="285"/>
        <v>7.6212937926203378E-3</v>
      </c>
      <c r="L6134" s="13">
        <v>1.2190989908428304E-2</v>
      </c>
      <c r="M6134" s="9">
        <v>6133</v>
      </c>
      <c r="R6134">
        <f t="shared" ca="1" si="286"/>
        <v>1.7033076163398633</v>
      </c>
      <c r="S6134">
        <f t="shared" ca="1" si="287"/>
        <v>7.6212937926204566E-3</v>
      </c>
      <c r="T6134">
        <v>1.2190989908428275E-2</v>
      </c>
      <c r="U6134">
        <v>6133</v>
      </c>
    </row>
    <row r="6135" spans="1:21" x14ac:dyDescent="0.2">
      <c r="A6135" s="1">
        <v>34243</v>
      </c>
      <c r="B6135">
        <v>2.578125</v>
      </c>
      <c r="C6135">
        <v>2.6015630000000001</v>
      </c>
      <c r="D6135">
        <v>2.5625</v>
      </c>
      <c r="E6135">
        <v>2.5625</v>
      </c>
      <c r="F6135">
        <v>1.7019420000000001</v>
      </c>
      <c r="G6135">
        <v>46048000</v>
      </c>
      <c r="H6135" s="4">
        <f t="shared" si="285"/>
        <v>-6.0602025673953622E-3</v>
      </c>
      <c r="L6135" s="13">
        <v>1.2194305093828075E-2</v>
      </c>
      <c r="M6135" s="9">
        <v>6134</v>
      </c>
      <c r="R6135">
        <f t="shared" ca="1" si="286"/>
        <v>1.6904243953883955</v>
      </c>
      <c r="S6135">
        <f t="shared" ca="1" si="287"/>
        <v>-6.0602025673954221E-3</v>
      </c>
      <c r="T6135">
        <v>1.2194305093828047E-2</v>
      </c>
      <c r="U6135">
        <v>6134</v>
      </c>
    </row>
    <row r="6136" spans="1:21" x14ac:dyDescent="0.2">
      <c r="A6136" s="1">
        <v>34242</v>
      </c>
      <c r="B6136">
        <v>2.5859380000000001</v>
      </c>
      <c r="C6136">
        <v>2.6015630000000001</v>
      </c>
      <c r="D6136">
        <v>2.5703130000000001</v>
      </c>
      <c r="E6136">
        <v>2.578125</v>
      </c>
      <c r="F6136">
        <v>1.7123189999999999</v>
      </c>
      <c r="G6136">
        <v>38400000</v>
      </c>
      <c r="H6136" s="4">
        <f t="shared" si="285"/>
        <v>-6.0242747273606435E-3</v>
      </c>
      <c r="L6136" s="13">
        <v>1.2195093289545459E-2</v>
      </c>
      <c r="M6136" s="9">
        <v>6135</v>
      </c>
      <c r="R6136">
        <f t="shared" ca="1" si="286"/>
        <v>1.7007311707961035</v>
      </c>
      <c r="S6136">
        <f t="shared" ca="1" si="287"/>
        <v>-6.0242747273606678E-3</v>
      </c>
      <c r="T6136">
        <v>1.2195093289545524E-2</v>
      </c>
      <c r="U6136">
        <v>6135</v>
      </c>
    </row>
    <row r="6137" spans="1:21" x14ac:dyDescent="0.2">
      <c r="A6137" s="1">
        <v>34241</v>
      </c>
      <c r="B6137">
        <v>2.6171880000000001</v>
      </c>
      <c r="C6137">
        <v>2.625</v>
      </c>
      <c r="D6137">
        <v>2.5234380000000001</v>
      </c>
      <c r="E6137">
        <v>2.59375</v>
      </c>
      <c r="F6137">
        <v>1.7226969999999999</v>
      </c>
      <c r="G6137">
        <v>87529600</v>
      </c>
      <c r="H6137" s="4">
        <f t="shared" si="285"/>
        <v>-1.1905110146358977E-2</v>
      </c>
      <c r="L6137" s="13">
        <v>1.2197795292454797E-2</v>
      </c>
      <c r="M6137" s="9">
        <v>6136</v>
      </c>
      <c r="R6137">
        <f t="shared" ca="1" si="286"/>
        <v>1.7110389394364807</v>
      </c>
      <c r="S6137">
        <f t="shared" ca="1" si="287"/>
        <v>-1.1905110146358897E-2</v>
      </c>
      <c r="T6137">
        <v>1.2197795292454813E-2</v>
      </c>
      <c r="U6137">
        <v>6136</v>
      </c>
    </row>
    <row r="6138" spans="1:21" x14ac:dyDescent="0.2">
      <c r="A6138" s="1">
        <v>34240</v>
      </c>
      <c r="B6138">
        <v>2.5703130000000001</v>
      </c>
      <c r="C6138">
        <v>2.6328130000000001</v>
      </c>
      <c r="D6138">
        <v>2.5703130000000001</v>
      </c>
      <c r="E6138">
        <v>2.625</v>
      </c>
      <c r="F6138">
        <v>1.7434529999999999</v>
      </c>
      <c r="G6138">
        <v>84012800</v>
      </c>
      <c r="H6138" s="4">
        <f t="shared" si="285"/>
        <v>2.1277231376637912E-2</v>
      </c>
      <c r="L6138" s="13">
        <v>1.2207730694018842E-2</v>
      </c>
      <c r="M6138" s="9">
        <v>6137</v>
      </c>
      <c r="R6138">
        <f t="shared" ca="1" si="286"/>
        <v>1.7316544767172348</v>
      </c>
      <c r="S6138">
        <f t="shared" ca="1" si="287"/>
        <v>2.1277231376637801E-2</v>
      </c>
      <c r="T6138">
        <v>1.2207730694018723E-2</v>
      </c>
      <c r="U6138">
        <v>6137</v>
      </c>
    </row>
    <row r="6139" spans="1:21" x14ac:dyDescent="0.2">
      <c r="A6139" s="1">
        <v>34239</v>
      </c>
      <c r="B6139">
        <v>2.5546880000000001</v>
      </c>
      <c r="C6139">
        <v>2.578125</v>
      </c>
      <c r="D6139">
        <v>2.5390630000000001</v>
      </c>
      <c r="E6139">
        <v>2.5703130000000001</v>
      </c>
      <c r="F6139">
        <v>1.70713</v>
      </c>
      <c r="G6139">
        <v>73472000</v>
      </c>
      <c r="H6139" s="4">
        <f t="shared" si="285"/>
        <v>2.8124625473747507E-2</v>
      </c>
      <c r="L6139" s="13">
        <v>1.2216770572391801E-2</v>
      </c>
      <c r="M6139" s="9">
        <v>6138</v>
      </c>
      <c r="R6139">
        <f t="shared" ca="1" si="286"/>
        <v>1.6955772864759151</v>
      </c>
      <c r="S6139">
        <f t="shared" ca="1" si="287"/>
        <v>2.8124625473747628E-2</v>
      </c>
      <c r="T6139">
        <v>1.2216770572391752E-2</v>
      </c>
      <c r="U6139">
        <v>6138</v>
      </c>
    </row>
    <row r="6140" spans="1:21" x14ac:dyDescent="0.2">
      <c r="A6140" s="1">
        <v>34236</v>
      </c>
      <c r="B6140">
        <v>2.453125</v>
      </c>
      <c r="C6140">
        <v>2.5234380000000001</v>
      </c>
      <c r="D6140">
        <v>2.453125</v>
      </c>
      <c r="E6140">
        <v>2.5</v>
      </c>
      <c r="F6140">
        <v>1.660431</v>
      </c>
      <c r="G6140">
        <v>91481600</v>
      </c>
      <c r="H6140" s="4">
        <f t="shared" si="285"/>
        <v>1.5872870203311476E-2</v>
      </c>
      <c r="L6140" s="13">
        <v>1.2229940723249982E-2</v>
      </c>
      <c r="M6140" s="9">
        <v>6139</v>
      </c>
      <c r="R6140">
        <f t="shared" ca="1" si="286"/>
        <v>1.649194314059556</v>
      </c>
      <c r="S6140">
        <f t="shared" ca="1" si="287"/>
        <v>1.5872870203311372E-2</v>
      </c>
      <c r="T6140">
        <v>1.2229940723250014E-2</v>
      </c>
      <c r="U6140">
        <v>6139</v>
      </c>
    </row>
    <row r="6141" spans="1:21" x14ac:dyDescent="0.2">
      <c r="A6141" s="1">
        <v>34235</v>
      </c>
      <c r="B6141">
        <v>2.4140630000000001</v>
      </c>
      <c r="C6141">
        <v>2.4765630000000001</v>
      </c>
      <c r="D6141">
        <v>2.3984380000000001</v>
      </c>
      <c r="E6141">
        <v>2.4609380000000001</v>
      </c>
      <c r="F6141">
        <v>1.634487</v>
      </c>
      <c r="G6141">
        <v>72214400</v>
      </c>
      <c r="H6141" s="4">
        <f t="shared" si="285"/>
        <v>1.9417421230745101E-2</v>
      </c>
      <c r="L6141" s="13">
        <v>1.2231233293730793E-2</v>
      </c>
      <c r="M6141" s="9">
        <v>6140</v>
      </c>
      <c r="R6141">
        <f t="shared" ca="1" si="286"/>
        <v>1.6234258856912824</v>
      </c>
      <c r="S6141">
        <f t="shared" ca="1" si="287"/>
        <v>1.9417421230745077E-2</v>
      </c>
      <c r="T6141">
        <v>1.2231233293730784E-2</v>
      </c>
      <c r="U6141">
        <v>6140</v>
      </c>
    </row>
    <row r="6142" spans="1:21" x14ac:dyDescent="0.2">
      <c r="A6142" s="1">
        <v>34234</v>
      </c>
      <c r="B6142">
        <v>2.375</v>
      </c>
      <c r="C6142">
        <v>2.4375</v>
      </c>
      <c r="D6142">
        <v>2.3515630000000001</v>
      </c>
      <c r="E6142">
        <v>2.4140630000000001</v>
      </c>
      <c r="F6142">
        <v>1.6033539999999999</v>
      </c>
      <c r="G6142">
        <v>72051200</v>
      </c>
      <c r="H6142" s="4">
        <f t="shared" si="285"/>
        <v>1.6447858481852127E-2</v>
      </c>
      <c r="L6142" s="13">
        <v>1.2236396548427236E-2</v>
      </c>
      <c r="M6142" s="9">
        <v>6141</v>
      </c>
      <c r="R6142">
        <f t="shared" ca="1" si="286"/>
        <v>1.5925035730028201</v>
      </c>
      <c r="S6142">
        <f t="shared" ca="1" si="287"/>
        <v>1.6447858481852123E-2</v>
      </c>
      <c r="T6142">
        <v>1.223639654842717E-2</v>
      </c>
      <c r="U6142">
        <v>6141</v>
      </c>
    </row>
    <row r="6143" spans="1:21" x14ac:dyDescent="0.2">
      <c r="A6143" s="1">
        <v>34233</v>
      </c>
      <c r="B6143">
        <v>2.359375</v>
      </c>
      <c r="C6143">
        <v>2.4179689999999998</v>
      </c>
      <c r="D6143">
        <v>2.3359380000000001</v>
      </c>
      <c r="E6143">
        <v>2.375</v>
      </c>
      <c r="F6143">
        <v>1.5774090000000001</v>
      </c>
      <c r="G6143">
        <v>57846400</v>
      </c>
      <c r="H6143" s="4">
        <f t="shared" si="285"/>
        <v>4.9585060390182727E-3</v>
      </c>
      <c r="L6143" s="13">
        <v>1.2244074420185363E-2</v>
      </c>
      <c r="M6143" s="9">
        <v>6142</v>
      </c>
      <c r="R6143">
        <f t="shared" ca="1" si="286"/>
        <v>1.5667341514018773</v>
      </c>
      <c r="S6143">
        <f t="shared" ca="1" si="287"/>
        <v>4.958506039018277E-3</v>
      </c>
      <c r="T6143">
        <v>1.2244074420185344E-2</v>
      </c>
      <c r="U6143">
        <v>6142</v>
      </c>
    </row>
    <row r="6144" spans="1:21" x14ac:dyDescent="0.2">
      <c r="A6144" s="1">
        <v>34232</v>
      </c>
      <c r="B6144">
        <v>2.3828130000000001</v>
      </c>
      <c r="C6144">
        <v>2.4296880000000001</v>
      </c>
      <c r="D6144">
        <v>2.34375</v>
      </c>
      <c r="E6144">
        <v>2.3632810000000002</v>
      </c>
      <c r="F6144">
        <v>1.569626</v>
      </c>
      <c r="G6144">
        <v>34691200</v>
      </c>
      <c r="H6144" s="4">
        <f t="shared" si="285"/>
        <v>-4.9340405690598286E-3</v>
      </c>
      <c r="L6144" s="13">
        <v>1.2255065441484339E-2</v>
      </c>
      <c r="M6144" s="9">
        <v>6143</v>
      </c>
      <c r="R6144">
        <f t="shared" ca="1" si="286"/>
        <v>1.5590038215379289</v>
      </c>
      <c r="S6144">
        <f t="shared" ca="1" si="287"/>
        <v>-4.9340405690598329E-3</v>
      </c>
      <c r="T6144">
        <v>1.22550654414844E-2</v>
      </c>
      <c r="U6144">
        <v>6143</v>
      </c>
    </row>
    <row r="6145" spans="1:21" x14ac:dyDescent="0.2">
      <c r="A6145" s="1">
        <v>34229</v>
      </c>
      <c r="B6145">
        <v>2.359375</v>
      </c>
      <c r="C6145">
        <v>2.390625</v>
      </c>
      <c r="D6145">
        <v>2.3515630000000001</v>
      </c>
      <c r="E6145">
        <v>2.375</v>
      </c>
      <c r="F6145">
        <v>1.5774090000000001</v>
      </c>
      <c r="G6145">
        <v>25286400</v>
      </c>
      <c r="H6145" s="4">
        <f t="shared" si="285"/>
        <v>0</v>
      </c>
      <c r="L6145" s="13">
        <v>1.2263551028963414E-2</v>
      </c>
      <c r="M6145" s="9">
        <v>6144</v>
      </c>
      <c r="R6145">
        <f t="shared" ca="1" si="286"/>
        <v>1.5667341514018773</v>
      </c>
      <c r="S6145">
        <f t="shared" ca="1" si="287"/>
        <v>0</v>
      </c>
      <c r="T6145">
        <v>1.226355102896348E-2</v>
      </c>
      <c r="U6145">
        <v>6144</v>
      </c>
    </row>
    <row r="6146" spans="1:21" x14ac:dyDescent="0.2">
      <c r="A6146" s="1">
        <v>34228</v>
      </c>
      <c r="B6146">
        <v>2.3984380000000001</v>
      </c>
      <c r="C6146">
        <v>2.4140630000000001</v>
      </c>
      <c r="D6146">
        <v>2.3671880000000001</v>
      </c>
      <c r="E6146">
        <v>2.375</v>
      </c>
      <c r="F6146">
        <v>1.5774090000000001</v>
      </c>
      <c r="G6146">
        <v>25641600</v>
      </c>
      <c r="H6146" s="4">
        <f t="shared" ref="H6146:H6209" si="288">(F6146-F6147)/F6147</f>
        <v>-6.536141182664928E-3</v>
      </c>
      <c r="L6146" s="13">
        <v>1.228720017930619E-2</v>
      </c>
      <c r="M6146" s="9">
        <v>6145</v>
      </c>
      <c r="R6146">
        <f t="shared" ca="1" si="286"/>
        <v>1.5667341514018773</v>
      </c>
      <c r="S6146">
        <f t="shared" ca="1" si="287"/>
        <v>-6.5361411826648135E-3</v>
      </c>
      <c r="T6146">
        <v>1.2287200179306176E-2</v>
      </c>
      <c r="U6146">
        <v>6145</v>
      </c>
    </row>
    <row r="6147" spans="1:21" x14ac:dyDescent="0.2">
      <c r="A6147" s="1">
        <v>34227</v>
      </c>
      <c r="B6147">
        <v>2.3671880000000001</v>
      </c>
      <c r="C6147">
        <v>2.3984380000000001</v>
      </c>
      <c r="D6147">
        <v>2.3242189999999998</v>
      </c>
      <c r="E6147">
        <v>2.390625</v>
      </c>
      <c r="F6147">
        <v>1.5877870000000001</v>
      </c>
      <c r="G6147">
        <v>60428800</v>
      </c>
      <c r="H6147" s="4">
        <f t="shared" si="288"/>
        <v>1.6611144654104137E-2</v>
      </c>
      <c r="L6147" s="13">
        <v>1.2294251664291187E-2</v>
      </c>
      <c r="M6147" s="9">
        <v>6146</v>
      </c>
      <c r="R6147">
        <f t="shared" ref="R6147:R6210" ca="1" si="289">(1+Q$4)*F6147</f>
        <v>1.5770419200422543</v>
      </c>
      <c r="S6147">
        <f t="shared" ref="S6147:S6210" ca="1" si="290">(R6147-R6148)/R6148</f>
        <v>1.6611144654104026E-2</v>
      </c>
      <c r="T6147">
        <v>1.2294251664291159E-2</v>
      </c>
      <c r="U6147">
        <v>6146</v>
      </c>
    </row>
    <row r="6148" spans="1:21" x14ac:dyDescent="0.2">
      <c r="A6148" s="1">
        <v>34226</v>
      </c>
      <c r="B6148">
        <v>2.375</v>
      </c>
      <c r="C6148">
        <v>2.3828130000000001</v>
      </c>
      <c r="D6148">
        <v>2.3203130000000001</v>
      </c>
      <c r="E6148">
        <v>2.3515630000000001</v>
      </c>
      <c r="F6148">
        <v>1.5618430000000001</v>
      </c>
      <c r="G6148">
        <v>57756800</v>
      </c>
      <c r="H6148" s="4">
        <f t="shared" si="288"/>
        <v>-1.4730067569059401E-2</v>
      </c>
      <c r="L6148" s="13">
        <v>1.2304616597123213E-2</v>
      </c>
      <c r="M6148" s="9">
        <v>6147</v>
      </c>
      <c r="R6148">
        <f t="shared" ca="1" si="289"/>
        <v>1.5512734916739808</v>
      </c>
      <c r="S6148">
        <f t="shared" ca="1" si="290"/>
        <v>-1.4730067569059375E-2</v>
      </c>
      <c r="T6148">
        <v>1.230461659712322E-2</v>
      </c>
      <c r="U6148">
        <v>6147</v>
      </c>
    </row>
    <row r="6149" spans="1:21" x14ac:dyDescent="0.2">
      <c r="A6149" s="1">
        <v>34225</v>
      </c>
      <c r="B6149">
        <v>2.453125</v>
      </c>
      <c r="C6149">
        <v>2.453125</v>
      </c>
      <c r="D6149">
        <v>2.3828130000000001</v>
      </c>
      <c r="E6149">
        <v>2.3867189999999998</v>
      </c>
      <c r="F6149">
        <v>1.5851930000000001</v>
      </c>
      <c r="G6149">
        <v>33481600</v>
      </c>
      <c r="H6149" s="4">
        <f t="shared" si="288"/>
        <v>-2.0833024485459345E-2</v>
      </c>
      <c r="L6149" s="13">
        <v>1.2312293068460945E-2</v>
      </c>
      <c r="M6149" s="9">
        <v>6148</v>
      </c>
      <c r="R6149">
        <f t="shared" ca="1" si="289"/>
        <v>1.5744654744984947</v>
      </c>
      <c r="S6149">
        <f t="shared" ca="1" si="290"/>
        <v>-2.083302448545938E-2</v>
      </c>
      <c r="T6149">
        <v>1.2312293068460881E-2</v>
      </c>
      <c r="U6149">
        <v>6148</v>
      </c>
    </row>
    <row r="6150" spans="1:21" x14ac:dyDescent="0.2">
      <c r="A6150" s="1">
        <v>34222</v>
      </c>
      <c r="B6150">
        <v>2.40625</v>
      </c>
      <c r="C6150">
        <v>2.4453130000000001</v>
      </c>
      <c r="D6150">
        <v>2.3828130000000001</v>
      </c>
      <c r="E6150">
        <v>2.4375</v>
      </c>
      <c r="F6150">
        <v>1.6189199999999999</v>
      </c>
      <c r="G6150">
        <v>56540800</v>
      </c>
      <c r="H6150" s="4">
        <f t="shared" si="288"/>
        <v>2.2950869393238187E-2</v>
      </c>
      <c r="L6150" s="13">
        <v>1.2336054227997724E-2</v>
      </c>
      <c r="M6150" s="9">
        <v>6149</v>
      </c>
      <c r="R6150">
        <f t="shared" ca="1" si="289"/>
        <v>1.6079642327307166</v>
      </c>
      <c r="S6150">
        <f t="shared" ca="1" si="290"/>
        <v>2.2950869393238246E-2</v>
      </c>
      <c r="T6150">
        <v>1.2336054227997809E-2</v>
      </c>
      <c r="U6150">
        <v>6149</v>
      </c>
    </row>
    <row r="6151" spans="1:21" x14ac:dyDescent="0.2">
      <c r="A6151" s="1">
        <v>34221</v>
      </c>
      <c r="B6151">
        <v>2.34375</v>
      </c>
      <c r="C6151">
        <v>2.390625</v>
      </c>
      <c r="D6151">
        <v>2.328125</v>
      </c>
      <c r="E6151">
        <v>2.3828130000000001</v>
      </c>
      <c r="F6151">
        <v>1.5825979999999999</v>
      </c>
      <c r="G6151">
        <v>29856000</v>
      </c>
      <c r="H6151" s="4">
        <f t="shared" si="288"/>
        <v>2.3489984970341625E-2</v>
      </c>
      <c r="L6151" s="13">
        <v>1.2360152921995002E-2</v>
      </c>
      <c r="M6151" s="9">
        <v>6150</v>
      </c>
      <c r="R6151">
        <f t="shared" ca="1" si="289"/>
        <v>1.5718880357220657</v>
      </c>
      <c r="S6151">
        <f t="shared" ca="1" si="290"/>
        <v>2.3489984970341687E-2</v>
      </c>
      <c r="T6151">
        <v>1.2360152921994976E-2</v>
      </c>
      <c r="U6151">
        <v>6150</v>
      </c>
    </row>
    <row r="6152" spans="1:21" x14ac:dyDescent="0.2">
      <c r="A6152" s="1">
        <v>34220</v>
      </c>
      <c r="B6152">
        <v>2.3125</v>
      </c>
      <c r="C6152">
        <v>2.3359380000000001</v>
      </c>
      <c r="D6152">
        <v>2.2890630000000001</v>
      </c>
      <c r="E6152">
        <v>2.328125</v>
      </c>
      <c r="F6152">
        <v>1.546276</v>
      </c>
      <c r="G6152">
        <v>54777600</v>
      </c>
      <c r="H6152" s="4">
        <f t="shared" si="288"/>
        <v>-3.3445807672104174E-3</v>
      </c>
      <c r="L6152" s="13">
        <v>1.2360825179416545E-2</v>
      </c>
      <c r="M6152" s="9">
        <v>6151</v>
      </c>
      <c r="R6152">
        <f t="shared" ca="1" si="289"/>
        <v>1.5358118387134148</v>
      </c>
      <c r="S6152">
        <f t="shared" ca="1" si="290"/>
        <v>-3.3445807672105032E-3</v>
      </c>
      <c r="T6152">
        <v>1.2360825179416607E-2</v>
      </c>
      <c r="U6152">
        <v>6151</v>
      </c>
    </row>
    <row r="6153" spans="1:21" x14ac:dyDescent="0.2">
      <c r="A6153" s="1">
        <v>34219</v>
      </c>
      <c r="B6153">
        <v>2.3671880000000001</v>
      </c>
      <c r="C6153">
        <v>2.3828130000000001</v>
      </c>
      <c r="D6153">
        <v>2.3203130000000001</v>
      </c>
      <c r="E6153">
        <v>2.3359380000000001</v>
      </c>
      <c r="F6153">
        <v>1.5514650000000001</v>
      </c>
      <c r="G6153">
        <v>38659200</v>
      </c>
      <c r="H6153" s="4">
        <f t="shared" si="288"/>
        <v>-1.320107872943981E-2</v>
      </c>
      <c r="L6153" s="13">
        <v>1.2361801340402618E-2</v>
      </c>
      <c r="M6153" s="9">
        <v>6152</v>
      </c>
      <c r="R6153">
        <f t="shared" ca="1" si="289"/>
        <v>1.5409657230336036</v>
      </c>
      <c r="S6153">
        <f t="shared" ca="1" si="290"/>
        <v>-1.320107872943976E-2</v>
      </c>
      <c r="T6153">
        <v>1.2361801340402618E-2</v>
      </c>
      <c r="U6153">
        <v>6152</v>
      </c>
    </row>
    <row r="6154" spans="1:21" x14ac:dyDescent="0.2">
      <c r="A6154" s="1">
        <v>34215</v>
      </c>
      <c r="B6154">
        <v>2.390625</v>
      </c>
      <c r="C6154">
        <v>2.3984380000000001</v>
      </c>
      <c r="D6154">
        <v>2.3515630000000001</v>
      </c>
      <c r="E6154">
        <v>2.3671880000000001</v>
      </c>
      <c r="F6154">
        <v>1.57222</v>
      </c>
      <c r="G6154">
        <v>26800000</v>
      </c>
      <c r="H6154" s="4">
        <f t="shared" si="288"/>
        <v>-1.1419276261474509E-2</v>
      </c>
      <c r="L6154" s="13">
        <v>1.2397664171843575E-2</v>
      </c>
      <c r="M6154" s="9">
        <v>6153</v>
      </c>
      <c r="R6154">
        <f t="shared" ca="1" si="289"/>
        <v>1.5615802670816885</v>
      </c>
      <c r="S6154">
        <f t="shared" ca="1" si="290"/>
        <v>-1.1419276261474541E-2</v>
      </c>
      <c r="T6154">
        <v>1.2397664171843547E-2</v>
      </c>
      <c r="U6154">
        <v>6153</v>
      </c>
    </row>
    <row r="6155" spans="1:21" x14ac:dyDescent="0.2">
      <c r="A6155" s="1">
        <v>34214</v>
      </c>
      <c r="B6155">
        <v>2.4140630000000001</v>
      </c>
      <c r="C6155">
        <v>2.453125</v>
      </c>
      <c r="D6155">
        <v>2.3789060000000002</v>
      </c>
      <c r="E6155">
        <v>2.3945310000000002</v>
      </c>
      <c r="F6155">
        <v>1.590381</v>
      </c>
      <c r="G6155">
        <v>55497600</v>
      </c>
      <c r="H6155" s="4">
        <f t="shared" si="288"/>
        <v>-1.6290264260101239E-3</v>
      </c>
      <c r="L6155" s="13">
        <v>1.2398128660336143E-2</v>
      </c>
      <c r="M6155" s="9">
        <v>6154</v>
      </c>
      <c r="R6155">
        <f t="shared" ca="1" si="289"/>
        <v>1.5796183655860141</v>
      </c>
      <c r="S6155">
        <f t="shared" ca="1" si="290"/>
        <v>-1.6290264260101453E-3</v>
      </c>
      <c r="T6155">
        <v>1.2398128660336235E-2</v>
      </c>
      <c r="U6155">
        <v>6154</v>
      </c>
    </row>
    <row r="6156" spans="1:21" x14ac:dyDescent="0.2">
      <c r="A6156" s="1">
        <v>34213</v>
      </c>
      <c r="B6156">
        <v>2.3515630000000001</v>
      </c>
      <c r="C6156">
        <v>2.4140630000000001</v>
      </c>
      <c r="D6156">
        <v>2.34375</v>
      </c>
      <c r="E6156">
        <v>2.3984380000000001</v>
      </c>
      <c r="F6156">
        <v>1.5929759999999999</v>
      </c>
      <c r="G6156">
        <v>86035200</v>
      </c>
      <c r="H6156" s="4">
        <f t="shared" si="288"/>
        <v>2.163028483584074E-2</v>
      </c>
      <c r="L6156" s="13">
        <v>1.240683753326589E-2</v>
      </c>
      <c r="M6156" s="9">
        <v>6155</v>
      </c>
      <c r="R6156">
        <f t="shared" ca="1" si="289"/>
        <v>1.5821958043624429</v>
      </c>
      <c r="S6156">
        <f t="shared" ca="1" si="290"/>
        <v>2.1630284835840778E-2</v>
      </c>
      <c r="T6156">
        <v>1.2406837533265944E-2</v>
      </c>
      <c r="U6156">
        <v>6155</v>
      </c>
    </row>
    <row r="6157" spans="1:21" x14ac:dyDescent="0.2">
      <c r="A6157" s="1">
        <v>34212</v>
      </c>
      <c r="B6157">
        <v>2.3046880000000001</v>
      </c>
      <c r="C6157">
        <v>2.359375</v>
      </c>
      <c r="D6157">
        <v>2.296875</v>
      </c>
      <c r="E6157">
        <v>2.3476560000000002</v>
      </c>
      <c r="F6157">
        <v>1.5592490000000001</v>
      </c>
      <c r="G6157">
        <v>93020800</v>
      </c>
      <c r="H6157" s="4">
        <f t="shared" si="288"/>
        <v>3.4423760747266795E-2</v>
      </c>
      <c r="L6157" s="13">
        <v>1.2407196195313079E-2</v>
      </c>
      <c r="M6157" s="9">
        <v>6156</v>
      </c>
      <c r="R6157">
        <f t="shared" ca="1" si="289"/>
        <v>1.548697046130221</v>
      </c>
      <c r="S6157">
        <f t="shared" ca="1" si="290"/>
        <v>3.4423760747266823E-2</v>
      </c>
      <c r="T6157">
        <v>1.2407196195313011E-2</v>
      </c>
      <c r="U6157">
        <v>6156</v>
      </c>
    </row>
    <row r="6158" spans="1:21" x14ac:dyDescent="0.2">
      <c r="A6158" s="1">
        <v>34211</v>
      </c>
      <c r="B6158">
        <v>2.265625</v>
      </c>
      <c r="C6158">
        <v>2.2890630000000001</v>
      </c>
      <c r="D6158">
        <v>2.2421880000000001</v>
      </c>
      <c r="E6158">
        <v>2.2695310000000002</v>
      </c>
      <c r="F6158">
        <v>1.50736</v>
      </c>
      <c r="G6158">
        <v>54012800</v>
      </c>
      <c r="H6158" s="4">
        <f t="shared" si="288"/>
        <v>1.0434416548129278E-2</v>
      </c>
      <c r="L6158" s="13">
        <v>1.241672452002115E-2</v>
      </c>
      <c r="M6158" s="9">
        <v>6157</v>
      </c>
      <c r="R6158">
        <f t="shared" ca="1" si="289"/>
        <v>1.4971591961610042</v>
      </c>
      <c r="S6158">
        <f t="shared" ca="1" si="290"/>
        <v>1.0434416548129287E-2</v>
      </c>
      <c r="T6158">
        <v>1.2416724520021259E-2</v>
      </c>
      <c r="U6158">
        <v>6157</v>
      </c>
    </row>
    <row r="6159" spans="1:21" x14ac:dyDescent="0.2">
      <c r="A6159" s="1">
        <v>34208</v>
      </c>
      <c r="B6159">
        <v>2.2578130000000001</v>
      </c>
      <c r="C6159">
        <v>2.265625</v>
      </c>
      <c r="D6159">
        <v>2.2265630000000001</v>
      </c>
      <c r="E6159">
        <v>2.2460939999999998</v>
      </c>
      <c r="F6159">
        <v>1.4917940000000001</v>
      </c>
      <c r="G6159">
        <v>67763200</v>
      </c>
      <c r="H6159" s="4">
        <f t="shared" si="288"/>
        <v>-3.4656395334078634E-3</v>
      </c>
      <c r="L6159" s="13">
        <v>1.2422126047920437E-2</v>
      </c>
      <c r="M6159" s="9">
        <v>6158</v>
      </c>
      <c r="R6159">
        <f t="shared" ca="1" si="289"/>
        <v>1.4816985364331077</v>
      </c>
      <c r="S6159">
        <f t="shared" ca="1" si="290"/>
        <v>-3.4656395334078443E-3</v>
      </c>
      <c r="T6159">
        <v>1.2422126047920349E-2</v>
      </c>
      <c r="U6159">
        <v>6158</v>
      </c>
    </row>
    <row r="6160" spans="1:21" x14ac:dyDescent="0.2">
      <c r="A6160" s="1">
        <v>34207</v>
      </c>
      <c r="B6160">
        <v>2.296875</v>
      </c>
      <c r="C6160">
        <v>2.3046880000000001</v>
      </c>
      <c r="D6160">
        <v>2.234375</v>
      </c>
      <c r="E6160">
        <v>2.2539060000000002</v>
      </c>
      <c r="F6160">
        <v>1.496982</v>
      </c>
      <c r="G6160">
        <v>136256000</v>
      </c>
      <c r="H6160" s="4">
        <f t="shared" si="288"/>
        <v>-2.8619409546638223E-2</v>
      </c>
      <c r="L6160" s="13">
        <v>1.2422440913670436E-2</v>
      </c>
      <c r="M6160" s="9">
        <v>6159</v>
      </c>
      <c r="R6160">
        <f t="shared" ca="1" si="289"/>
        <v>1.486851427520627</v>
      </c>
      <c r="S6160">
        <f t="shared" ca="1" si="290"/>
        <v>-2.8619409546638289E-2</v>
      </c>
      <c r="T6160">
        <v>1.2422440913670492E-2</v>
      </c>
      <c r="U6160">
        <v>6159</v>
      </c>
    </row>
    <row r="6161" spans="1:21" x14ac:dyDescent="0.2">
      <c r="A6161" s="1">
        <v>34206</v>
      </c>
      <c r="B6161">
        <v>2.34375</v>
      </c>
      <c r="C6161">
        <v>2.375</v>
      </c>
      <c r="D6161">
        <v>2.2773439999999998</v>
      </c>
      <c r="E6161">
        <v>2.3203130000000001</v>
      </c>
      <c r="F6161">
        <v>1.5410870000000001</v>
      </c>
      <c r="G6161">
        <v>68800000</v>
      </c>
      <c r="H6161" s="4">
        <f t="shared" si="288"/>
        <v>-2.1417118836180745E-2</v>
      </c>
      <c r="L6161" s="13">
        <v>1.2428514043297994E-2</v>
      </c>
      <c r="M6161" s="9">
        <v>6160</v>
      </c>
      <c r="R6161">
        <f t="shared" ca="1" si="289"/>
        <v>1.5306579543932264</v>
      </c>
      <c r="S6161">
        <f t="shared" ca="1" si="290"/>
        <v>-2.1417118836180745E-2</v>
      </c>
      <c r="T6161">
        <v>1.2428514043298115E-2</v>
      </c>
      <c r="U6161">
        <v>6160</v>
      </c>
    </row>
    <row r="6162" spans="1:21" x14ac:dyDescent="0.2">
      <c r="A6162" s="1">
        <v>34205</v>
      </c>
      <c r="B6162">
        <v>2.390625</v>
      </c>
      <c r="C6162">
        <v>2.40625</v>
      </c>
      <c r="D6162">
        <v>2.3671880000000001</v>
      </c>
      <c r="E6162">
        <v>2.3710939999999998</v>
      </c>
      <c r="F6162">
        <v>1.5748150000000001</v>
      </c>
      <c r="G6162">
        <v>39417600</v>
      </c>
      <c r="H6162" s="4">
        <f t="shared" si="288"/>
        <v>-1.461050642455565E-2</v>
      </c>
      <c r="L6162" s="13">
        <v>1.2431057321926262E-2</v>
      </c>
      <c r="M6162" s="9">
        <v>6161</v>
      </c>
      <c r="R6162">
        <f t="shared" ca="1" si="289"/>
        <v>1.5641577058581175</v>
      </c>
      <c r="S6162">
        <f t="shared" ca="1" si="290"/>
        <v>-1.4610506424555624E-2</v>
      </c>
      <c r="T6162">
        <v>1.2431057321926337E-2</v>
      </c>
      <c r="U6162">
        <v>6161</v>
      </c>
    </row>
    <row r="6163" spans="1:21" x14ac:dyDescent="0.2">
      <c r="A6163" s="1">
        <v>34204</v>
      </c>
      <c r="B6163">
        <v>2.359375</v>
      </c>
      <c r="C6163">
        <v>2.4453130000000001</v>
      </c>
      <c r="D6163">
        <v>2.359375</v>
      </c>
      <c r="E6163">
        <v>2.40625</v>
      </c>
      <c r="F6163">
        <v>1.5981650000000001</v>
      </c>
      <c r="G6163">
        <v>59472000</v>
      </c>
      <c r="H6163" s="4">
        <f t="shared" si="288"/>
        <v>9.8363576852745355E-3</v>
      </c>
      <c r="L6163" s="13">
        <v>1.2434109386889913E-2</v>
      </c>
      <c r="M6163" s="9">
        <v>6162</v>
      </c>
      <c r="R6163">
        <f t="shared" ca="1" si="289"/>
        <v>1.5873496886826315</v>
      </c>
      <c r="S6163">
        <f t="shared" ca="1" si="290"/>
        <v>9.8363576852745042E-3</v>
      </c>
      <c r="T6163">
        <v>1.2434109386890001E-2</v>
      </c>
      <c r="U6163">
        <v>6162</v>
      </c>
    </row>
    <row r="6164" spans="1:21" x14ac:dyDescent="0.2">
      <c r="A6164" s="1">
        <v>34201</v>
      </c>
      <c r="B6164">
        <v>2.296875</v>
      </c>
      <c r="C6164">
        <v>2.3984380000000001</v>
      </c>
      <c r="D6164">
        <v>2.2890630000000001</v>
      </c>
      <c r="E6164">
        <v>2.3828130000000001</v>
      </c>
      <c r="F6164">
        <v>1.5825979999999999</v>
      </c>
      <c r="G6164">
        <v>73683200</v>
      </c>
      <c r="H6164" s="4">
        <f t="shared" si="288"/>
        <v>2.6936182058507955E-2</v>
      </c>
      <c r="L6164" s="13">
        <v>1.2435004062121301E-2</v>
      </c>
      <c r="M6164" s="9">
        <v>6163</v>
      </c>
      <c r="R6164">
        <f t="shared" ca="1" si="289"/>
        <v>1.5718880357220657</v>
      </c>
      <c r="S6164">
        <f t="shared" ca="1" si="290"/>
        <v>2.6936182058507958E-2</v>
      </c>
      <c r="T6164">
        <v>1.243500406212125E-2</v>
      </c>
      <c r="U6164">
        <v>6163</v>
      </c>
    </row>
    <row r="6165" spans="1:21" x14ac:dyDescent="0.2">
      <c r="A6165" s="1">
        <v>34200</v>
      </c>
      <c r="B6165">
        <v>2.4140630000000001</v>
      </c>
      <c r="C6165">
        <v>2.4335939999999998</v>
      </c>
      <c r="D6165">
        <v>2.3046880000000001</v>
      </c>
      <c r="E6165">
        <v>2.3203130000000001</v>
      </c>
      <c r="F6165">
        <v>1.5410870000000001</v>
      </c>
      <c r="G6165">
        <v>114742400</v>
      </c>
      <c r="H6165" s="4">
        <f t="shared" si="288"/>
        <v>-3.8835466154074426E-2</v>
      </c>
      <c r="L6165" s="13">
        <v>1.2447701421497729E-2</v>
      </c>
      <c r="M6165" s="9">
        <v>6164</v>
      </c>
      <c r="R6165">
        <f t="shared" ca="1" si="289"/>
        <v>1.5306579543932264</v>
      </c>
      <c r="S6165">
        <f t="shared" ca="1" si="290"/>
        <v>-3.8835466154074481E-2</v>
      </c>
      <c r="T6165">
        <v>1.2447701421497748E-2</v>
      </c>
      <c r="U6165">
        <v>6164</v>
      </c>
    </row>
    <row r="6166" spans="1:21" x14ac:dyDescent="0.2">
      <c r="A6166" s="1">
        <v>34199</v>
      </c>
      <c r="B6166">
        <v>2.4296880000000001</v>
      </c>
      <c r="C6166">
        <v>2.4765630000000001</v>
      </c>
      <c r="D6166">
        <v>2.390625</v>
      </c>
      <c r="E6166">
        <v>2.4140630000000001</v>
      </c>
      <c r="F6166">
        <v>1.6033539999999999</v>
      </c>
      <c r="G6166">
        <v>66012800</v>
      </c>
      <c r="H6166" s="4">
        <f t="shared" si="288"/>
        <v>0</v>
      </c>
      <c r="L6166" s="13">
        <v>1.2461733277282491E-2</v>
      </c>
      <c r="M6166" s="9">
        <v>6165</v>
      </c>
      <c r="R6166">
        <f t="shared" ca="1" si="289"/>
        <v>1.5925035730028201</v>
      </c>
      <c r="S6166">
        <f t="shared" ca="1" si="290"/>
        <v>0</v>
      </c>
      <c r="T6166">
        <v>1.2461733277282524E-2</v>
      </c>
      <c r="U6166">
        <v>6165</v>
      </c>
    </row>
    <row r="6167" spans="1:21" x14ac:dyDescent="0.2">
      <c r="A6167" s="1">
        <v>34198</v>
      </c>
      <c r="B6167">
        <v>2.4375</v>
      </c>
      <c r="C6167">
        <v>2.453125</v>
      </c>
      <c r="D6167">
        <v>2.375</v>
      </c>
      <c r="E6167">
        <v>2.4140630000000001</v>
      </c>
      <c r="F6167">
        <v>1.6033539999999999</v>
      </c>
      <c r="G6167">
        <v>54272000</v>
      </c>
      <c r="H6167" s="4">
        <f t="shared" si="288"/>
        <v>-6.4310554664591141E-3</v>
      </c>
      <c r="L6167" s="13">
        <v>1.2465463818130599E-2</v>
      </c>
      <c r="M6167" s="9">
        <v>6166</v>
      </c>
      <c r="R6167">
        <f t="shared" ca="1" si="289"/>
        <v>1.5925035730028201</v>
      </c>
      <c r="S6167">
        <f t="shared" ca="1" si="290"/>
        <v>-6.4310554664590014E-3</v>
      </c>
      <c r="T6167">
        <v>1.2465463818130499E-2</v>
      </c>
      <c r="U6167">
        <v>6166</v>
      </c>
    </row>
    <row r="6168" spans="1:21" x14ac:dyDescent="0.2">
      <c r="A6168" s="1">
        <v>34197</v>
      </c>
      <c r="B6168">
        <v>2.3671880000000001</v>
      </c>
      <c r="C6168">
        <v>2.4453130000000001</v>
      </c>
      <c r="D6168">
        <v>2.359375</v>
      </c>
      <c r="E6168">
        <v>2.4296880000000001</v>
      </c>
      <c r="F6168">
        <v>1.6137319999999999</v>
      </c>
      <c r="G6168">
        <v>78451200</v>
      </c>
      <c r="H6168" s="4">
        <f t="shared" si="288"/>
        <v>3.3222929577428617E-2</v>
      </c>
      <c r="L6168" s="13">
        <v>1.2467241088356108E-2</v>
      </c>
      <c r="M6168" s="9">
        <v>6167</v>
      </c>
      <c r="R6168">
        <f t="shared" ca="1" si="289"/>
        <v>1.6028113416431971</v>
      </c>
      <c r="S6168">
        <f t="shared" ca="1" si="290"/>
        <v>3.3222929577428506E-2</v>
      </c>
      <c r="T6168">
        <v>1.2467241088356232E-2</v>
      </c>
      <c r="U6168">
        <v>6167</v>
      </c>
    </row>
    <row r="6169" spans="1:21" x14ac:dyDescent="0.2">
      <c r="A6169" s="1">
        <v>34194</v>
      </c>
      <c r="B6169">
        <v>2.3125</v>
      </c>
      <c r="C6169">
        <v>2.3671880000000001</v>
      </c>
      <c r="D6169">
        <v>2.28125</v>
      </c>
      <c r="E6169">
        <v>2.3515630000000001</v>
      </c>
      <c r="F6169">
        <v>1.5618430000000001</v>
      </c>
      <c r="G6169">
        <v>61900800</v>
      </c>
      <c r="H6169" s="4">
        <f t="shared" si="288"/>
        <v>1.6891735719601477E-2</v>
      </c>
      <c r="L6169" s="13">
        <v>1.2467814512378043E-2</v>
      </c>
      <c r="M6169" s="9">
        <v>6168</v>
      </c>
      <c r="R6169">
        <f t="shared" ca="1" si="289"/>
        <v>1.5512734916739808</v>
      </c>
      <c r="S6169">
        <f t="shared" ca="1" si="290"/>
        <v>1.6891735719601515E-2</v>
      </c>
      <c r="T6169">
        <v>1.2467814512378128E-2</v>
      </c>
      <c r="U6169">
        <v>6168</v>
      </c>
    </row>
    <row r="6170" spans="1:21" x14ac:dyDescent="0.2">
      <c r="A6170" s="1">
        <v>34193</v>
      </c>
      <c r="B6170">
        <v>2.265625</v>
      </c>
      <c r="C6170">
        <v>2.328125</v>
      </c>
      <c r="D6170">
        <v>2.2578130000000001</v>
      </c>
      <c r="E6170">
        <v>2.3125</v>
      </c>
      <c r="F6170">
        <v>1.5358989999999999</v>
      </c>
      <c r="G6170">
        <v>77366400</v>
      </c>
      <c r="H6170" s="4">
        <f t="shared" si="288"/>
        <v>2.2452836594502212E-2</v>
      </c>
      <c r="L6170" s="13">
        <v>1.2473580985922522E-2</v>
      </c>
      <c r="M6170" s="9">
        <v>6169</v>
      </c>
      <c r="R6170">
        <f t="shared" ca="1" si="289"/>
        <v>1.5255050633057068</v>
      </c>
      <c r="S6170">
        <f t="shared" ca="1" si="290"/>
        <v>2.2452836594502212E-2</v>
      </c>
      <c r="T6170">
        <v>1.2473580985922354E-2</v>
      </c>
      <c r="U6170">
        <v>6169</v>
      </c>
    </row>
    <row r="6171" spans="1:21" x14ac:dyDescent="0.2">
      <c r="A6171" s="1">
        <v>34192</v>
      </c>
      <c r="B6171">
        <v>2.2265630000000001</v>
      </c>
      <c r="C6171">
        <v>2.28125</v>
      </c>
      <c r="D6171">
        <v>2.2226560000000002</v>
      </c>
      <c r="E6171">
        <v>2.2617189999999998</v>
      </c>
      <c r="F6171">
        <v>1.5021709999999999</v>
      </c>
      <c r="G6171">
        <v>95974400</v>
      </c>
      <c r="H6171" s="4">
        <f t="shared" si="288"/>
        <v>1.936643612516549E-2</v>
      </c>
      <c r="L6171" s="13">
        <v>1.2488541028199907E-2</v>
      </c>
      <c r="M6171" s="9">
        <v>6170</v>
      </c>
      <c r="R6171">
        <f t="shared" ca="1" si="289"/>
        <v>1.4920053118408156</v>
      </c>
      <c r="S6171">
        <f t="shared" ca="1" si="290"/>
        <v>1.9366436125165549E-2</v>
      </c>
      <c r="T6171">
        <v>1.2488541028199981E-2</v>
      </c>
      <c r="U6171">
        <v>6170</v>
      </c>
    </row>
    <row r="6172" spans="1:21" x14ac:dyDescent="0.2">
      <c r="A6172" s="1">
        <v>34191</v>
      </c>
      <c r="B6172">
        <v>2.28125</v>
      </c>
      <c r="C6172">
        <v>2.2890630000000001</v>
      </c>
      <c r="D6172">
        <v>2.1992189999999998</v>
      </c>
      <c r="E6172">
        <v>2.21875</v>
      </c>
      <c r="F6172">
        <v>1.4736320000000001</v>
      </c>
      <c r="G6172">
        <v>192028800</v>
      </c>
      <c r="H6172" s="4">
        <f t="shared" si="288"/>
        <v>-2.7398055894357232E-2</v>
      </c>
      <c r="L6172" s="13">
        <v>1.2500147825778589E-2</v>
      </c>
      <c r="M6172" s="9">
        <v>6171</v>
      </c>
      <c r="R6172">
        <f t="shared" ca="1" si="289"/>
        <v>1.4636594446961131</v>
      </c>
      <c r="S6172">
        <f t="shared" ca="1" si="290"/>
        <v>-2.7398055894357197E-2</v>
      </c>
      <c r="T6172">
        <v>1.2500147825778603E-2</v>
      </c>
      <c r="U6172">
        <v>6171</v>
      </c>
    </row>
    <row r="6173" spans="1:21" x14ac:dyDescent="0.2">
      <c r="A6173" s="1">
        <v>34190</v>
      </c>
      <c r="B6173">
        <v>2.2890630000000001</v>
      </c>
      <c r="C6173">
        <v>2.3125</v>
      </c>
      <c r="D6173">
        <v>2.2578130000000001</v>
      </c>
      <c r="E6173">
        <v>2.28125</v>
      </c>
      <c r="F6173">
        <v>1.515144</v>
      </c>
      <c r="G6173">
        <v>70876800</v>
      </c>
      <c r="H6173" s="4">
        <f t="shared" si="288"/>
        <v>-3.4124125519952027E-3</v>
      </c>
      <c r="L6173" s="13">
        <v>1.2508823298969067E-2</v>
      </c>
      <c r="M6173" s="9">
        <v>6172</v>
      </c>
      <c r="R6173">
        <f t="shared" ca="1" si="289"/>
        <v>1.5048905192576216</v>
      </c>
      <c r="S6173">
        <f t="shared" ca="1" si="290"/>
        <v>-3.4124125519953306E-3</v>
      </c>
      <c r="T6173">
        <v>1.2508823298969044E-2</v>
      </c>
      <c r="U6173">
        <v>6172</v>
      </c>
    </row>
    <row r="6174" spans="1:21" x14ac:dyDescent="0.2">
      <c r="A6174" s="1">
        <v>34187</v>
      </c>
      <c r="B6174">
        <v>2.3359380000000001</v>
      </c>
      <c r="C6174">
        <v>2.3710939999999998</v>
      </c>
      <c r="D6174">
        <v>2.2734380000000001</v>
      </c>
      <c r="E6174">
        <v>2.2890630000000001</v>
      </c>
      <c r="F6174">
        <v>1.520332</v>
      </c>
      <c r="G6174">
        <v>71760000</v>
      </c>
      <c r="H6174" s="4">
        <f t="shared" si="288"/>
        <v>-2.0066840051177485E-2</v>
      </c>
      <c r="L6174" s="13">
        <v>1.2508823298969067E-2</v>
      </c>
      <c r="M6174" s="9">
        <v>6173</v>
      </c>
      <c r="R6174">
        <f t="shared" ca="1" si="289"/>
        <v>1.5100434103451412</v>
      </c>
      <c r="S6174">
        <f t="shared" ca="1" si="290"/>
        <v>-2.0066840051177461E-2</v>
      </c>
      <c r="T6174">
        <v>1.2508823298969044E-2</v>
      </c>
      <c r="U6174">
        <v>6173</v>
      </c>
    </row>
    <row r="6175" spans="1:21" x14ac:dyDescent="0.2">
      <c r="A6175" s="1">
        <v>34186</v>
      </c>
      <c r="B6175">
        <v>2.296875</v>
      </c>
      <c r="C6175">
        <v>2.34375</v>
      </c>
      <c r="D6175">
        <v>2.2890630000000001</v>
      </c>
      <c r="E6175">
        <v>2.3359380000000001</v>
      </c>
      <c r="F6175">
        <v>1.5514650000000001</v>
      </c>
      <c r="G6175">
        <v>67910400</v>
      </c>
      <c r="H6175" s="4">
        <f t="shared" si="288"/>
        <v>2.3971978901015378E-2</v>
      </c>
      <c r="L6175" s="13">
        <v>1.2509383843778695E-2</v>
      </c>
      <c r="M6175" s="9">
        <v>6174</v>
      </c>
      <c r="R6175">
        <f t="shared" ca="1" si="289"/>
        <v>1.5409657230336036</v>
      </c>
      <c r="S6175">
        <f t="shared" ca="1" si="290"/>
        <v>2.3971978901015486E-2</v>
      </c>
      <c r="T6175">
        <v>1.2509383843778846E-2</v>
      </c>
      <c r="U6175">
        <v>6174</v>
      </c>
    </row>
    <row r="6176" spans="1:21" x14ac:dyDescent="0.2">
      <c r="A6176" s="1">
        <v>34185</v>
      </c>
      <c r="B6176">
        <v>2.2890630000000001</v>
      </c>
      <c r="C6176">
        <v>2.3046880000000001</v>
      </c>
      <c r="D6176">
        <v>2.2421880000000001</v>
      </c>
      <c r="E6176">
        <v>2.28125</v>
      </c>
      <c r="F6176">
        <v>1.515144</v>
      </c>
      <c r="G6176">
        <v>94416000</v>
      </c>
      <c r="H6176" s="4">
        <f t="shared" si="288"/>
        <v>0</v>
      </c>
      <c r="L6176" s="13">
        <v>1.2516480740416535E-2</v>
      </c>
      <c r="M6176" s="9">
        <v>6175</v>
      </c>
      <c r="R6176">
        <f t="shared" ca="1" si="289"/>
        <v>1.5048905192576216</v>
      </c>
      <c r="S6176">
        <f t="shared" ca="1" si="290"/>
        <v>0</v>
      </c>
      <c r="T6176">
        <v>1.2516480740416433E-2</v>
      </c>
      <c r="U6176">
        <v>6175</v>
      </c>
    </row>
    <row r="6177" spans="1:21" x14ac:dyDescent="0.2">
      <c r="A6177" s="1">
        <v>34184</v>
      </c>
      <c r="B6177">
        <v>2.28125</v>
      </c>
      <c r="C6177">
        <v>2.2890630000000001</v>
      </c>
      <c r="D6177">
        <v>2.25</v>
      </c>
      <c r="E6177">
        <v>2.28125</v>
      </c>
      <c r="F6177">
        <v>1.515144</v>
      </c>
      <c r="G6177">
        <v>85136000</v>
      </c>
      <c r="H6177" s="4">
        <f t="shared" si="288"/>
        <v>3.437190801839015E-3</v>
      </c>
      <c r="L6177" s="13">
        <v>1.2532969790595155E-2</v>
      </c>
      <c r="M6177" s="9">
        <v>6176</v>
      </c>
      <c r="R6177">
        <f t="shared" ca="1" si="289"/>
        <v>1.5048905192576216</v>
      </c>
      <c r="S6177">
        <f t="shared" ca="1" si="290"/>
        <v>3.4371908018389135E-3</v>
      </c>
      <c r="T6177">
        <v>1.2532969790595224E-2</v>
      </c>
      <c r="U6177">
        <v>6176</v>
      </c>
    </row>
    <row r="6178" spans="1:21" x14ac:dyDescent="0.2">
      <c r="A6178" s="1">
        <v>34183</v>
      </c>
      <c r="B6178">
        <v>2.3359380000000001</v>
      </c>
      <c r="C6178">
        <v>2.3671880000000001</v>
      </c>
      <c r="D6178">
        <v>2.2578130000000001</v>
      </c>
      <c r="E6178">
        <v>2.2734380000000001</v>
      </c>
      <c r="F6178">
        <v>1.509954</v>
      </c>
      <c r="G6178">
        <v>148208000</v>
      </c>
      <c r="H6178" s="4">
        <f t="shared" si="288"/>
        <v>-1.6892386804080142E-2</v>
      </c>
      <c r="L6178" s="13">
        <v>1.2551458621734417E-2</v>
      </c>
      <c r="M6178" s="9">
        <v>6177</v>
      </c>
      <c r="R6178">
        <f t="shared" ca="1" si="289"/>
        <v>1.499735641704764</v>
      </c>
      <c r="S6178">
        <f t="shared" ca="1" si="290"/>
        <v>-1.6892386804080138E-2</v>
      </c>
      <c r="T6178">
        <v>1.2551458621734389E-2</v>
      </c>
      <c r="U6178">
        <v>6177</v>
      </c>
    </row>
    <row r="6179" spans="1:21" x14ac:dyDescent="0.2">
      <c r="A6179" s="1">
        <v>34180</v>
      </c>
      <c r="B6179">
        <v>2.28125</v>
      </c>
      <c r="C6179">
        <v>2.3203130000000001</v>
      </c>
      <c r="D6179">
        <v>2.25</v>
      </c>
      <c r="E6179">
        <v>2.3125</v>
      </c>
      <c r="F6179">
        <v>1.5358989999999999</v>
      </c>
      <c r="G6179">
        <v>287936000</v>
      </c>
      <c r="H6179" s="4">
        <f t="shared" si="288"/>
        <v>-6.3290591123240938E-2</v>
      </c>
      <c r="L6179" s="13">
        <v>1.2561566192289647E-2</v>
      </c>
      <c r="M6179" s="9">
        <v>6178</v>
      </c>
      <c r="R6179">
        <f t="shared" ca="1" si="289"/>
        <v>1.5255050633057068</v>
      </c>
      <c r="S6179">
        <f t="shared" ca="1" si="290"/>
        <v>-6.3290591123240938E-2</v>
      </c>
      <c r="T6179">
        <v>1.2561566192289599E-2</v>
      </c>
      <c r="U6179">
        <v>6178</v>
      </c>
    </row>
    <row r="6180" spans="1:21" x14ac:dyDescent="0.2">
      <c r="A6180" s="1">
        <v>34179</v>
      </c>
      <c r="B6180">
        <v>2.4375</v>
      </c>
      <c r="C6180">
        <v>2.5234380000000001</v>
      </c>
      <c r="D6180">
        <v>2.421875</v>
      </c>
      <c r="E6180">
        <v>2.46875</v>
      </c>
      <c r="F6180">
        <v>1.639675</v>
      </c>
      <c r="G6180">
        <v>96534400</v>
      </c>
      <c r="H6180" s="4">
        <f t="shared" si="288"/>
        <v>9.584332086085336E-3</v>
      </c>
      <c r="L6180" s="13">
        <v>1.2567743243581064E-2</v>
      </c>
      <c r="M6180" s="9">
        <v>6179</v>
      </c>
      <c r="R6180">
        <f t="shared" ca="1" si="289"/>
        <v>1.6285787767788018</v>
      </c>
      <c r="S6180">
        <f t="shared" ca="1" si="290"/>
        <v>9.5843320860853429E-3</v>
      </c>
      <c r="T6180">
        <v>1.256774324358108E-2</v>
      </c>
      <c r="U6180">
        <v>6179</v>
      </c>
    </row>
    <row r="6181" spans="1:21" x14ac:dyDescent="0.2">
      <c r="A6181" s="1">
        <v>34178</v>
      </c>
      <c r="B6181">
        <v>2.375</v>
      </c>
      <c r="C6181">
        <v>2.484375</v>
      </c>
      <c r="D6181">
        <v>2.3359380000000001</v>
      </c>
      <c r="E6181">
        <v>2.4453130000000001</v>
      </c>
      <c r="F6181">
        <v>1.624109</v>
      </c>
      <c r="G6181">
        <v>113459200</v>
      </c>
      <c r="H6181" s="4">
        <f t="shared" si="288"/>
        <v>3.6424295371310436E-2</v>
      </c>
      <c r="L6181" s="13">
        <v>1.2579213037776926E-2</v>
      </c>
      <c r="M6181" s="9">
        <v>6180</v>
      </c>
      <c r="R6181">
        <f t="shared" ca="1" si="289"/>
        <v>1.6131181170509052</v>
      </c>
      <c r="S6181">
        <f t="shared" ca="1" si="290"/>
        <v>3.6424295371310401E-2</v>
      </c>
      <c r="T6181">
        <v>1.2579213037777062E-2</v>
      </c>
      <c r="U6181">
        <v>6180</v>
      </c>
    </row>
    <row r="6182" spans="1:21" x14ac:dyDescent="0.2">
      <c r="A6182" s="1">
        <v>34177</v>
      </c>
      <c r="B6182">
        <v>2.453125</v>
      </c>
      <c r="C6182">
        <v>2.4609380000000001</v>
      </c>
      <c r="D6182">
        <v>2.359375</v>
      </c>
      <c r="E6182">
        <v>2.359375</v>
      </c>
      <c r="F6182">
        <v>1.5670310000000001</v>
      </c>
      <c r="G6182">
        <v>112220800</v>
      </c>
      <c r="H6182" s="4">
        <f t="shared" si="288"/>
        <v>-3.5144192908234582E-2</v>
      </c>
      <c r="L6182" s="13">
        <v>1.2586973784011251E-2</v>
      </c>
      <c r="M6182" s="9">
        <v>6181</v>
      </c>
      <c r="R6182">
        <f t="shared" ca="1" si="289"/>
        <v>1.5564263827615001</v>
      </c>
      <c r="S6182">
        <f t="shared" ca="1" si="290"/>
        <v>-3.5144192908234555E-2</v>
      </c>
      <c r="T6182">
        <v>1.2586973784011272E-2</v>
      </c>
      <c r="U6182">
        <v>6181</v>
      </c>
    </row>
    <row r="6183" spans="1:21" x14ac:dyDescent="0.2">
      <c r="A6183" s="1">
        <v>34176</v>
      </c>
      <c r="B6183">
        <v>2.4453130000000001</v>
      </c>
      <c r="C6183">
        <v>2.4765630000000001</v>
      </c>
      <c r="D6183">
        <v>2.4296880000000001</v>
      </c>
      <c r="E6183">
        <v>2.4453130000000001</v>
      </c>
      <c r="F6183">
        <v>1.624109</v>
      </c>
      <c r="G6183">
        <v>65801600</v>
      </c>
      <c r="H6183" s="4">
        <f t="shared" si="288"/>
        <v>8.0514568283144034E-3</v>
      </c>
      <c r="L6183" s="13">
        <v>1.2606875171049709E-2</v>
      </c>
      <c r="M6183" s="9">
        <v>6182</v>
      </c>
      <c r="R6183">
        <f t="shared" ca="1" si="289"/>
        <v>1.6131181170509052</v>
      </c>
      <c r="S6183">
        <f t="shared" ca="1" si="290"/>
        <v>8.0514568283143514E-3</v>
      </c>
      <c r="T6183">
        <v>1.260687517104965E-2</v>
      </c>
      <c r="U6183">
        <v>6182</v>
      </c>
    </row>
    <row r="6184" spans="1:21" x14ac:dyDescent="0.2">
      <c r="A6184" s="1">
        <v>34173</v>
      </c>
      <c r="B6184">
        <v>2.40625</v>
      </c>
      <c r="C6184">
        <v>2.4453130000000001</v>
      </c>
      <c r="D6184">
        <v>2.3984380000000001</v>
      </c>
      <c r="E6184">
        <v>2.4257810000000002</v>
      </c>
      <c r="F6184">
        <v>1.611137</v>
      </c>
      <c r="G6184">
        <v>92790400</v>
      </c>
      <c r="H6184" s="4">
        <f t="shared" si="288"/>
        <v>0</v>
      </c>
      <c r="L6184" s="13">
        <v>1.2612247535959423E-2</v>
      </c>
      <c r="M6184" s="9">
        <v>6183</v>
      </c>
      <c r="R6184">
        <f t="shared" ca="1" si="289"/>
        <v>1.6002339028667685</v>
      </c>
      <c r="S6184">
        <f t="shared" ca="1" si="290"/>
        <v>0</v>
      </c>
      <c r="T6184">
        <v>1.2612247535959556E-2</v>
      </c>
      <c r="U6184">
        <v>6183</v>
      </c>
    </row>
    <row r="6185" spans="1:21" x14ac:dyDescent="0.2">
      <c r="A6185" s="1">
        <v>34172</v>
      </c>
      <c r="B6185">
        <v>2.5234380000000001</v>
      </c>
      <c r="C6185">
        <v>2.5546880000000001</v>
      </c>
      <c r="D6185">
        <v>2.3984380000000001</v>
      </c>
      <c r="E6185">
        <v>2.4257810000000002</v>
      </c>
      <c r="F6185">
        <v>1.611137</v>
      </c>
      <c r="G6185">
        <v>147584000</v>
      </c>
      <c r="H6185" s="4">
        <f t="shared" si="288"/>
        <v>-1.7404668608108284E-2</v>
      </c>
      <c r="L6185" s="13">
        <v>1.2623071284175915E-2</v>
      </c>
      <c r="M6185" s="9">
        <v>6184</v>
      </c>
      <c r="R6185">
        <f t="shared" ca="1" si="289"/>
        <v>1.6002339028667685</v>
      </c>
      <c r="S6185">
        <f t="shared" ca="1" si="290"/>
        <v>-1.7404668608108242E-2</v>
      </c>
      <c r="T6185">
        <v>1.2623071284175854E-2</v>
      </c>
      <c r="U6185">
        <v>6184</v>
      </c>
    </row>
    <row r="6186" spans="1:21" x14ac:dyDescent="0.2">
      <c r="A6186" s="1">
        <v>34171</v>
      </c>
      <c r="B6186">
        <v>2.453125</v>
      </c>
      <c r="C6186">
        <v>2.46875</v>
      </c>
      <c r="D6186">
        <v>2.3984380000000001</v>
      </c>
      <c r="E6186">
        <v>2.46875</v>
      </c>
      <c r="F6186">
        <v>1.639675</v>
      </c>
      <c r="G6186">
        <v>178963200</v>
      </c>
      <c r="H6186" s="4">
        <f t="shared" si="288"/>
        <v>-1.8633499480490923E-2</v>
      </c>
      <c r="L6186" s="13">
        <v>1.2633290626536406E-2</v>
      </c>
      <c r="M6186" s="9">
        <v>6185</v>
      </c>
      <c r="R6186">
        <f t="shared" ca="1" si="289"/>
        <v>1.6285787767788018</v>
      </c>
      <c r="S6186">
        <f t="shared" ca="1" si="290"/>
        <v>-1.8633499480490902E-2</v>
      </c>
      <c r="T6186">
        <v>1.263329062653638E-2</v>
      </c>
      <c r="U6186">
        <v>6185</v>
      </c>
    </row>
    <row r="6187" spans="1:21" x14ac:dyDescent="0.2">
      <c r="A6187" s="1">
        <v>34170</v>
      </c>
      <c r="B6187">
        <v>2.4765630000000001</v>
      </c>
      <c r="C6187">
        <v>2.515625</v>
      </c>
      <c r="D6187">
        <v>2.4375</v>
      </c>
      <c r="E6187">
        <v>2.515625</v>
      </c>
      <c r="F6187">
        <v>1.6708080000000001</v>
      </c>
      <c r="G6187">
        <v>74822400</v>
      </c>
      <c r="H6187" s="4">
        <f t="shared" si="288"/>
        <v>2.22216511969811E-2</v>
      </c>
      <c r="L6187" s="13">
        <v>1.264055512337668E-2</v>
      </c>
      <c r="M6187" s="9">
        <v>6186</v>
      </c>
      <c r="R6187">
        <f t="shared" ca="1" si="289"/>
        <v>1.6595010894672642</v>
      </c>
      <c r="S6187">
        <f t="shared" ca="1" si="290"/>
        <v>2.2221651196981058E-2</v>
      </c>
      <c r="T6187">
        <v>1.2640555123376635E-2</v>
      </c>
      <c r="U6187">
        <v>6186</v>
      </c>
    </row>
    <row r="6188" spans="1:21" x14ac:dyDescent="0.2">
      <c r="A6188" s="1">
        <v>34169</v>
      </c>
      <c r="B6188">
        <v>2.484375</v>
      </c>
      <c r="C6188">
        <v>2.5078130000000001</v>
      </c>
      <c r="D6188">
        <v>2.4375</v>
      </c>
      <c r="E6188">
        <v>2.4609380000000001</v>
      </c>
      <c r="F6188">
        <v>1.634487</v>
      </c>
      <c r="G6188">
        <v>122435200</v>
      </c>
      <c r="H6188" s="4">
        <f t="shared" si="288"/>
        <v>-2.9275778738446358E-2</v>
      </c>
      <c r="L6188" s="13">
        <v>1.2642113529044707E-2</v>
      </c>
      <c r="M6188" s="9">
        <v>6187</v>
      </c>
      <c r="R6188">
        <f t="shared" ca="1" si="289"/>
        <v>1.6234258856912824</v>
      </c>
      <c r="S6188">
        <f t="shared" ca="1" si="290"/>
        <v>-2.9275778738446365E-2</v>
      </c>
      <c r="T6188">
        <v>1.264211352904465E-2</v>
      </c>
      <c r="U6188">
        <v>6187</v>
      </c>
    </row>
    <row r="6189" spans="1:21" x14ac:dyDescent="0.2">
      <c r="A6189" s="1">
        <v>34166</v>
      </c>
      <c r="B6189">
        <v>2.6015630000000001</v>
      </c>
      <c r="C6189">
        <v>2.6015630000000001</v>
      </c>
      <c r="D6189">
        <v>2.5234380000000001</v>
      </c>
      <c r="E6189">
        <v>2.5351560000000002</v>
      </c>
      <c r="F6189">
        <v>1.683781</v>
      </c>
      <c r="G6189">
        <v>86217600</v>
      </c>
      <c r="H6189" s="4">
        <f t="shared" si="288"/>
        <v>-2.8442524670037189E-2</v>
      </c>
      <c r="L6189" s="13">
        <v>1.2649824783536755E-2</v>
      </c>
      <c r="M6189" s="9">
        <v>6188</v>
      </c>
      <c r="R6189">
        <f t="shared" ca="1" si="289"/>
        <v>1.6723862968840701</v>
      </c>
      <c r="S6189">
        <f t="shared" ca="1" si="290"/>
        <v>-2.8442524670037106E-2</v>
      </c>
      <c r="T6189">
        <v>1.2649824783536752E-2</v>
      </c>
      <c r="U6189">
        <v>6188</v>
      </c>
    </row>
    <row r="6190" spans="1:21" x14ac:dyDescent="0.2">
      <c r="A6190" s="1">
        <v>34165</v>
      </c>
      <c r="B6190">
        <v>2.6328130000000001</v>
      </c>
      <c r="C6190">
        <v>2.6328130000000001</v>
      </c>
      <c r="D6190">
        <v>2.5859380000000001</v>
      </c>
      <c r="E6190">
        <v>2.609375</v>
      </c>
      <c r="F6190">
        <v>1.733074</v>
      </c>
      <c r="G6190">
        <v>34432000</v>
      </c>
      <c r="H6190" s="4">
        <f t="shared" si="288"/>
        <v>-8.9023418757766103E-3</v>
      </c>
      <c r="L6190" s="13">
        <v>1.2652853318786088E-2</v>
      </c>
      <c r="M6190" s="9">
        <v>6189</v>
      </c>
      <c r="R6190">
        <f t="shared" ca="1" si="289"/>
        <v>1.7213457148441886</v>
      </c>
      <c r="S6190">
        <f t="shared" ca="1" si="290"/>
        <v>-8.9023418757767092E-3</v>
      </c>
      <c r="T6190">
        <v>1.2652853318786047E-2</v>
      </c>
      <c r="U6190">
        <v>6189</v>
      </c>
    </row>
    <row r="6191" spans="1:21" x14ac:dyDescent="0.2">
      <c r="A6191" s="1">
        <v>34164</v>
      </c>
      <c r="B6191">
        <v>2.59375</v>
      </c>
      <c r="C6191">
        <v>2.671875</v>
      </c>
      <c r="D6191">
        <v>2.578125</v>
      </c>
      <c r="E6191">
        <v>2.6328130000000001</v>
      </c>
      <c r="F6191">
        <v>1.7486409999999999</v>
      </c>
      <c r="G6191">
        <v>43491200</v>
      </c>
      <c r="H6191" s="4">
        <f t="shared" si="288"/>
        <v>1.8126844241773462E-2</v>
      </c>
      <c r="L6191" s="13">
        <v>1.2657946069654265E-2</v>
      </c>
      <c r="M6191" s="9">
        <v>6190</v>
      </c>
      <c r="R6191">
        <f t="shared" ca="1" si="289"/>
        <v>1.7368073678047544</v>
      </c>
      <c r="S6191">
        <f t="shared" ca="1" si="290"/>
        <v>1.812684424177357E-2</v>
      </c>
      <c r="T6191">
        <v>1.2657946069654199E-2</v>
      </c>
      <c r="U6191">
        <v>6190</v>
      </c>
    </row>
    <row r="6192" spans="1:21" x14ac:dyDescent="0.2">
      <c r="A6192" s="1">
        <v>34163</v>
      </c>
      <c r="B6192">
        <v>2.625</v>
      </c>
      <c r="C6192">
        <v>2.625</v>
      </c>
      <c r="D6192">
        <v>2.578125</v>
      </c>
      <c r="E6192">
        <v>2.5859380000000001</v>
      </c>
      <c r="F6192">
        <v>1.717508</v>
      </c>
      <c r="G6192">
        <v>36476800</v>
      </c>
      <c r="H6192" s="4">
        <f t="shared" si="288"/>
        <v>-1.1940080413608216E-2</v>
      </c>
      <c r="L6192" s="13">
        <v>1.2659589650137757E-2</v>
      </c>
      <c r="M6192" s="9">
        <v>6191</v>
      </c>
      <c r="R6192">
        <f t="shared" ca="1" si="289"/>
        <v>1.7058850551162921</v>
      </c>
      <c r="S6192">
        <f t="shared" ca="1" si="290"/>
        <v>-1.1940080413608299E-2</v>
      </c>
      <c r="T6192">
        <v>1.2659589650137809E-2</v>
      </c>
      <c r="U6192">
        <v>6191</v>
      </c>
    </row>
    <row r="6193" spans="1:21" x14ac:dyDescent="0.2">
      <c r="A6193" s="1">
        <v>34162</v>
      </c>
      <c r="B6193">
        <v>2.6484380000000001</v>
      </c>
      <c r="C6193">
        <v>2.6484380000000001</v>
      </c>
      <c r="D6193">
        <v>2.609375</v>
      </c>
      <c r="E6193">
        <v>2.6171880000000001</v>
      </c>
      <c r="F6193">
        <v>1.7382629999999999</v>
      </c>
      <c r="G6193">
        <v>26540800</v>
      </c>
      <c r="H6193" s="4">
        <f t="shared" si="288"/>
        <v>-1.0339758509334929E-2</v>
      </c>
      <c r="L6193" s="13">
        <v>1.266714303050008E-2</v>
      </c>
      <c r="M6193" s="9">
        <v>6192</v>
      </c>
      <c r="R6193">
        <f t="shared" ca="1" si="289"/>
        <v>1.7264995991643772</v>
      </c>
      <c r="S6193">
        <f t="shared" ca="1" si="290"/>
        <v>-1.0339758509334957E-2</v>
      </c>
      <c r="T6193">
        <v>1.2667143030500039E-2</v>
      </c>
      <c r="U6193">
        <v>6192</v>
      </c>
    </row>
    <row r="6194" spans="1:21" x14ac:dyDescent="0.2">
      <c r="A6194" s="1">
        <v>34159</v>
      </c>
      <c r="B6194">
        <v>2.65625</v>
      </c>
      <c r="C6194">
        <v>2.65625</v>
      </c>
      <c r="D6194">
        <v>2.609375</v>
      </c>
      <c r="E6194">
        <v>2.6445310000000002</v>
      </c>
      <c r="F6194">
        <v>1.756424</v>
      </c>
      <c r="G6194">
        <v>50000000</v>
      </c>
      <c r="H6194" s="4">
        <f t="shared" si="288"/>
        <v>-2.9455958828642327E-3</v>
      </c>
      <c r="L6194" s="13">
        <v>1.2667172709458292E-2</v>
      </c>
      <c r="M6194" s="9">
        <v>6193</v>
      </c>
      <c r="R6194">
        <f t="shared" ca="1" si="289"/>
        <v>1.7445376976687028</v>
      </c>
      <c r="S6194">
        <f t="shared" ca="1" si="290"/>
        <v>-2.9455958828641816E-3</v>
      </c>
      <c r="T6194">
        <v>1.2667172709458299E-2</v>
      </c>
      <c r="U6194">
        <v>6193</v>
      </c>
    </row>
    <row r="6195" spans="1:21" x14ac:dyDescent="0.2">
      <c r="A6195" s="1">
        <v>34158</v>
      </c>
      <c r="B6195">
        <v>2.625</v>
      </c>
      <c r="C6195">
        <v>2.671875</v>
      </c>
      <c r="D6195">
        <v>2.625</v>
      </c>
      <c r="E6195">
        <v>2.6523439999999998</v>
      </c>
      <c r="F6195">
        <v>1.7616130000000001</v>
      </c>
      <c r="G6195">
        <v>70105600</v>
      </c>
      <c r="H6195" s="4">
        <f t="shared" si="288"/>
        <v>1.7990373774690482E-2</v>
      </c>
      <c r="L6195" s="13">
        <v>1.2667966792227398E-2</v>
      </c>
      <c r="M6195" s="9">
        <v>6194</v>
      </c>
      <c r="R6195">
        <f t="shared" ca="1" si="289"/>
        <v>1.7496915819888914</v>
      </c>
      <c r="S6195">
        <f t="shared" ca="1" si="290"/>
        <v>1.79903737746905E-2</v>
      </c>
      <c r="T6195">
        <v>1.2667966792227469E-2</v>
      </c>
      <c r="U6195">
        <v>6194</v>
      </c>
    </row>
    <row r="6196" spans="1:21" x14ac:dyDescent="0.2">
      <c r="A6196" s="1">
        <v>34157</v>
      </c>
      <c r="B6196">
        <v>2.5664060000000002</v>
      </c>
      <c r="C6196">
        <v>2.6328130000000001</v>
      </c>
      <c r="D6196">
        <v>2.5390630000000001</v>
      </c>
      <c r="E6196">
        <v>2.6054689999999998</v>
      </c>
      <c r="F6196">
        <v>1.7304809999999999</v>
      </c>
      <c r="G6196">
        <v>182569600</v>
      </c>
      <c r="H6196" s="4">
        <f t="shared" si="288"/>
        <v>-3.0522761536233602E-2</v>
      </c>
      <c r="L6196" s="13">
        <v>1.267705262334942E-2</v>
      </c>
      <c r="M6196" s="9">
        <v>6195</v>
      </c>
      <c r="R6196">
        <f t="shared" ca="1" si="289"/>
        <v>1.7187702625330981</v>
      </c>
      <c r="S6196">
        <f t="shared" ca="1" si="290"/>
        <v>-3.0522761536233595E-2</v>
      </c>
      <c r="T6196">
        <v>1.2677052623349484E-2</v>
      </c>
      <c r="U6196">
        <v>6195</v>
      </c>
    </row>
    <row r="6197" spans="1:21" x14ac:dyDescent="0.2">
      <c r="A6197" s="1">
        <v>34156</v>
      </c>
      <c r="B6197">
        <v>2.7109380000000001</v>
      </c>
      <c r="C6197">
        <v>2.7421880000000001</v>
      </c>
      <c r="D6197">
        <v>2.6640630000000001</v>
      </c>
      <c r="E6197">
        <v>2.6875</v>
      </c>
      <c r="F6197">
        <v>1.7849630000000001</v>
      </c>
      <c r="G6197">
        <v>47721600</v>
      </c>
      <c r="H6197" s="4">
        <f t="shared" si="288"/>
        <v>-1.4327066863694834E-2</v>
      </c>
      <c r="L6197" s="13">
        <v>1.2691718466604433E-2</v>
      </c>
      <c r="M6197" s="9">
        <v>6196</v>
      </c>
      <c r="R6197">
        <f t="shared" ca="1" si="289"/>
        <v>1.7728835648134054</v>
      </c>
      <c r="S6197">
        <f t="shared" ca="1" si="290"/>
        <v>-1.432706686369483E-2</v>
      </c>
      <c r="T6197">
        <v>1.2691718466604487E-2</v>
      </c>
      <c r="U6197">
        <v>6196</v>
      </c>
    </row>
    <row r="6198" spans="1:21" x14ac:dyDescent="0.2">
      <c r="A6198" s="1">
        <v>34152</v>
      </c>
      <c r="B6198">
        <v>2.7265630000000001</v>
      </c>
      <c r="C6198">
        <v>2.734375</v>
      </c>
      <c r="D6198">
        <v>2.703125</v>
      </c>
      <c r="E6198">
        <v>2.7265630000000001</v>
      </c>
      <c r="F6198">
        <v>1.810908</v>
      </c>
      <c r="G6198">
        <v>25404800</v>
      </c>
      <c r="H6198" s="4">
        <f t="shared" si="288"/>
        <v>1.4350391773989917E-3</v>
      </c>
      <c r="L6198" s="13">
        <v>1.2703908688901696E-2</v>
      </c>
      <c r="M6198" s="9">
        <v>6197</v>
      </c>
      <c r="R6198">
        <f t="shared" ca="1" si="289"/>
        <v>1.7986529864143481</v>
      </c>
      <c r="S6198">
        <f t="shared" ca="1" si="290"/>
        <v>1.4350391773990108E-3</v>
      </c>
      <c r="T6198">
        <v>1.2703908688901656E-2</v>
      </c>
      <c r="U6198">
        <v>6197</v>
      </c>
    </row>
    <row r="6199" spans="1:21" x14ac:dyDescent="0.2">
      <c r="A6199" s="1">
        <v>34151</v>
      </c>
      <c r="B6199">
        <v>2.7578130000000001</v>
      </c>
      <c r="C6199">
        <v>2.765625</v>
      </c>
      <c r="D6199">
        <v>2.703125</v>
      </c>
      <c r="E6199">
        <v>2.7226560000000002</v>
      </c>
      <c r="F6199">
        <v>1.8083130000000001</v>
      </c>
      <c r="G6199">
        <v>57907200</v>
      </c>
      <c r="H6199" s="4">
        <f t="shared" si="288"/>
        <v>-9.9426599790962984E-3</v>
      </c>
      <c r="L6199" s="13">
        <v>1.2705408011865434E-2</v>
      </c>
      <c r="M6199" s="9">
        <v>6198</v>
      </c>
      <c r="R6199">
        <f t="shared" ca="1" si="289"/>
        <v>1.7960755476379193</v>
      </c>
      <c r="S6199">
        <f t="shared" ca="1" si="290"/>
        <v>-9.9426599790963591E-3</v>
      </c>
      <c r="T6199">
        <v>1.2705408011865357E-2</v>
      </c>
      <c r="U6199">
        <v>6198</v>
      </c>
    </row>
    <row r="6200" spans="1:21" x14ac:dyDescent="0.2">
      <c r="A6200" s="1">
        <v>34150</v>
      </c>
      <c r="B6200">
        <v>2.7890630000000001</v>
      </c>
      <c r="C6200">
        <v>2.8203130000000001</v>
      </c>
      <c r="D6200">
        <v>2.7265630000000001</v>
      </c>
      <c r="E6200">
        <v>2.75</v>
      </c>
      <c r="F6200">
        <v>1.826473</v>
      </c>
      <c r="G6200">
        <v>56422400</v>
      </c>
      <c r="H6200" s="4">
        <f t="shared" si="288"/>
        <v>-1.1236289599178011E-2</v>
      </c>
      <c r="L6200" s="13">
        <v>1.2713865840595679E-2</v>
      </c>
      <c r="M6200" s="9">
        <v>6199</v>
      </c>
      <c r="R6200">
        <f t="shared" ca="1" si="289"/>
        <v>1.8141126529095757</v>
      </c>
      <c r="S6200">
        <f t="shared" ca="1" si="290"/>
        <v>-1.1236289599177935E-2</v>
      </c>
      <c r="T6200">
        <v>1.2713865840595712E-2</v>
      </c>
      <c r="U6200">
        <v>6199</v>
      </c>
    </row>
    <row r="6201" spans="1:21" x14ac:dyDescent="0.2">
      <c r="A6201" s="1">
        <v>34149</v>
      </c>
      <c r="B6201">
        <v>2.8203130000000001</v>
      </c>
      <c r="C6201">
        <v>2.8671880000000001</v>
      </c>
      <c r="D6201">
        <v>2.765625</v>
      </c>
      <c r="E6201">
        <v>2.78125</v>
      </c>
      <c r="F6201">
        <v>1.847229</v>
      </c>
      <c r="G6201">
        <v>42361600</v>
      </c>
      <c r="H6201" s="4">
        <f t="shared" si="288"/>
        <v>-1.3850822187367476E-2</v>
      </c>
      <c r="L6201" s="13">
        <v>1.2720645656762316E-2</v>
      </c>
      <c r="M6201" s="9">
        <v>6200</v>
      </c>
      <c r="R6201">
        <f t="shared" ca="1" si="289"/>
        <v>1.8347281901903298</v>
      </c>
      <c r="S6201">
        <f t="shared" ca="1" si="290"/>
        <v>-1.3850822187367473E-2</v>
      </c>
      <c r="T6201">
        <v>1.2720645656762439E-2</v>
      </c>
      <c r="U6201">
        <v>6200</v>
      </c>
    </row>
    <row r="6202" spans="1:21" x14ac:dyDescent="0.2">
      <c r="A6202" s="1">
        <v>34148</v>
      </c>
      <c r="B6202">
        <v>2.7734380000000001</v>
      </c>
      <c r="C6202">
        <v>2.8203130000000001</v>
      </c>
      <c r="D6202">
        <v>2.765625</v>
      </c>
      <c r="E6202">
        <v>2.8203130000000001</v>
      </c>
      <c r="F6202">
        <v>1.8731739999999999</v>
      </c>
      <c r="G6202">
        <v>52224000</v>
      </c>
      <c r="H6202" s="4">
        <f t="shared" si="288"/>
        <v>1.9774048208565508E-2</v>
      </c>
      <c r="L6202" s="13">
        <v>1.2729404876197864E-2</v>
      </c>
      <c r="M6202" s="9">
        <v>6201</v>
      </c>
      <c r="R6202">
        <f t="shared" ca="1" si="289"/>
        <v>1.8604976117912726</v>
      </c>
      <c r="S6202">
        <f t="shared" ca="1" si="290"/>
        <v>1.9774048208565438E-2</v>
      </c>
      <c r="T6202">
        <v>1.2729404876197883E-2</v>
      </c>
      <c r="U6202">
        <v>6201</v>
      </c>
    </row>
    <row r="6203" spans="1:21" x14ac:dyDescent="0.2">
      <c r="A6203" s="1">
        <v>34145</v>
      </c>
      <c r="B6203">
        <v>2.765625</v>
      </c>
      <c r="C6203">
        <v>2.7890630000000001</v>
      </c>
      <c r="D6203">
        <v>2.7109380000000001</v>
      </c>
      <c r="E6203">
        <v>2.765625</v>
      </c>
      <c r="F6203">
        <v>1.8368519999999999</v>
      </c>
      <c r="G6203">
        <v>45484800</v>
      </c>
      <c r="H6203" s="4">
        <f t="shared" si="288"/>
        <v>0</v>
      </c>
      <c r="L6203" s="13">
        <v>1.2745691195336181E-2</v>
      </c>
      <c r="M6203" s="9">
        <v>6202</v>
      </c>
      <c r="R6203">
        <f t="shared" ca="1" si="289"/>
        <v>1.8244214147826219</v>
      </c>
      <c r="S6203">
        <f t="shared" ca="1" si="290"/>
        <v>0</v>
      </c>
      <c r="T6203">
        <v>1.274569119533615E-2</v>
      </c>
      <c r="U6203">
        <v>6202</v>
      </c>
    </row>
    <row r="6204" spans="1:21" x14ac:dyDescent="0.2">
      <c r="A6204" s="1">
        <v>34144</v>
      </c>
      <c r="B6204">
        <v>2.7578130000000001</v>
      </c>
      <c r="C6204">
        <v>2.796875</v>
      </c>
      <c r="D6204">
        <v>2.7265630000000001</v>
      </c>
      <c r="E6204">
        <v>2.765625</v>
      </c>
      <c r="F6204">
        <v>1.8368519999999999</v>
      </c>
      <c r="G6204">
        <v>35782400</v>
      </c>
      <c r="H6204" s="4">
        <f t="shared" si="288"/>
        <v>-1.4102072036906684E-3</v>
      </c>
      <c r="L6204" s="13">
        <v>1.2751189105252548E-2</v>
      </c>
      <c r="M6204" s="9">
        <v>6203</v>
      </c>
      <c r="R6204">
        <f t="shared" ca="1" si="289"/>
        <v>1.8244214147826219</v>
      </c>
      <c r="S6204">
        <f t="shared" ca="1" si="290"/>
        <v>-1.4102072036905999E-3</v>
      </c>
      <c r="T6204">
        <v>1.2751189105252638E-2</v>
      </c>
      <c r="U6204">
        <v>6203</v>
      </c>
    </row>
    <row r="6205" spans="1:21" x14ac:dyDescent="0.2">
      <c r="A6205" s="1">
        <v>34143</v>
      </c>
      <c r="B6205">
        <v>2.75</v>
      </c>
      <c r="C6205">
        <v>2.7890630000000001</v>
      </c>
      <c r="D6205">
        <v>2.7421880000000001</v>
      </c>
      <c r="E6205">
        <v>2.7695310000000002</v>
      </c>
      <c r="F6205">
        <v>1.8394459999999999</v>
      </c>
      <c r="G6205">
        <v>33129600</v>
      </c>
      <c r="H6205" s="4">
        <f t="shared" si="288"/>
        <v>7.1027603474017416E-3</v>
      </c>
      <c r="L6205" s="13">
        <v>1.2765109438947753E-2</v>
      </c>
      <c r="M6205" s="9">
        <v>6204</v>
      </c>
      <c r="R6205">
        <f t="shared" ca="1" si="289"/>
        <v>1.8269978603263815</v>
      </c>
      <c r="S6205">
        <f t="shared" ca="1" si="290"/>
        <v>7.1027603474016609E-3</v>
      </c>
      <c r="T6205">
        <v>1.2765109438947726E-2</v>
      </c>
      <c r="U6205">
        <v>6204</v>
      </c>
    </row>
    <row r="6206" spans="1:21" x14ac:dyDescent="0.2">
      <c r="A6206" s="1">
        <v>34142</v>
      </c>
      <c r="B6206">
        <v>2.7890630000000001</v>
      </c>
      <c r="C6206">
        <v>2.8046880000000001</v>
      </c>
      <c r="D6206">
        <v>2.7265630000000001</v>
      </c>
      <c r="E6206">
        <v>2.75</v>
      </c>
      <c r="F6206">
        <v>1.826473</v>
      </c>
      <c r="G6206">
        <v>41062400</v>
      </c>
      <c r="H6206" s="4">
        <f t="shared" si="288"/>
        <v>-7.0526669442864329E-3</v>
      </c>
      <c r="L6206" s="13">
        <v>1.2770547842338444E-2</v>
      </c>
      <c r="M6206" s="9">
        <v>6205</v>
      </c>
      <c r="R6206">
        <f t="shared" ca="1" si="289"/>
        <v>1.8141126529095757</v>
      </c>
      <c r="S6206">
        <f t="shared" ca="1" si="290"/>
        <v>-7.0526669442863531E-3</v>
      </c>
      <c r="T6206">
        <v>1.2770547842338475E-2</v>
      </c>
      <c r="U6206">
        <v>6205</v>
      </c>
    </row>
    <row r="6207" spans="1:21" x14ac:dyDescent="0.2">
      <c r="A6207" s="1">
        <v>34141</v>
      </c>
      <c r="B6207">
        <v>2.7734380000000001</v>
      </c>
      <c r="C6207">
        <v>2.7890630000000001</v>
      </c>
      <c r="D6207">
        <v>2.71875</v>
      </c>
      <c r="E6207">
        <v>2.7695310000000002</v>
      </c>
      <c r="F6207">
        <v>1.8394459999999999</v>
      </c>
      <c r="G6207">
        <v>68102400</v>
      </c>
      <c r="H6207" s="4">
        <f t="shared" si="288"/>
        <v>1.2857249837013012E-2</v>
      </c>
      <c r="L6207" s="13">
        <v>1.2782505555345984E-2</v>
      </c>
      <c r="M6207" s="9">
        <v>6206</v>
      </c>
      <c r="R6207">
        <f t="shared" ca="1" si="289"/>
        <v>1.8269978603263815</v>
      </c>
      <c r="S6207">
        <f t="shared" ca="1" si="290"/>
        <v>1.285724983701299E-2</v>
      </c>
      <c r="T6207">
        <v>1.2782505555345996E-2</v>
      </c>
      <c r="U6207">
        <v>6206</v>
      </c>
    </row>
    <row r="6208" spans="1:21" x14ac:dyDescent="0.2">
      <c r="A6208" s="1">
        <v>34138</v>
      </c>
      <c r="B6208">
        <v>2.828125</v>
      </c>
      <c r="C6208">
        <v>2.8515630000000001</v>
      </c>
      <c r="D6208">
        <v>2.71875</v>
      </c>
      <c r="E6208">
        <v>2.734375</v>
      </c>
      <c r="F6208">
        <v>1.8160959999999999</v>
      </c>
      <c r="G6208">
        <v>75910400</v>
      </c>
      <c r="H6208" s="4">
        <f t="shared" si="288"/>
        <v>-3.7139224641146634E-2</v>
      </c>
      <c r="L6208" s="13">
        <v>1.2787981892102257E-2</v>
      </c>
      <c r="M6208" s="9">
        <v>6207</v>
      </c>
      <c r="R6208">
        <f t="shared" ca="1" si="289"/>
        <v>1.8038058775018675</v>
      </c>
      <c r="S6208">
        <f t="shared" ca="1" si="290"/>
        <v>-3.713922464114669E-2</v>
      </c>
      <c r="T6208">
        <v>1.2787981892102311E-2</v>
      </c>
      <c r="U6208">
        <v>6207</v>
      </c>
    </row>
    <row r="6209" spans="1:21" x14ac:dyDescent="0.2">
      <c r="A6209" s="1">
        <v>34137</v>
      </c>
      <c r="B6209">
        <v>2.859375</v>
      </c>
      <c r="C6209">
        <v>2.8671880000000001</v>
      </c>
      <c r="D6209">
        <v>2.828125</v>
      </c>
      <c r="E6209">
        <v>2.8398439999999998</v>
      </c>
      <c r="F6209">
        <v>1.8861460000000001</v>
      </c>
      <c r="G6209">
        <v>28083200</v>
      </c>
      <c r="H6209" s="4">
        <f t="shared" si="288"/>
        <v>-4.1089207192670238E-3</v>
      </c>
      <c r="L6209" s="13">
        <v>1.2795726943619587E-2</v>
      </c>
      <c r="M6209" s="9">
        <v>6208</v>
      </c>
      <c r="R6209">
        <f t="shared" ca="1" si="289"/>
        <v>1.8733818259754098</v>
      </c>
      <c r="S6209">
        <f t="shared" ca="1" si="290"/>
        <v>-4.1089207192670594E-3</v>
      </c>
      <c r="T6209">
        <v>1.2795726943619561E-2</v>
      </c>
      <c r="U6209">
        <v>6208</v>
      </c>
    </row>
    <row r="6210" spans="1:21" x14ac:dyDescent="0.2">
      <c r="A6210" s="1">
        <v>34136</v>
      </c>
      <c r="B6210">
        <v>2.8984380000000001</v>
      </c>
      <c r="C6210">
        <v>2.9140630000000001</v>
      </c>
      <c r="D6210">
        <v>2.7890630000000001</v>
      </c>
      <c r="E6210">
        <v>2.8515630000000001</v>
      </c>
      <c r="F6210">
        <v>1.8939280000000001</v>
      </c>
      <c r="G6210">
        <v>66966400</v>
      </c>
      <c r="H6210" s="4">
        <f t="shared" ref="H6210:H6273" si="291">(F6210-F6211)/F6211</f>
        <v>-1.3513914722484189E-2</v>
      </c>
      <c r="L6210" s="13">
        <v>1.280654235994353E-2</v>
      </c>
      <c r="M6210" s="9">
        <v>6209</v>
      </c>
      <c r="R6210">
        <f t="shared" ca="1" si="289"/>
        <v>1.881111162606689</v>
      </c>
      <c r="S6210">
        <f t="shared" ca="1" si="290"/>
        <v>-1.3513914722484184E-2</v>
      </c>
      <c r="T6210">
        <v>1.2806542359943636E-2</v>
      </c>
      <c r="U6210">
        <v>6209</v>
      </c>
    </row>
    <row r="6211" spans="1:21" x14ac:dyDescent="0.2">
      <c r="A6211" s="1">
        <v>34135</v>
      </c>
      <c r="B6211">
        <v>2.90625</v>
      </c>
      <c r="C6211">
        <v>2.90625</v>
      </c>
      <c r="D6211">
        <v>2.859375</v>
      </c>
      <c r="E6211">
        <v>2.890625</v>
      </c>
      <c r="F6211">
        <v>1.9198729999999999</v>
      </c>
      <c r="G6211">
        <v>42345600</v>
      </c>
      <c r="H6211" s="4">
        <f t="shared" si="291"/>
        <v>2.7095840830214739E-3</v>
      </c>
      <c r="L6211" s="13">
        <v>1.2808814121142632E-2</v>
      </c>
      <c r="M6211" s="9">
        <v>6210</v>
      </c>
      <c r="R6211">
        <f t="shared" ref="R6211:R6274" ca="1" si="292">(1+Q$4)*F6211</f>
        <v>1.9068805842076317</v>
      </c>
      <c r="S6211">
        <f t="shared" ref="S6211:S6274" ca="1" si="293">(R6211-R6212)/R6212</f>
        <v>2.7095840830215758E-3</v>
      </c>
      <c r="T6211">
        <v>1.280881412114269E-2</v>
      </c>
      <c r="U6211">
        <v>6210</v>
      </c>
    </row>
    <row r="6212" spans="1:21" x14ac:dyDescent="0.2">
      <c r="A6212" s="1">
        <v>34134</v>
      </c>
      <c r="B6212">
        <v>2.84375</v>
      </c>
      <c r="C6212">
        <v>2.8828130000000001</v>
      </c>
      <c r="D6212">
        <v>2.8203130000000001</v>
      </c>
      <c r="E6212">
        <v>2.8828130000000001</v>
      </c>
      <c r="F6212">
        <v>1.914685</v>
      </c>
      <c r="G6212">
        <v>40489600</v>
      </c>
      <c r="H6212" s="4">
        <f t="shared" si="291"/>
        <v>3.2167968634182052E-2</v>
      </c>
      <c r="L6212" s="13">
        <v>1.2819657549477392E-2</v>
      </c>
      <c r="M6212" s="9">
        <v>6211</v>
      </c>
      <c r="R6212">
        <f t="shared" ca="1" si="292"/>
        <v>1.9017276931201121</v>
      </c>
      <c r="S6212">
        <f t="shared" ca="1" si="293"/>
        <v>3.2167968634181955E-2</v>
      </c>
      <c r="T6212">
        <v>1.2819657549477361E-2</v>
      </c>
      <c r="U6212">
        <v>6211</v>
      </c>
    </row>
    <row r="6213" spans="1:21" x14ac:dyDescent="0.2">
      <c r="A6213" s="1">
        <v>34131</v>
      </c>
      <c r="B6213">
        <v>2.8671880000000001</v>
      </c>
      <c r="C6213">
        <v>2.890625</v>
      </c>
      <c r="D6213">
        <v>2.78125</v>
      </c>
      <c r="E6213">
        <v>2.7929689999999998</v>
      </c>
      <c r="F6213">
        <v>1.855013</v>
      </c>
      <c r="G6213">
        <v>67542400</v>
      </c>
      <c r="H6213" s="4">
        <f t="shared" si="291"/>
        <v>-1.9204424388064498E-2</v>
      </c>
      <c r="L6213" s="13">
        <v>1.2825784193257443E-2</v>
      </c>
      <c r="M6213" s="9">
        <v>6212</v>
      </c>
      <c r="R6213">
        <f t="shared" ca="1" si="292"/>
        <v>1.8424595132869475</v>
      </c>
      <c r="S6213">
        <f t="shared" ca="1" si="293"/>
        <v>-1.9204424388064429E-2</v>
      </c>
      <c r="T6213">
        <v>1.2825784193257538E-2</v>
      </c>
      <c r="U6213">
        <v>6212</v>
      </c>
    </row>
    <row r="6214" spans="1:21" x14ac:dyDescent="0.2">
      <c r="A6214" s="1">
        <v>34130</v>
      </c>
      <c r="B6214">
        <v>2.8515630000000001</v>
      </c>
      <c r="C6214">
        <v>2.890625</v>
      </c>
      <c r="D6214">
        <v>2.796875</v>
      </c>
      <c r="E6214">
        <v>2.8476560000000002</v>
      </c>
      <c r="F6214">
        <v>1.891335</v>
      </c>
      <c r="G6214">
        <v>56544000</v>
      </c>
      <c r="H6214" s="4">
        <f t="shared" si="291"/>
        <v>1.3734016469171713E-3</v>
      </c>
      <c r="L6214" s="13">
        <v>1.2835631594570468E-2</v>
      </c>
      <c r="M6214" s="9">
        <v>6213</v>
      </c>
      <c r="R6214">
        <f t="shared" ca="1" si="292"/>
        <v>1.8785357102955982</v>
      </c>
      <c r="S6214">
        <f t="shared" ca="1" si="293"/>
        <v>1.3734016469171045E-3</v>
      </c>
      <c r="T6214">
        <v>1.2835631594570553E-2</v>
      </c>
      <c r="U6214">
        <v>6213</v>
      </c>
    </row>
    <row r="6215" spans="1:21" x14ac:dyDescent="0.2">
      <c r="A6215" s="1">
        <v>34129</v>
      </c>
      <c r="B6215">
        <v>2.8984380000000001</v>
      </c>
      <c r="C6215">
        <v>2.90625</v>
      </c>
      <c r="D6215">
        <v>2.8359380000000001</v>
      </c>
      <c r="E6215">
        <v>2.84375</v>
      </c>
      <c r="F6215">
        <v>1.888741</v>
      </c>
      <c r="G6215">
        <v>62480000</v>
      </c>
      <c r="H6215" s="4">
        <f t="shared" si="291"/>
        <v>-1.3550009531593953E-2</v>
      </c>
      <c r="L6215" s="13">
        <v>1.2843095647148741E-2</v>
      </c>
      <c r="M6215" s="9">
        <v>6214</v>
      </c>
      <c r="R6215">
        <f t="shared" ca="1" si="292"/>
        <v>1.8759592647518386</v>
      </c>
      <c r="S6215">
        <f t="shared" ca="1" si="293"/>
        <v>-1.3550009531593864E-2</v>
      </c>
      <c r="T6215">
        <v>1.2843095647148776E-2</v>
      </c>
      <c r="U6215">
        <v>6214</v>
      </c>
    </row>
    <row r="6216" spans="1:21" x14ac:dyDescent="0.2">
      <c r="A6216" s="1">
        <v>34128</v>
      </c>
      <c r="B6216">
        <v>2.90625</v>
      </c>
      <c r="C6216">
        <v>2.9140630000000001</v>
      </c>
      <c r="D6216">
        <v>2.8359380000000001</v>
      </c>
      <c r="E6216">
        <v>2.8828130000000001</v>
      </c>
      <c r="F6216">
        <v>1.914685</v>
      </c>
      <c r="G6216">
        <v>48131200</v>
      </c>
      <c r="H6216" s="4">
        <f t="shared" si="291"/>
        <v>-1.0723659736287396E-2</v>
      </c>
      <c r="L6216" s="13">
        <v>1.2847587726186053E-2</v>
      </c>
      <c r="M6216" s="9">
        <v>6215</v>
      </c>
      <c r="R6216">
        <f t="shared" ca="1" si="292"/>
        <v>1.9017276931201121</v>
      </c>
      <c r="S6216">
        <f t="shared" ca="1" si="293"/>
        <v>-1.0723659736287472E-2</v>
      </c>
      <c r="T6216">
        <v>1.2847587726186082E-2</v>
      </c>
      <c r="U6216">
        <v>6215</v>
      </c>
    </row>
    <row r="6217" spans="1:21" x14ac:dyDescent="0.2">
      <c r="A6217" s="1">
        <v>34127</v>
      </c>
      <c r="B6217">
        <v>2.9453130000000001</v>
      </c>
      <c r="C6217">
        <v>2.9921880000000001</v>
      </c>
      <c r="D6217">
        <v>2.90625</v>
      </c>
      <c r="E6217">
        <v>2.9140630000000001</v>
      </c>
      <c r="F6217">
        <v>1.93544</v>
      </c>
      <c r="G6217">
        <v>52761600</v>
      </c>
      <c r="H6217" s="4">
        <f t="shared" si="291"/>
        <v>-7.978448041676944E-3</v>
      </c>
      <c r="L6217" s="13">
        <v>1.2850352693580156E-2</v>
      </c>
      <c r="M6217" s="9">
        <v>6216</v>
      </c>
      <c r="R6217">
        <f t="shared" ca="1" si="292"/>
        <v>1.9223422371681975</v>
      </c>
      <c r="S6217">
        <f t="shared" ca="1" si="293"/>
        <v>-7.9784480416769509E-3</v>
      </c>
      <c r="T6217">
        <v>1.285035269358009E-2</v>
      </c>
      <c r="U6217">
        <v>6216</v>
      </c>
    </row>
    <row r="6218" spans="1:21" x14ac:dyDescent="0.2">
      <c r="A6218" s="1">
        <v>34124</v>
      </c>
      <c r="B6218">
        <v>2.9375</v>
      </c>
      <c r="C6218">
        <v>2.953125</v>
      </c>
      <c r="D6218">
        <v>2.921875</v>
      </c>
      <c r="E6218">
        <v>2.9375</v>
      </c>
      <c r="F6218">
        <v>1.951006</v>
      </c>
      <c r="G6218">
        <v>32652800</v>
      </c>
      <c r="H6218" s="4">
        <f t="shared" si="291"/>
        <v>-6.6049619700424261E-3</v>
      </c>
      <c r="L6218" s="13">
        <v>1.2850352693580156E-2</v>
      </c>
      <c r="M6218" s="9">
        <v>6217</v>
      </c>
      <c r="R6218">
        <f t="shared" ca="1" si="292"/>
        <v>1.9378028968960941</v>
      </c>
      <c r="S6218">
        <f t="shared" ca="1" si="293"/>
        <v>-6.6049619700423827E-3</v>
      </c>
      <c r="T6218">
        <v>1.285035269358009E-2</v>
      </c>
      <c r="U6218">
        <v>6217</v>
      </c>
    </row>
    <row r="6219" spans="1:21" x14ac:dyDescent="0.2">
      <c r="A6219" s="1">
        <v>34123</v>
      </c>
      <c r="B6219">
        <v>2.9921880000000001</v>
      </c>
      <c r="C6219">
        <v>3</v>
      </c>
      <c r="D6219">
        <v>2.953125</v>
      </c>
      <c r="E6219">
        <v>2.9570310000000002</v>
      </c>
      <c r="F6219">
        <v>1.963978</v>
      </c>
      <c r="G6219">
        <v>23936000</v>
      </c>
      <c r="H6219" s="4">
        <f t="shared" si="291"/>
        <v>-1.1749941755995056E-2</v>
      </c>
      <c r="L6219" s="13">
        <v>1.2850421268415855E-2</v>
      </c>
      <c r="M6219" s="9">
        <v>6218</v>
      </c>
      <c r="R6219">
        <f t="shared" ca="1" si="292"/>
        <v>1.9506871110802309</v>
      </c>
      <c r="S6219">
        <f t="shared" ca="1" si="293"/>
        <v>-1.1749941755995115E-2</v>
      </c>
      <c r="T6219">
        <v>1.2850421268415761E-2</v>
      </c>
      <c r="U6219">
        <v>6218</v>
      </c>
    </row>
    <row r="6220" spans="1:21" x14ac:dyDescent="0.2">
      <c r="A6220" s="1">
        <v>34122</v>
      </c>
      <c r="B6220">
        <v>2.9921880000000001</v>
      </c>
      <c r="C6220">
        <v>3.046875</v>
      </c>
      <c r="D6220">
        <v>2.9765630000000001</v>
      </c>
      <c r="E6220">
        <v>2.9921880000000001</v>
      </c>
      <c r="F6220">
        <v>1.9873289999999999</v>
      </c>
      <c r="G6220">
        <v>70710400</v>
      </c>
      <c r="H6220" s="4">
        <f t="shared" si="291"/>
        <v>-5.1944580433757924E-3</v>
      </c>
      <c r="L6220" s="13">
        <v>1.2857249837013012E-2</v>
      </c>
      <c r="M6220" s="9">
        <v>6219</v>
      </c>
      <c r="R6220">
        <f t="shared" ca="1" si="292"/>
        <v>1.973880087137414</v>
      </c>
      <c r="S6220">
        <f t="shared" ca="1" si="293"/>
        <v>-5.1944580433757326E-3</v>
      </c>
      <c r="T6220">
        <v>1.2857249837013094E-2</v>
      </c>
      <c r="U6220">
        <v>6219</v>
      </c>
    </row>
    <row r="6221" spans="1:21" x14ac:dyDescent="0.2">
      <c r="A6221" s="1">
        <v>34121</v>
      </c>
      <c r="B6221">
        <v>2.90625</v>
      </c>
      <c r="C6221">
        <v>3.0625</v>
      </c>
      <c r="D6221">
        <v>2.8984380000000001</v>
      </c>
      <c r="E6221">
        <v>3.0078130000000001</v>
      </c>
      <c r="F6221">
        <v>1.997706</v>
      </c>
      <c r="G6221">
        <v>173088000</v>
      </c>
      <c r="H6221" s="4">
        <f t="shared" si="291"/>
        <v>3.9136152071191775E-2</v>
      </c>
      <c r="L6221" s="13">
        <v>1.2863020864635095E-2</v>
      </c>
      <c r="M6221" s="9">
        <v>6220</v>
      </c>
      <c r="R6221">
        <f t="shared" ca="1" si="292"/>
        <v>1.984186862545122</v>
      </c>
      <c r="S6221">
        <f t="shared" ca="1" si="293"/>
        <v>3.9136152071191817E-2</v>
      </c>
      <c r="T6221">
        <v>1.2863020864635118E-2</v>
      </c>
      <c r="U6221">
        <v>6220</v>
      </c>
    </row>
    <row r="6222" spans="1:21" x14ac:dyDescent="0.2">
      <c r="A6222" s="1">
        <v>34117</v>
      </c>
      <c r="B6222">
        <v>2.921875</v>
      </c>
      <c r="C6222">
        <v>2.9296880000000001</v>
      </c>
      <c r="D6222">
        <v>2.8671880000000001</v>
      </c>
      <c r="E6222">
        <v>2.8945310000000002</v>
      </c>
      <c r="F6222">
        <v>1.9224680000000001</v>
      </c>
      <c r="G6222">
        <v>35136000</v>
      </c>
      <c r="H6222" s="4">
        <f t="shared" si="291"/>
        <v>-1.5936212153863483E-2</v>
      </c>
      <c r="L6222" s="13">
        <v>1.2867801379924285E-2</v>
      </c>
      <c r="M6222" s="9">
        <v>6221</v>
      </c>
      <c r="R6222">
        <f t="shared" ca="1" si="292"/>
        <v>1.9094580229840605</v>
      </c>
      <c r="S6222">
        <f t="shared" ca="1" si="293"/>
        <v>-1.593621215386358E-2</v>
      </c>
      <c r="T6222">
        <v>1.2867801379924266E-2</v>
      </c>
      <c r="U6222">
        <v>6221</v>
      </c>
    </row>
    <row r="6223" spans="1:21" x14ac:dyDescent="0.2">
      <c r="A6223" s="1">
        <v>34116</v>
      </c>
      <c r="B6223">
        <v>2.96875</v>
      </c>
      <c r="C6223">
        <v>2.984375</v>
      </c>
      <c r="D6223">
        <v>2.90625</v>
      </c>
      <c r="E6223">
        <v>2.9414060000000002</v>
      </c>
      <c r="F6223">
        <v>1.9536009999999999</v>
      </c>
      <c r="G6223">
        <v>95052800</v>
      </c>
      <c r="H6223" s="4">
        <f t="shared" si="291"/>
        <v>-1.1811117220406567E-2</v>
      </c>
      <c r="L6223" s="13">
        <v>1.2874673852761932E-2</v>
      </c>
      <c r="M6223" s="9">
        <v>6222</v>
      </c>
      <c r="R6223">
        <f t="shared" ca="1" si="292"/>
        <v>1.9403803356725229</v>
      </c>
      <c r="S6223">
        <f t="shared" ca="1" si="293"/>
        <v>-1.1811117220406545E-2</v>
      </c>
      <c r="T6223">
        <v>1.2874673852761902E-2</v>
      </c>
      <c r="U6223">
        <v>6222</v>
      </c>
    </row>
    <row r="6224" spans="1:21" x14ac:dyDescent="0.2">
      <c r="A6224" s="1">
        <v>34115</v>
      </c>
      <c r="B6224">
        <v>2.859375</v>
      </c>
      <c r="C6224">
        <v>2.9765630000000001</v>
      </c>
      <c r="D6224">
        <v>2.8515630000000001</v>
      </c>
      <c r="E6224">
        <v>2.9765630000000001</v>
      </c>
      <c r="F6224">
        <v>1.9769509999999999</v>
      </c>
      <c r="G6224">
        <v>87484800</v>
      </c>
      <c r="H6224" s="4">
        <f t="shared" si="291"/>
        <v>4.383640771982876E-2</v>
      </c>
      <c r="L6224" s="13">
        <v>1.2874673852761932E-2</v>
      </c>
      <c r="M6224" s="9">
        <v>6223</v>
      </c>
      <c r="R6224">
        <f t="shared" ca="1" si="292"/>
        <v>1.9635723184970368</v>
      </c>
      <c r="S6224">
        <f t="shared" ca="1" si="293"/>
        <v>4.3836407719828732E-2</v>
      </c>
      <c r="T6224">
        <v>1.2874673852761902E-2</v>
      </c>
      <c r="U6224">
        <v>6223</v>
      </c>
    </row>
    <row r="6225" spans="1:21" x14ac:dyDescent="0.2">
      <c r="A6225" s="1">
        <v>34114</v>
      </c>
      <c r="B6225">
        <v>2.8671880000000001</v>
      </c>
      <c r="C6225">
        <v>2.875</v>
      </c>
      <c r="D6225">
        <v>2.8125</v>
      </c>
      <c r="E6225">
        <v>2.8515630000000001</v>
      </c>
      <c r="F6225">
        <v>1.8939280000000001</v>
      </c>
      <c r="G6225">
        <v>36716800</v>
      </c>
      <c r="H6225" s="4">
        <f t="shared" si="291"/>
        <v>-9.4985068694465272E-3</v>
      </c>
      <c r="L6225" s="13">
        <v>1.2882251019866993E-2</v>
      </c>
      <c r="M6225" s="9">
        <v>6224</v>
      </c>
      <c r="R6225">
        <f t="shared" ca="1" si="292"/>
        <v>1.881111162606689</v>
      </c>
      <c r="S6225">
        <f t="shared" ca="1" si="293"/>
        <v>-9.4985068694465203E-3</v>
      </c>
      <c r="T6225">
        <v>1.2882251019866975E-2</v>
      </c>
      <c r="U6225">
        <v>6224</v>
      </c>
    </row>
    <row r="6226" spans="1:21" x14ac:dyDescent="0.2">
      <c r="A6226" s="1">
        <v>34113</v>
      </c>
      <c r="B6226">
        <v>2.8828130000000001</v>
      </c>
      <c r="C6226">
        <v>2.9375</v>
      </c>
      <c r="D6226">
        <v>2.875</v>
      </c>
      <c r="E6226">
        <v>2.8789060000000002</v>
      </c>
      <c r="F6226">
        <v>1.9120900000000001</v>
      </c>
      <c r="G6226">
        <v>64252800</v>
      </c>
      <c r="H6226" s="4">
        <f t="shared" si="291"/>
        <v>-4.053913982851925E-3</v>
      </c>
      <c r="L6226" s="13">
        <v>1.2913996837257824E-2</v>
      </c>
      <c r="M6226" s="9">
        <v>6225</v>
      </c>
      <c r="R6226">
        <f t="shared" ca="1" si="292"/>
        <v>1.8991502543436836</v>
      </c>
      <c r="S6226">
        <f t="shared" ca="1" si="293"/>
        <v>-4.0539139828519276E-3</v>
      </c>
      <c r="T6226">
        <v>1.2913996837257732E-2</v>
      </c>
      <c r="U6226">
        <v>6225</v>
      </c>
    </row>
    <row r="6227" spans="1:21" x14ac:dyDescent="0.2">
      <c r="A6227" s="1">
        <v>34110</v>
      </c>
      <c r="B6227">
        <v>2.921875</v>
      </c>
      <c r="C6227">
        <v>2.9453130000000001</v>
      </c>
      <c r="D6227">
        <v>2.875</v>
      </c>
      <c r="E6227">
        <v>2.890625</v>
      </c>
      <c r="F6227">
        <v>1.9198729999999999</v>
      </c>
      <c r="G6227">
        <v>75500800</v>
      </c>
      <c r="H6227" s="4">
        <f t="shared" si="291"/>
        <v>-1.7264528427247929E-2</v>
      </c>
      <c r="L6227" s="13">
        <v>1.2917503727878556E-2</v>
      </c>
      <c r="M6227" s="9">
        <v>6226</v>
      </c>
      <c r="R6227">
        <f t="shared" ca="1" si="292"/>
        <v>1.9068805842076317</v>
      </c>
      <c r="S6227">
        <f t="shared" ca="1" si="293"/>
        <v>-1.7264528427247929E-2</v>
      </c>
      <c r="T6227">
        <v>1.2917503727878671E-2</v>
      </c>
      <c r="U6227">
        <v>6226</v>
      </c>
    </row>
    <row r="6228" spans="1:21" x14ac:dyDescent="0.2">
      <c r="A6228" s="1">
        <v>34109</v>
      </c>
      <c r="B6228">
        <v>2.8828130000000001</v>
      </c>
      <c r="C6228">
        <v>2.9765630000000001</v>
      </c>
      <c r="D6228">
        <v>2.875</v>
      </c>
      <c r="E6228">
        <v>2.9414060000000002</v>
      </c>
      <c r="F6228">
        <v>1.9536009999999999</v>
      </c>
      <c r="G6228">
        <v>150256000</v>
      </c>
      <c r="H6228" s="4">
        <f t="shared" si="291"/>
        <v>1.7567828705336228E-2</v>
      </c>
      <c r="L6228" s="13">
        <v>1.2921297956256707E-2</v>
      </c>
      <c r="M6228" s="9">
        <v>6227</v>
      </c>
      <c r="R6228">
        <f t="shared" ca="1" si="292"/>
        <v>1.9403803356725229</v>
      </c>
      <c r="S6228">
        <f t="shared" ca="1" si="293"/>
        <v>1.7567828705336228E-2</v>
      </c>
      <c r="T6228">
        <v>1.2921297956256761E-2</v>
      </c>
      <c r="U6228">
        <v>6227</v>
      </c>
    </row>
    <row r="6229" spans="1:21" x14ac:dyDescent="0.2">
      <c r="A6229" s="1">
        <v>34108</v>
      </c>
      <c r="B6229">
        <v>2.8359380000000001</v>
      </c>
      <c r="C6229">
        <v>2.90625</v>
      </c>
      <c r="D6229">
        <v>2.796875</v>
      </c>
      <c r="E6229">
        <v>2.890625</v>
      </c>
      <c r="F6229">
        <v>1.9198729999999999</v>
      </c>
      <c r="G6229">
        <v>181017600</v>
      </c>
      <c r="H6229" s="4">
        <f t="shared" si="291"/>
        <v>4.5197435612667765E-2</v>
      </c>
      <c r="L6229" s="13">
        <v>1.2921995065342484E-2</v>
      </c>
      <c r="M6229" s="9">
        <v>6228</v>
      </c>
      <c r="R6229">
        <f t="shared" ca="1" si="292"/>
        <v>1.9068805842076317</v>
      </c>
      <c r="S6229">
        <f t="shared" ca="1" si="293"/>
        <v>4.5197435612667806E-2</v>
      </c>
      <c r="T6229">
        <v>1.292199506534244E-2</v>
      </c>
      <c r="U6229">
        <v>6228</v>
      </c>
    </row>
    <row r="6230" spans="1:21" x14ac:dyDescent="0.2">
      <c r="A6230" s="1">
        <v>34107</v>
      </c>
      <c r="B6230">
        <v>2.7109380000000001</v>
      </c>
      <c r="C6230">
        <v>2.7734380000000001</v>
      </c>
      <c r="D6230">
        <v>2.703125</v>
      </c>
      <c r="E6230">
        <v>2.765625</v>
      </c>
      <c r="F6230">
        <v>1.8368519999999999</v>
      </c>
      <c r="G6230">
        <v>84185600</v>
      </c>
      <c r="H6230" s="4">
        <f t="shared" si="291"/>
        <v>2.3121512849090982E-2</v>
      </c>
      <c r="L6230" s="13">
        <v>1.2930164402610876E-2</v>
      </c>
      <c r="M6230" s="9">
        <v>6229</v>
      </c>
      <c r="R6230">
        <f t="shared" ca="1" si="292"/>
        <v>1.8244214147826219</v>
      </c>
      <c r="S6230">
        <f t="shared" ca="1" si="293"/>
        <v>2.3121512849090985E-2</v>
      </c>
      <c r="T6230">
        <v>1.2930164402610855E-2</v>
      </c>
      <c r="U6230">
        <v>6229</v>
      </c>
    </row>
    <row r="6231" spans="1:21" x14ac:dyDescent="0.2">
      <c r="A6231" s="1">
        <v>34106</v>
      </c>
      <c r="B6231">
        <v>2.6796880000000001</v>
      </c>
      <c r="C6231">
        <v>2.7070310000000002</v>
      </c>
      <c r="D6231">
        <v>2.6640630000000001</v>
      </c>
      <c r="E6231">
        <v>2.703125</v>
      </c>
      <c r="F6231">
        <v>1.7953410000000001</v>
      </c>
      <c r="G6231">
        <v>27763200</v>
      </c>
      <c r="H6231" s="4">
        <f t="shared" si="291"/>
        <v>1.1695685641608848E-2</v>
      </c>
      <c r="L6231" s="13">
        <v>1.2931820460558413E-2</v>
      </c>
      <c r="M6231" s="9">
        <v>6230</v>
      </c>
      <c r="R6231">
        <f t="shared" ca="1" si="292"/>
        <v>1.7831913334537826</v>
      </c>
      <c r="S6231">
        <f t="shared" ca="1" si="293"/>
        <v>1.1695685641608803E-2</v>
      </c>
      <c r="T6231">
        <v>1.2931820460558484E-2</v>
      </c>
      <c r="U6231">
        <v>6230</v>
      </c>
    </row>
    <row r="6232" spans="1:21" x14ac:dyDescent="0.2">
      <c r="A6232" s="1">
        <v>34103</v>
      </c>
      <c r="B6232">
        <v>2.6875</v>
      </c>
      <c r="C6232">
        <v>2.7109380000000001</v>
      </c>
      <c r="D6232">
        <v>2.6484380000000001</v>
      </c>
      <c r="E6232">
        <v>2.671875</v>
      </c>
      <c r="F6232">
        <v>1.774586</v>
      </c>
      <c r="G6232">
        <v>49116800</v>
      </c>
      <c r="H6232" s="4">
        <f t="shared" si="291"/>
        <v>-2.9149768453747334E-3</v>
      </c>
      <c r="L6232" s="13">
        <v>1.2932049577529458E-2</v>
      </c>
      <c r="M6232" s="9">
        <v>6231</v>
      </c>
      <c r="R6232">
        <f t="shared" ca="1" si="292"/>
        <v>1.7625767894056974</v>
      </c>
      <c r="S6232">
        <f t="shared" ca="1" si="293"/>
        <v>-2.914976845374717E-3</v>
      </c>
      <c r="T6232">
        <v>1.2932049577529357E-2</v>
      </c>
      <c r="U6232">
        <v>6231</v>
      </c>
    </row>
    <row r="6233" spans="1:21" x14ac:dyDescent="0.2">
      <c r="A6233" s="1">
        <v>34102</v>
      </c>
      <c r="B6233">
        <v>2.6796880000000001</v>
      </c>
      <c r="C6233">
        <v>2.6875</v>
      </c>
      <c r="D6233">
        <v>2.640625</v>
      </c>
      <c r="E6233">
        <v>2.6796880000000001</v>
      </c>
      <c r="F6233">
        <v>1.779774</v>
      </c>
      <c r="G6233">
        <v>43708800</v>
      </c>
      <c r="H6233" s="4">
        <f t="shared" si="291"/>
        <v>-5.7978284537691122E-3</v>
      </c>
      <c r="L6233" s="13">
        <v>1.2979428688769447E-2</v>
      </c>
      <c r="M6233" s="9">
        <v>6232</v>
      </c>
      <c r="R6233">
        <f t="shared" ca="1" si="292"/>
        <v>1.7677296804932168</v>
      </c>
      <c r="S6233">
        <f t="shared" ca="1" si="293"/>
        <v>-5.7978284537691009E-3</v>
      </c>
      <c r="T6233">
        <v>1.2979428688769298E-2</v>
      </c>
      <c r="U6233">
        <v>6232</v>
      </c>
    </row>
    <row r="6234" spans="1:21" x14ac:dyDescent="0.2">
      <c r="A6234" s="1">
        <v>34101</v>
      </c>
      <c r="B6234">
        <v>2.734375</v>
      </c>
      <c r="C6234">
        <v>2.75</v>
      </c>
      <c r="D6234">
        <v>2.6796880000000001</v>
      </c>
      <c r="E6234">
        <v>2.6953130000000001</v>
      </c>
      <c r="F6234">
        <v>1.7901530000000001</v>
      </c>
      <c r="G6234">
        <v>48272000</v>
      </c>
      <c r="H6234" s="4">
        <f t="shared" si="291"/>
        <v>-1.7093425795523455E-2</v>
      </c>
      <c r="L6234" s="13">
        <v>1.2987139837100422E-2</v>
      </c>
      <c r="M6234" s="9">
        <v>6233</v>
      </c>
      <c r="R6234">
        <f t="shared" ca="1" si="292"/>
        <v>1.7780384423662632</v>
      </c>
      <c r="S6234">
        <f t="shared" ca="1" si="293"/>
        <v>-1.7093425795523469E-2</v>
      </c>
      <c r="T6234">
        <v>1.2987139837100337E-2</v>
      </c>
      <c r="U6234">
        <v>6233</v>
      </c>
    </row>
    <row r="6235" spans="1:21" x14ac:dyDescent="0.2">
      <c r="A6235" s="1">
        <v>34100</v>
      </c>
      <c r="B6235">
        <v>2.7578130000000001</v>
      </c>
      <c r="C6235">
        <v>2.7734380000000001</v>
      </c>
      <c r="D6235">
        <v>2.7265630000000001</v>
      </c>
      <c r="E6235">
        <v>2.7421880000000001</v>
      </c>
      <c r="F6235">
        <v>1.821285</v>
      </c>
      <c r="G6235">
        <v>38220800</v>
      </c>
      <c r="H6235" s="4">
        <f t="shared" si="291"/>
        <v>-1.5427954226996662E-2</v>
      </c>
      <c r="L6235" s="13">
        <v>1.2988417197150912E-2</v>
      </c>
      <c r="M6235" s="9">
        <v>6234</v>
      </c>
      <c r="R6235">
        <f t="shared" ca="1" si="292"/>
        <v>1.8089597618220563</v>
      </c>
      <c r="S6235">
        <f t="shared" ca="1" si="293"/>
        <v>-1.5427954226996589E-2</v>
      </c>
      <c r="T6235">
        <v>1.2988417197150966E-2</v>
      </c>
      <c r="U6235">
        <v>6234</v>
      </c>
    </row>
    <row r="6236" spans="1:21" x14ac:dyDescent="0.2">
      <c r="A6236" s="1">
        <v>34099</v>
      </c>
      <c r="B6236">
        <v>2.765625</v>
      </c>
      <c r="C6236">
        <v>2.8125</v>
      </c>
      <c r="D6236">
        <v>2.75</v>
      </c>
      <c r="E6236">
        <v>2.7851560000000002</v>
      </c>
      <c r="F6236">
        <v>1.8498239999999999</v>
      </c>
      <c r="G6236">
        <v>69091200</v>
      </c>
      <c r="H6236" s="4">
        <f t="shared" si="291"/>
        <v>2.4425173573518269E-2</v>
      </c>
      <c r="L6236" s="13">
        <v>1.2996951384687788E-2</v>
      </c>
      <c r="M6236" s="9">
        <v>6235</v>
      </c>
      <c r="R6236">
        <f t="shared" ca="1" si="292"/>
        <v>1.8373056289667586</v>
      </c>
      <c r="S6236">
        <f t="shared" ca="1" si="293"/>
        <v>2.4425173573518203E-2</v>
      </c>
      <c r="T6236">
        <v>1.2996951384687717E-2</v>
      </c>
      <c r="U6236">
        <v>6235</v>
      </c>
    </row>
    <row r="6237" spans="1:21" x14ac:dyDescent="0.2">
      <c r="A6237" s="1">
        <v>34096</v>
      </c>
      <c r="B6237">
        <v>2.7265630000000001</v>
      </c>
      <c r="C6237">
        <v>2.7421880000000001</v>
      </c>
      <c r="D6237">
        <v>2.703125</v>
      </c>
      <c r="E6237">
        <v>2.71875</v>
      </c>
      <c r="F6237">
        <v>1.8057190000000001</v>
      </c>
      <c r="G6237">
        <v>31798400</v>
      </c>
      <c r="H6237" s="4">
        <f t="shared" si="291"/>
        <v>-2.8654133727389177E-3</v>
      </c>
      <c r="L6237" s="13">
        <v>1.3000440858383706E-2</v>
      </c>
      <c r="M6237" s="9">
        <v>6236</v>
      </c>
      <c r="R6237">
        <f t="shared" ca="1" si="292"/>
        <v>1.7934991020941597</v>
      </c>
      <c r="S6237">
        <f t="shared" ca="1" si="293"/>
        <v>-2.8654133727388674E-3</v>
      </c>
      <c r="T6237">
        <v>1.3000440858383724E-2</v>
      </c>
      <c r="U6237">
        <v>6236</v>
      </c>
    </row>
    <row r="6238" spans="1:21" x14ac:dyDescent="0.2">
      <c r="A6238" s="1">
        <v>34095</v>
      </c>
      <c r="B6238">
        <v>2.78125</v>
      </c>
      <c r="C6238">
        <v>2.8046880000000001</v>
      </c>
      <c r="D6238">
        <v>2.7109380000000001</v>
      </c>
      <c r="E6238">
        <v>2.7265630000000001</v>
      </c>
      <c r="F6238">
        <v>1.810908</v>
      </c>
      <c r="G6238">
        <v>47244800</v>
      </c>
      <c r="H6238" s="4">
        <f t="shared" si="291"/>
        <v>-2.2408549258320712E-2</v>
      </c>
      <c r="L6238" s="13">
        <v>1.3001604185735656E-2</v>
      </c>
      <c r="M6238" s="9">
        <v>6237</v>
      </c>
      <c r="R6238">
        <f t="shared" ca="1" si="292"/>
        <v>1.7986529864143481</v>
      </c>
      <c r="S6238">
        <f t="shared" ca="1" si="293"/>
        <v>-2.240854925832075E-2</v>
      </c>
      <c r="T6238">
        <v>1.3001604185735642E-2</v>
      </c>
      <c r="U6238">
        <v>6237</v>
      </c>
    </row>
    <row r="6239" spans="1:21" x14ac:dyDescent="0.2">
      <c r="A6239" s="1">
        <v>34094</v>
      </c>
      <c r="B6239">
        <v>2.75</v>
      </c>
      <c r="C6239">
        <v>2.8125</v>
      </c>
      <c r="D6239">
        <v>2.734375</v>
      </c>
      <c r="E6239">
        <v>2.7890630000000001</v>
      </c>
      <c r="F6239">
        <v>1.8524179999999999</v>
      </c>
      <c r="G6239">
        <v>51868800</v>
      </c>
      <c r="H6239" s="4">
        <f t="shared" si="291"/>
        <v>1.4204973191500714E-2</v>
      </c>
      <c r="L6239" s="13">
        <v>1.300822253638863E-2</v>
      </c>
      <c r="M6239" s="9">
        <v>6238</v>
      </c>
      <c r="R6239">
        <f t="shared" ca="1" si="292"/>
        <v>1.8398820745105184</v>
      </c>
      <c r="S6239">
        <f t="shared" ca="1" si="293"/>
        <v>1.420497319150071E-2</v>
      </c>
      <c r="T6239">
        <v>1.3008222536388614E-2</v>
      </c>
      <c r="U6239">
        <v>6238</v>
      </c>
    </row>
    <row r="6240" spans="1:21" x14ac:dyDescent="0.2">
      <c r="A6240" s="1">
        <v>34093</v>
      </c>
      <c r="B6240">
        <v>2.7109380000000001</v>
      </c>
      <c r="C6240">
        <v>2.765625</v>
      </c>
      <c r="D6240">
        <v>2.703125</v>
      </c>
      <c r="E6240">
        <v>2.75</v>
      </c>
      <c r="F6240">
        <v>1.826473</v>
      </c>
      <c r="G6240">
        <v>49664000</v>
      </c>
      <c r="H6240" s="4">
        <f t="shared" si="291"/>
        <v>2.17704945912214E-2</v>
      </c>
      <c r="L6240" s="13">
        <v>1.3022750515918294E-2</v>
      </c>
      <c r="M6240" s="9">
        <v>6239</v>
      </c>
      <c r="R6240">
        <f t="shared" ca="1" si="292"/>
        <v>1.8141126529095757</v>
      </c>
      <c r="S6240">
        <f t="shared" ca="1" si="293"/>
        <v>2.1770494591221382E-2</v>
      </c>
      <c r="T6240">
        <v>1.3022750515918325E-2</v>
      </c>
      <c r="U6240">
        <v>6239</v>
      </c>
    </row>
    <row r="6241" spans="1:21" x14ac:dyDescent="0.2">
      <c r="A6241" s="1">
        <v>34092</v>
      </c>
      <c r="B6241">
        <v>2.671875</v>
      </c>
      <c r="C6241">
        <v>2.71875</v>
      </c>
      <c r="D6241">
        <v>2.65625</v>
      </c>
      <c r="E6241">
        <v>2.6914060000000002</v>
      </c>
      <c r="F6241">
        <v>1.7875570000000001</v>
      </c>
      <c r="G6241">
        <v>38096000</v>
      </c>
      <c r="H6241" s="4">
        <f t="shared" si="291"/>
        <v>7.3093104532550501E-3</v>
      </c>
      <c r="L6241" s="13">
        <v>1.3026382510572079E-2</v>
      </c>
      <c r="M6241" s="9">
        <v>6240</v>
      </c>
      <c r="R6241">
        <f t="shared" ca="1" si="292"/>
        <v>1.7754600103571652</v>
      </c>
      <c r="S6241">
        <f t="shared" ca="1" si="293"/>
        <v>7.3093104532550371E-3</v>
      </c>
      <c r="T6241">
        <v>1.3026382510572027E-2</v>
      </c>
      <c r="U6241">
        <v>6240</v>
      </c>
    </row>
    <row r="6242" spans="1:21" x14ac:dyDescent="0.2">
      <c r="A6242" s="1">
        <v>34089</v>
      </c>
      <c r="B6242">
        <v>2.65625</v>
      </c>
      <c r="C6242">
        <v>2.7109380000000001</v>
      </c>
      <c r="D6242">
        <v>2.65625</v>
      </c>
      <c r="E6242">
        <v>2.671875</v>
      </c>
      <c r="F6242">
        <v>1.774586</v>
      </c>
      <c r="G6242">
        <v>46825600</v>
      </c>
      <c r="H6242" s="4">
        <f t="shared" si="291"/>
        <v>0</v>
      </c>
      <c r="L6242" s="13">
        <v>1.30287954815604E-2</v>
      </c>
      <c r="M6242" s="9">
        <v>6241</v>
      </c>
      <c r="R6242">
        <f t="shared" ca="1" si="292"/>
        <v>1.7625767894056974</v>
      </c>
      <c r="S6242">
        <f t="shared" ca="1" si="293"/>
        <v>0</v>
      </c>
      <c r="T6242">
        <v>1.3028795481560489E-2</v>
      </c>
      <c r="U6242">
        <v>6241</v>
      </c>
    </row>
    <row r="6243" spans="1:21" x14ac:dyDescent="0.2">
      <c r="A6243" s="1">
        <v>34088</v>
      </c>
      <c r="B6243">
        <v>2.6796880000000001</v>
      </c>
      <c r="C6243">
        <v>2.6796880000000001</v>
      </c>
      <c r="D6243">
        <v>2.625</v>
      </c>
      <c r="E6243">
        <v>2.671875</v>
      </c>
      <c r="F6243">
        <v>1.774586</v>
      </c>
      <c r="G6243">
        <v>49660800</v>
      </c>
      <c r="H6243" s="4">
        <f t="shared" si="291"/>
        <v>-5.8135658834385252E-3</v>
      </c>
      <c r="L6243" s="13">
        <v>1.3036398703183679E-2</v>
      </c>
      <c r="M6243" s="9">
        <v>6242</v>
      </c>
      <c r="R6243">
        <f t="shared" ca="1" si="292"/>
        <v>1.7625767894056974</v>
      </c>
      <c r="S6243">
        <f t="shared" ca="1" si="293"/>
        <v>-5.8135658834384584E-3</v>
      </c>
      <c r="T6243">
        <v>1.3036398703183703E-2</v>
      </c>
      <c r="U6243">
        <v>6242</v>
      </c>
    </row>
    <row r="6244" spans="1:21" x14ac:dyDescent="0.2">
      <c r="A6244" s="1">
        <v>34087</v>
      </c>
      <c r="B6244">
        <v>2.59375</v>
      </c>
      <c r="C6244">
        <v>2.6875</v>
      </c>
      <c r="D6244">
        <v>2.5859380000000001</v>
      </c>
      <c r="E6244">
        <v>2.6875</v>
      </c>
      <c r="F6244">
        <v>1.7849630000000001</v>
      </c>
      <c r="G6244">
        <v>55372800</v>
      </c>
      <c r="H6244" s="4">
        <f t="shared" si="291"/>
        <v>4.2424337988423974E-2</v>
      </c>
      <c r="L6244" s="13">
        <v>1.3043019227965342E-2</v>
      </c>
      <c r="M6244" s="9">
        <v>6243</v>
      </c>
      <c r="R6244">
        <f t="shared" ca="1" si="292"/>
        <v>1.7728835648134054</v>
      </c>
      <c r="S6244">
        <f t="shared" ca="1" si="293"/>
        <v>4.242433798842396E-2</v>
      </c>
      <c r="T6244">
        <v>1.304301922796536E-2</v>
      </c>
      <c r="U6244">
        <v>6243</v>
      </c>
    </row>
    <row r="6245" spans="1:21" x14ac:dyDescent="0.2">
      <c r="A6245" s="1">
        <v>34086</v>
      </c>
      <c r="B6245">
        <v>2.515625</v>
      </c>
      <c r="C6245">
        <v>2.5859380000000001</v>
      </c>
      <c r="D6245">
        <v>2.5078130000000001</v>
      </c>
      <c r="E6245">
        <v>2.578125</v>
      </c>
      <c r="F6245">
        <v>1.7123189999999999</v>
      </c>
      <c r="G6245">
        <v>58208000</v>
      </c>
      <c r="H6245" s="4">
        <f t="shared" si="291"/>
        <v>2.6439069831010777E-2</v>
      </c>
      <c r="L6245" s="13">
        <v>1.3056237376253301E-2</v>
      </c>
      <c r="M6245" s="9">
        <v>6244</v>
      </c>
      <c r="R6245">
        <f t="shared" ca="1" si="292"/>
        <v>1.7007311707961035</v>
      </c>
      <c r="S6245">
        <f t="shared" ca="1" si="293"/>
        <v>2.6439069831010801E-2</v>
      </c>
      <c r="T6245">
        <v>1.3056237376253225E-2</v>
      </c>
      <c r="U6245">
        <v>6244</v>
      </c>
    </row>
    <row r="6246" spans="1:21" x14ac:dyDescent="0.2">
      <c r="A6246" s="1">
        <v>34085</v>
      </c>
      <c r="B6246">
        <v>2.546875</v>
      </c>
      <c r="C6246">
        <v>2.578125</v>
      </c>
      <c r="D6246">
        <v>2.4921880000000001</v>
      </c>
      <c r="E6246">
        <v>2.5117189999999998</v>
      </c>
      <c r="F6246">
        <v>1.6682129999999999</v>
      </c>
      <c r="G6246">
        <v>65376000</v>
      </c>
      <c r="H6246" s="4">
        <f t="shared" si="291"/>
        <v>-1.228915391579123E-2</v>
      </c>
      <c r="L6246" s="13">
        <v>1.3056445563120897E-2</v>
      </c>
      <c r="M6246" s="9">
        <v>6245</v>
      </c>
      <c r="R6246">
        <f t="shared" ca="1" si="292"/>
        <v>1.6569236506908351</v>
      </c>
      <c r="S6246">
        <f t="shared" ca="1" si="293"/>
        <v>-1.2289153915791278E-2</v>
      </c>
      <c r="T6246">
        <v>1.3056445563120861E-2</v>
      </c>
      <c r="U6246">
        <v>6245</v>
      </c>
    </row>
    <row r="6247" spans="1:21" x14ac:dyDescent="0.2">
      <c r="A6247" s="1">
        <v>34082</v>
      </c>
      <c r="B6247">
        <v>2.59375</v>
      </c>
      <c r="C6247">
        <v>2.6015630000000001</v>
      </c>
      <c r="D6247">
        <v>2.5234380000000001</v>
      </c>
      <c r="E6247">
        <v>2.5429689999999998</v>
      </c>
      <c r="F6247">
        <v>1.6889689999999999</v>
      </c>
      <c r="G6247">
        <v>89296000</v>
      </c>
      <c r="H6247" s="4">
        <f t="shared" si="291"/>
        <v>-2.2522897922663931E-2</v>
      </c>
      <c r="L6247" s="13">
        <v>1.3059367429137362E-2</v>
      </c>
      <c r="M6247" s="9">
        <v>6246</v>
      </c>
      <c r="R6247">
        <f t="shared" ca="1" si="292"/>
        <v>1.6775391879715895</v>
      </c>
      <c r="S6247">
        <f t="shared" ca="1" si="293"/>
        <v>-2.2522897922663879E-2</v>
      </c>
      <c r="T6247">
        <v>1.30593674291374E-2</v>
      </c>
      <c r="U6247">
        <v>6246</v>
      </c>
    </row>
    <row r="6248" spans="1:21" x14ac:dyDescent="0.2">
      <c r="A6248" s="1">
        <v>34081</v>
      </c>
      <c r="B6248">
        <v>2.640625</v>
      </c>
      <c r="C6248">
        <v>2.65625</v>
      </c>
      <c r="D6248">
        <v>2.5898439999999998</v>
      </c>
      <c r="E6248">
        <v>2.6015630000000001</v>
      </c>
      <c r="F6248">
        <v>1.727886</v>
      </c>
      <c r="G6248">
        <v>79872000</v>
      </c>
      <c r="H6248" s="4">
        <f t="shared" si="291"/>
        <v>-1.9145521746263262E-2</v>
      </c>
      <c r="L6248" s="13">
        <v>1.3068101372579069E-2</v>
      </c>
      <c r="M6248" s="9">
        <v>6247</v>
      </c>
      <c r="R6248">
        <f t="shared" ca="1" si="292"/>
        <v>1.7161928237566693</v>
      </c>
      <c r="S6248">
        <f t="shared" ca="1" si="293"/>
        <v>-1.9145521746263296E-2</v>
      </c>
      <c r="T6248">
        <v>1.3068101372578947E-2</v>
      </c>
      <c r="U6248">
        <v>6247</v>
      </c>
    </row>
    <row r="6249" spans="1:21" x14ac:dyDescent="0.2">
      <c r="A6249" s="1">
        <v>34080</v>
      </c>
      <c r="B6249">
        <v>2.7109380000000001</v>
      </c>
      <c r="C6249">
        <v>2.7109380000000001</v>
      </c>
      <c r="D6249">
        <v>2.6328130000000001</v>
      </c>
      <c r="E6249">
        <v>2.6523439999999998</v>
      </c>
      <c r="F6249">
        <v>1.7616130000000001</v>
      </c>
      <c r="G6249">
        <v>92528000</v>
      </c>
      <c r="H6249" s="4">
        <f t="shared" si="291"/>
        <v>-2.1613647989007646E-2</v>
      </c>
      <c r="L6249" s="13">
        <v>1.3081787432509115E-2</v>
      </c>
      <c r="M6249" s="9">
        <v>6248</v>
      </c>
      <c r="R6249">
        <f t="shared" ca="1" si="292"/>
        <v>1.7496915819888914</v>
      </c>
      <c r="S6249">
        <f t="shared" ca="1" si="293"/>
        <v>-2.1613647989007629E-2</v>
      </c>
      <c r="T6249">
        <v>1.3081787432509102E-2</v>
      </c>
      <c r="U6249">
        <v>6248</v>
      </c>
    </row>
    <row r="6250" spans="1:21" x14ac:dyDescent="0.2">
      <c r="A6250" s="1">
        <v>34079</v>
      </c>
      <c r="B6250">
        <v>2.7109380000000001</v>
      </c>
      <c r="C6250">
        <v>2.734375</v>
      </c>
      <c r="D6250">
        <v>2.65625</v>
      </c>
      <c r="E6250">
        <v>2.7109380000000001</v>
      </c>
      <c r="F6250">
        <v>1.800529</v>
      </c>
      <c r="G6250">
        <v>46009600</v>
      </c>
      <c r="H6250" s="4">
        <f t="shared" si="291"/>
        <v>-2.8742013569110296E-3</v>
      </c>
      <c r="L6250" s="13">
        <v>1.3085843496581078E-2</v>
      </c>
      <c r="M6250" s="9">
        <v>6249</v>
      </c>
      <c r="R6250">
        <f t="shared" ca="1" si="292"/>
        <v>1.7883442245413019</v>
      </c>
      <c r="S6250">
        <f t="shared" ca="1" si="293"/>
        <v>-2.8742013569110687E-3</v>
      </c>
      <c r="T6250">
        <v>1.3085843496581016E-2</v>
      </c>
      <c r="U6250">
        <v>6249</v>
      </c>
    </row>
    <row r="6251" spans="1:21" x14ac:dyDescent="0.2">
      <c r="A6251" s="1">
        <v>34078</v>
      </c>
      <c r="B6251">
        <v>2.71875</v>
      </c>
      <c r="C6251">
        <v>2.7265630000000001</v>
      </c>
      <c r="D6251">
        <v>2.65625</v>
      </c>
      <c r="E6251">
        <v>2.71875</v>
      </c>
      <c r="F6251">
        <v>1.8057190000000001</v>
      </c>
      <c r="G6251">
        <v>45673600</v>
      </c>
      <c r="H6251" s="4">
        <f t="shared" si="291"/>
        <v>0</v>
      </c>
      <c r="L6251" s="13">
        <v>1.3099543655677757E-2</v>
      </c>
      <c r="M6251" s="9">
        <v>6250</v>
      </c>
      <c r="R6251">
        <f t="shared" ca="1" si="292"/>
        <v>1.7934991020941597</v>
      </c>
      <c r="S6251">
        <f t="shared" ca="1" si="293"/>
        <v>0</v>
      </c>
      <c r="T6251">
        <v>1.3099543655677727E-2</v>
      </c>
      <c r="U6251">
        <v>6250</v>
      </c>
    </row>
    <row r="6252" spans="1:21" x14ac:dyDescent="0.2">
      <c r="A6252" s="1">
        <v>34075</v>
      </c>
      <c r="B6252">
        <v>2.7265630000000001</v>
      </c>
      <c r="C6252">
        <v>2.7421880000000001</v>
      </c>
      <c r="D6252">
        <v>2.671875</v>
      </c>
      <c r="E6252">
        <v>2.71875</v>
      </c>
      <c r="F6252">
        <v>1.8057190000000001</v>
      </c>
      <c r="G6252">
        <v>49600000</v>
      </c>
      <c r="H6252" s="4">
        <f t="shared" si="291"/>
        <v>-1.4344861757892495E-3</v>
      </c>
      <c r="L6252" s="13">
        <v>1.3120892178062586E-2</v>
      </c>
      <c r="M6252" s="9">
        <v>6251</v>
      </c>
      <c r="R6252">
        <f t="shared" ca="1" si="292"/>
        <v>1.7934991020941597</v>
      </c>
      <c r="S6252">
        <f t="shared" ca="1" si="293"/>
        <v>-1.4344861757891799E-3</v>
      </c>
      <c r="T6252">
        <v>1.312089217806265E-2</v>
      </c>
      <c r="U6252">
        <v>6251</v>
      </c>
    </row>
    <row r="6253" spans="1:21" x14ac:dyDescent="0.2">
      <c r="A6253" s="1">
        <v>34074</v>
      </c>
      <c r="B6253">
        <v>2.75</v>
      </c>
      <c r="C6253">
        <v>2.8085939999999998</v>
      </c>
      <c r="D6253">
        <v>2.6875</v>
      </c>
      <c r="E6253">
        <v>2.7226560000000002</v>
      </c>
      <c r="F6253">
        <v>1.8083130000000001</v>
      </c>
      <c r="G6253">
        <v>109152000</v>
      </c>
      <c r="H6253" s="4">
        <f t="shared" si="291"/>
        <v>-2.1067230971363024E-2</v>
      </c>
      <c r="L6253" s="13">
        <v>1.3123114367495862E-2</v>
      </c>
      <c r="M6253" s="9">
        <v>6252</v>
      </c>
      <c r="R6253">
        <f t="shared" ca="1" si="292"/>
        <v>1.7960755476379193</v>
      </c>
      <c r="S6253">
        <f t="shared" ca="1" si="293"/>
        <v>-2.106723097136301E-2</v>
      </c>
      <c r="T6253">
        <v>1.3123114367495794E-2</v>
      </c>
      <c r="U6253">
        <v>6252</v>
      </c>
    </row>
    <row r="6254" spans="1:21" x14ac:dyDescent="0.2">
      <c r="A6254" s="1">
        <v>34073</v>
      </c>
      <c r="B6254">
        <v>2.78125</v>
      </c>
      <c r="C6254">
        <v>2.8203130000000001</v>
      </c>
      <c r="D6254">
        <v>2.7421880000000001</v>
      </c>
      <c r="E6254">
        <v>2.78125</v>
      </c>
      <c r="F6254">
        <v>1.847229</v>
      </c>
      <c r="G6254">
        <v>38592000</v>
      </c>
      <c r="H6254" s="4">
        <f t="shared" si="291"/>
        <v>1.40678313421519E-3</v>
      </c>
      <c r="L6254" s="13">
        <v>1.3127730417247159E-2</v>
      </c>
      <c r="M6254" s="9">
        <v>6253</v>
      </c>
      <c r="R6254">
        <f t="shared" ca="1" si="292"/>
        <v>1.8347281901903298</v>
      </c>
      <c r="S6254">
        <f t="shared" ca="1" si="293"/>
        <v>1.4067831342150874E-3</v>
      </c>
      <c r="T6254">
        <v>1.3127730417247095E-2</v>
      </c>
      <c r="U6254">
        <v>6253</v>
      </c>
    </row>
    <row r="6255" spans="1:21" x14ac:dyDescent="0.2">
      <c r="A6255" s="1">
        <v>34072</v>
      </c>
      <c r="B6255">
        <v>2.8203130000000001</v>
      </c>
      <c r="C6255">
        <v>2.8828130000000001</v>
      </c>
      <c r="D6255">
        <v>2.7734380000000001</v>
      </c>
      <c r="E6255">
        <v>2.7773439999999998</v>
      </c>
      <c r="F6255">
        <v>1.8446340000000001</v>
      </c>
      <c r="G6255">
        <v>53337600</v>
      </c>
      <c r="H6255" s="4">
        <f t="shared" si="291"/>
        <v>-1.3870037031314841E-2</v>
      </c>
      <c r="L6255" s="13">
        <v>1.312827525841077E-2</v>
      </c>
      <c r="M6255" s="9">
        <v>6254</v>
      </c>
      <c r="R6255">
        <f t="shared" ca="1" si="292"/>
        <v>1.8321507514139013</v>
      </c>
      <c r="S6255">
        <f t="shared" ca="1" si="293"/>
        <v>-1.3870037031314836E-2</v>
      </c>
      <c r="T6255">
        <v>1.3128275258410749E-2</v>
      </c>
      <c r="U6255">
        <v>6254</v>
      </c>
    </row>
    <row r="6256" spans="1:21" x14ac:dyDescent="0.2">
      <c r="A6256" s="1">
        <v>34071</v>
      </c>
      <c r="B6256">
        <v>2.7734380000000001</v>
      </c>
      <c r="C6256">
        <v>2.8515630000000001</v>
      </c>
      <c r="D6256">
        <v>2.765625</v>
      </c>
      <c r="E6256">
        <v>2.8164060000000002</v>
      </c>
      <c r="F6256">
        <v>1.870579</v>
      </c>
      <c r="G6256">
        <v>48976000</v>
      </c>
      <c r="H6256" s="4">
        <f t="shared" si="291"/>
        <v>1.264055512337668E-2</v>
      </c>
      <c r="L6256" s="13">
        <v>1.3139400385080506E-2</v>
      </c>
      <c r="M6256" s="9">
        <v>6255</v>
      </c>
      <c r="R6256">
        <f t="shared" ca="1" si="292"/>
        <v>1.857920173014844</v>
      </c>
      <c r="S6256">
        <f t="shared" ca="1" si="293"/>
        <v>1.2640555123376779E-2</v>
      </c>
      <c r="T6256">
        <v>1.3139400385080584E-2</v>
      </c>
      <c r="U6256">
        <v>6255</v>
      </c>
    </row>
    <row r="6257" spans="1:21" x14ac:dyDescent="0.2">
      <c r="A6257" s="1">
        <v>34067</v>
      </c>
      <c r="B6257">
        <v>2.8125</v>
      </c>
      <c r="C6257">
        <v>2.8203130000000001</v>
      </c>
      <c r="D6257">
        <v>2.7578130000000001</v>
      </c>
      <c r="E6257">
        <v>2.78125</v>
      </c>
      <c r="F6257">
        <v>1.847229</v>
      </c>
      <c r="G6257">
        <v>40185600</v>
      </c>
      <c r="H6257" s="4">
        <f t="shared" si="291"/>
        <v>-1.3850822187367476E-2</v>
      </c>
      <c r="L6257" s="13">
        <v>1.31416430974903E-2</v>
      </c>
      <c r="M6257" s="9">
        <v>6256</v>
      </c>
      <c r="R6257">
        <f t="shared" ca="1" si="292"/>
        <v>1.8347281901903298</v>
      </c>
      <c r="S6257">
        <f t="shared" ca="1" si="293"/>
        <v>-1.3850822187367473E-2</v>
      </c>
      <c r="T6257">
        <v>1.3141643097490266E-2</v>
      </c>
      <c r="U6257">
        <v>6256</v>
      </c>
    </row>
    <row r="6258" spans="1:21" x14ac:dyDescent="0.2">
      <c r="A6258" s="1">
        <v>34066</v>
      </c>
      <c r="B6258">
        <v>2.8125</v>
      </c>
      <c r="C6258">
        <v>2.828125</v>
      </c>
      <c r="D6258">
        <v>2.7890630000000001</v>
      </c>
      <c r="E6258">
        <v>2.8203130000000001</v>
      </c>
      <c r="F6258">
        <v>1.8731739999999999</v>
      </c>
      <c r="G6258">
        <v>39417600</v>
      </c>
      <c r="H6258" s="4">
        <f t="shared" si="291"/>
        <v>5.5717349466795412E-3</v>
      </c>
      <c r="L6258" s="13">
        <v>1.3156993860830232E-2</v>
      </c>
      <c r="M6258" s="9">
        <v>6257</v>
      </c>
      <c r="R6258">
        <f t="shared" ca="1" si="292"/>
        <v>1.8604976117912726</v>
      </c>
      <c r="S6258">
        <f t="shared" ca="1" si="293"/>
        <v>5.57173494667953E-3</v>
      </c>
      <c r="T6258">
        <v>1.3156993860830203E-2</v>
      </c>
      <c r="U6258">
        <v>6257</v>
      </c>
    </row>
    <row r="6259" spans="1:21" x14ac:dyDescent="0.2">
      <c r="A6259" s="1">
        <v>34065</v>
      </c>
      <c r="B6259">
        <v>2.8671880000000001</v>
      </c>
      <c r="C6259">
        <v>2.90625</v>
      </c>
      <c r="D6259">
        <v>2.7890630000000001</v>
      </c>
      <c r="E6259">
        <v>2.8046880000000001</v>
      </c>
      <c r="F6259">
        <v>1.862795</v>
      </c>
      <c r="G6259">
        <v>55699200</v>
      </c>
      <c r="H6259" s="4">
        <f t="shared" si="291"/>
        <v>-1.9125730536875805E-2</v>
      </c>
      <c r="L6259" s="13">
        <v>1.3180257772490728E-2</v>
      </c>
      <c r="M6259" s="9">
        <v>6258</v>
      </c>
      <c r="R6259">
        <f t="shared" ca="1" si="292"/>
        <v>1.8501888499182264</v>
      </c>
      <c r="S6259">
        <f t="shared" ca="1" si="293"/>
        <v>-1.9125730536875853E-2</v>
      </c>
      <c r="T6259">
        <v>1.3180257772490756E-2</v>
      </c>
      <c r="U6259">
        <v>6258</v>
      </c>
    </row>
    <row r="6260" spans="1:21" x14ac:dyDescent="0.2">
      <c r="A6260" s="1">
        <v>34064</v>
      </c>
      <c r="B6260">
        <v>2.7734380000000001</v>
      </c>
      <c r="C6260">
        <v>2.8828130000000001</v>
      </c>
      <c r="D6260">
        <v>2.75</v>
      </c>
      <c r="E6260">
        <v>2.859375</v>
      </c>
      <c r="F6260">
        <v>1.8991169999999999</v>
      </c>
      <c r="G6260">
        <v>61187200</v>
      </c>
      <c r="H6260" s="4">
        <f t="shared" si="291"/>
        <v>1.9498656588620843E-2</v>
      </c>
      <c r="L6260" s="13">
        <v>1.3198605546666933E-2</v>
      </c>
      <c r="M6260" s="9">
        <v>6259</v>
      </c>
      <c r="R6260">
        <f t="shared" ca="1" si="292"/>
        <v>1.8862650469268774</v>
      </c>
      <c r="S6260">
        <f t="shared" ca="1" si="293"/>
        <v>1.9498656588620898E-2</v>
      </c>
      <c r="T6260">
        <v>1.3198605546666934E-2</v>
      </c>
      <c r="U6260">
        <v>6259</v>
      </c>
    </row>
    <row r="6261" spans="1:21" x14ac:dyDescent="0.2">
      <c r="A6261" s="1">
        <v>34061</v>
      </c>
      <c r="B6261">
        <v>2.8671880000000001</v>
      </c>
      <c r="C6261">
        <v>2.875</v>
      </c>
      <c r="D6261">
        <v>2.8046880000000001</v>
      </c>
      <c r="E6261">
        <v>2.8046880000000001</v>
      </c>
      <c r="F6261">
        <v>1.862795</v>
      </c>
      <c r="G6261">
        <v>73251200</v>
      </c>
      <c r="H6261" s="4">
        <f t="shared" si="291"/>
        <v>-3.4946750448516778E-2</v>
      </c>
      <c r="L6261" s="13">
        <v>1.321138370613633E-2</v>
      </c>
      <c r="M6261" s="9">
        <v>6260</v>
      </c>
      <c r="R6261">
        <f t="shared" ca="1" si="292"/>
        <v>1.8501888499182264</v>
      </c>
      <c r="S6261">
        <f t="shared" ca="1" si="293"/>
        <v>-3.4946750448516778E-2</v>
      </c>
      <c r="T6261">
        <v>1.3211383706136309E-2</v>
      </c>
      <c r="U6261">
        <v>6260</v>
      </c>
    </row>
    <row r="6262" spans="1:21" x14ac:dyDescent="0.2">
      <c r="A6262" s="1">
        <v>34060</v>
      </c>
      <c r="B6262">
        <v>2.890625</v>
      </c>
      <c r="C6262">
        <v>2.9609380000000001</v>
      </c>
      <c r="D6262">
        <v>2.890625</v>
      </c>
      <c r="E6262">
        <v>2.90625</v>
      </c>
      <c r="F6262">
        <v>1.9302509999999999</v>
      </c>
      <c r="G6262">
        <v>100412800</v>
      </c>
      <c r="H6262" s="4">
        <f t="shared" si="291"/>
        <v>5.4055658889936983E-3</v>
      </c>
      <c r="L6262" s="13">
        <v>1.3212447124848118E-2</v>
      </c>
      <c r="M6262" s="9">
        <v>6261</v>
      </c>
      <c r="R6262">
        <f t="shared" ca="1" si="292"/>
        <v>1.9171883528480087</v>
      </c>
      <c r="S6262">
        <f t="shared" ca="1" si="293"/>
        <v>5.4055658889936038E-3</v>
      </c>
      <c r="T6262">
        <v>1.3212447124848181E-2</v>
      </c>
      <c r="U6262">
        <v>6261</v>
      </c>
    </row>
    <row r="6263" spans="1:21" x14ac:dyDescent="0.2">
      <c r="A6263" s="1">
        <v>34059</v>
      </c>
      <c r="B6263">
        <v>2.8515630000000001</v>
      </c>
      <c r="C6263">
        <v>2.9453130000000001</v>
      </c>
      <c r="D6263">
        <v>2.8359380000000001</v>
      </c>
      <c r="E6263">
        <v>2.890625</v>
      </c>
      <c r="F6263">
        <v>1.9198729999999999</v>
      </c>
      <c r="G6263">
        <v>179660800</v>
      </c>
      <c r="H6263" s="4">
        <f t="shared" si="291"/>
        <v>1.6482937575877231E-2</v>
      </c>
      <c r="L6263" s="13">
        <v>1.3218821156226671E-2</v>
      </c>
      <c r="M6263" s="9">
        <v>6262</v>
      </c>
      <c r="R6263">
        <f t="shared" ca="1" si="292"/>
        <v>1.9068805842076317</v>
      </c>
      <c r="S6263">
        <f t="shared" ca="1" si="293"/>
        <v>1.6482937575877245E-2</v>
      </c>
      <c r="T6263">
        <v>1.3218821156226636E-2</v>
      </c>
      <c r="U6263">
        <v>6262</v>
      </c>
    </row>
    <row r="6264" spans="1:21" x14ac:dyDescent="0.2">
      <c r="A6264" s="1">
        <v>34058</v>
      </c>
      <c r="B6264">
        <v>2.765625</v>
      </c>
      <c r="C6264">
        <v>2.8515630000000001</v>
      </c>
      <c r="D6264">
        <v>2.7265630000000001</v>
      </c>
      <c r="E6264">
        <v>2.84375</v>
      </c>
      <c r="F6264">
        <v>1.888741</v>
      </c>
      <c r="G6264">
        <v>140777600</v>
      </c>
      <c r="H6264" s="4">
        <f t="shared" si="291"/>
        <v>4.5977253382170714E-2</v>
      </c>
      <c r="L6264" s="13">
        <v>1.322951491128758E-2</v>
      </c>
      <c r="M6264" s="9">
        <v>6263</v>
      </c>
      <c r="R6264">
        <f t="shared" ca="1" si="292"/>
        <v>1.8759592647518386</v>
      </c>
      <c r="S6264">
        <f t="shared" ca="1" si="293"/>
        <v>4.5977253382170721E-2</v>
      </c>
      <c r="T6264">
        <v>1.3229514911287647E-2</v>
      </c>
      <c r="U6264">
        <v>6263</v>
      </c>
    </row>
    <row r="6265" spans="1:21" x14ac:dyDescent="0.2">
      <c r="A6265" s="1">
        <v>34057</v>
      </c>
      <c r="B6265">
        <v>2.7109380000000001</v>
      </c>
      <c r="C6265">
        <v>2.765625</v>
      </c>
      <c r="D6265">
        <v>2.7109380000000001</v>
      </c>
      <c r="E6265">
        <v>2.71875</v>
      </c>
      <c r="F6265">
        <v>1.8057190000000001</v>
      </c>
      <c r="G6265">
        <v>48262400</v>
      </c>
      <c r="H6265" s="4">
        <f t="shared" si="291"/>
        <v>4.3288526399160457E-3</v>
      </c>
      <c r="L6265" s="13">
        <v>1.3230397191329455E-2</v>
      </c>
      <c r="M6265" s="9">
        <v>6264</v>
      </c>
      <c r="R6265">
        <f t="shared" ca="1" si="292"/>
        <v>1.7934991020941597</v>
      </c>
      <c r="S6265">
        <f t="shared" ca="1" si="293"/>
        <v>4.3288526399160492E-3</v>
      </c>
      <c r="T6265">
        <v>1.3230397191329525E-2</v>
      </c>
      <c r="U6265">
        <v>6264</v>
      </c>
    </row>
    <row r="6266" spans="1:21" x14ac:dyDescent="0.2">
      <c r="A6266" s="1">
        <v>34054</v>
      </c>
      <c r="B6266">
        <v>2.75</v>
      </c>
      <c r="C6266">
        <v>2.7578130000000001</v>
      </c>
      <c r="D6266">
        <v>2.6875</v>
      </c>
      <c r="E6266">
        <v>2.7070310000000002</v>
      </c>
      <c r="F6266">
        <v>1.797936</v>
      </c>
      <c r="G6266">
        <v>28380800</v>
      </c>
      <c r="H6266" s="4">
        <f t="shared" si="291"/>
        <v>-8.5833927947142983E-3</v>
      </c>
      <c r="L6266" s="13">
        <v>1.3238355706781814E-2</v>
      </c>
      <c r="M6266" s="9">
        <v>6265</v>
      </c>
      <c r="R6266">
        <f t="shared" ca="1" si="292"/>
        <v>1.7857687722302114</v>
      </c>
      <c r="S6266">
        <f t="shared" ca="1" si="293"/>
        <v>-8.5833927947143052E-3</v>
      </c>
      <c r="T6266">
        <v>1.3238355706781875E-2</v>
      </c>
      <c r="U6266">
        <v>6265</v>
      </c>
    </row>
    <row r="6267" spans="1:21" x14ac:dyDescent="0.2">
      <c r="A6267" s="1">
        <v>34053</v>
      </c>
      <c r="B6267">
        <v>2.703125</v>
      </c>
      <c r="C6267">
        <v>2.7578130000000001</v>
      </c>
      <c r="D6267">
        <v>2.6992189999999998</v>
      </c>
      <c r="E6267">
        <v>2.7304689999999998</v>
      </c>
      <c r="F6267">
        <v>1.8135019999999999</v>
      </c>
      <c r="G6267">
        <v>43833600</v>
      </c>
      <c r="H6267" s="4">
        <f t="shared" si="291"/>
        <v>1.3043019227965342E-2</v>
      </c>
      <c r="L6267" s="13">
        <v>1.3249637483131805E-2</v>
      </c>
      <c r="M6267" s="9">
        <v>6266</v>
      </c>
      <c r="R6267">
        <f t="shared" ca="1" si="292"/>
        <v>1.8012294319581079</v>
      </c>
      <c r="S6267">
        <f t="shared" ca="1" si="293"/>
        <v>1.3043019227965353E-2</v>
      </c>
      <c r="T6267">
        <v>1.3249637483131821E-2</v>
      </c>
      <c r="U6267">
        <v>6266</v>
      </c>
    </row>
    <row r="6268" spans="1:21" x14ac:dyDescent="0.2">
      <c r="A6268" s="1">
        <v>34052</v>
      </c>
      <c r="B6268">
        <v>2.6015630000000001</v>
      </c>
      <c r="C6268">
        <v>2.7109380000000001</v>
      </c>
      <c r="D6268">
        <v>2.59375</v>
      </c>
      <c r="E6268">
        <v>2.6953130000000001</v>
      </c>
      <c r="F6268">
        <v>1.7901530000000001</v>
      </c>
      <c r="G6268">
        <v>50576000</v>
      </c>
      <c r="H6268" s="4">
        <f t="shared" si="291"/>
        <v>3.7594215935621365E-2</v>
      </c>
      <c r="L6268" s="13">
        <v>1.3251425047670334E-2</v>
      </c>
      <c r="M6268" s="9">
        <v>6267</v>
      </c>
      <c r="R6268">
        <f t="shared" ca="1" si="292"/>
        <v>1.7780384423662632</v>
      </c>
      <c r="S6268">
        <f t="shared" ca="1" si="293"/>
        <v>3.7594215935621345E-2</v>
      </c>
      <c r="T6268">
        <v>1.3251425047670327E-2</v>
      </c>
      <c r="U6268">
        <v>6267</v>
      </c>
    </row>
    <row r="6269" spans="1:21" x14ac:dyDescent="0.2">
      <c r="A6269" s="1">
        <v>34051</v>
      </c>
      <c r="B6269">
        <v>2.609375</v>
      </c>
      <c r="C6269">
        <v>2.65625</v>
      </c>
      <c r="D6269">
        <v>2.59375</v>
      </c>
      <c r="E6269">
        <v>2.5976560000000002</v>
      </c>
      <c r="F6269">
        <v>1.725292</v>
      </c>
      <c r="G6269">
        <v>34409600</v>
      </c>
      <c r="H6269" s="4">
        <f t="shared" si="291"/>
        <v>-2.9985882537860217E-3</v>
      </c>
      <c r="L6269" s="13">
        <v>1.3254613811319461E-2</v>
      </c>
      <c r="M6269" s="9">
        <v>6268</v>
      </c>
      <c r="R6269">
        <f t="shared" ca="1" si="292"/>
        <v>1.7136163782129097</v>
      </c>
      <c r="S6269">
        <f t="shared" ca="1" si="293"/>
        <v>-2.9985882537859688E-3</v>
      </c>
      <c r="T6269">
        <v>1.325461381131938E-2</v>
      </c>
      <c r="U6269">
        <v>6268</v>
      </c>
    </row>
    <row r="6270" spans="1:21" x14ac:dyDescent="0.2">
      <c r="A6270" s="1">
        <v>34050</v>
      </c>
      <c r="B6270">
        <v>2.6015630000000001</v>
      </c>
      <c r="C6270">
        <v>2.625</v>
      </c>
      <c r="D6270">
        <v>2.578125</v>
      </c>
      <c r="E6270">
        <v>2.6054689999999998</v>
      </c>
      <c r="F6270">
        <v>1.7304809999999999</v>
      </c>
      <c r="G6270">
        <v>34083200</v>
      </c>
      <c r="H6270" s="4">
        <f t="shared" si="291"/>
        <v>-1.038520771273232E-2</v>
      </c>
      <c r="L6270" s="13">
        <v>1.3266899969201749E-2</v>
      </c>
      <c r="M6270" s="9">
        <v>6269</v>
      </c>
      <c r="R6270">
        <f t="shared" ca="1" si="292"/>
        <v>1.7187702625330981</v>
      </c>
      <c r="S6270">
        <f t="shared" ca="1" si="293"/>
        <v>-1.0385207712732382E-2</v>
      </c>
      <c r="T6270">
        <v>1.3266899969201891E-2</v>
      </c>
      <c r="U6270">
        <v>6269</v>
      </c>
    </row>
    <row r="6271" spans="1:21" x14ac:dyDescent="0.2">
      <c r="A6271" s="1">
        <v>34047</v>
      </c>
      <c r="B6271">
        <v>2.6796880000000001</v>
      </c>
      <c r="C6271">
        <v>2.6796880000000001</v>
      </c>
      <c r="D6271">
        <v>2.625</v>
      </c>
      <c r="E6271">
        <v>2.6328130000000001</v>
      </c>
      <c r="F6271">
        <v>1.7486409999999999</v>
      </c>
      <c r="G6271">
        <v>45404800</v>
      </c>
      <c r="H6271" s="4">
        <f t="shared" si="291"/>
        <v>-1.173055001223593E-2</v>
      </c>
      <c r="L6271" s="13">
        <v>1.3291640989917062E-2</v>
      </c>
      <c r="M6271" s="9">
        <v>6270</v>
      </c>
      <c r="R6271">
        <f t="shared" ca="1" si="292"/>
        <v>1.7368073678047544</v>
      </c>
      <c r="S6271">
        <f t="shared" ca="1" si="293"/>
        <v>-1.1730550012235852E-2</v>
      </c>
      <c r="T6271">
        <v>1.3291640989917058E-2</v>
      </c>
      <c r="U6271">
        <v>6270</v>
      </c>
    </row>
    <row r="6272" spans="1:21" x14ac:dyDescent="0.2">
      <c r="A6272" s="1">
        <v>34046</v>
      </c>
      <c r="B6272">
        <v>2.6796880000000001</v>
      </c>
      <c r="C6272">
        <v>2.7109380000000001</v>
      </c>
      <c r="D6272">
        <v>2.65625</v>
      </c>
      <c r="E6272">
        <v>2.6640630000000001</v>
      </c>
      <c r="F6272">
        <v>1.7693970000000001</v>
      </c>
      <c r="G6272">
        <v>34406400</v>
      </c>
      <c r="H6272" s="4">
        <f t="shared" si="291"/>
        <v>-1.4638900536176453E-3</v>
      </c>
      <c r="L6272" s="13">
        <v>1.3301876609232819E-2</v>
      </c>
      <c r="M6272" s="9">
        <v>6271</v>
      </c>
      <c r="R6272">
        <f t="shared" ca="1" si="292"/>
        <v>1.7574229050855088</v>
      </c>
      <c r="S6272">
        <f t="shared" ca="1" si="293"/>
        <v>-1.4638900536177004E-3</v>
      </c>
      <c r="T6272">
        <v>1.3301876609232833E-2</v>
      </c>
      <c r="U6272">
        <v>6271</v>
      </c>
    </row>
    <row r="6273" spans="1:21" x14ac:dyDescent="0.2">
      <c r="A6273" s="1">
        <v>34045</v>
      </c>
      <c r="B6273">
        <v>2.7109380000000001</v>
      </c>
      <c r="C6273">
        <v>2.734375</v>
      </c>
      <c r="D6273">
        <v>2.6640630000000001</v>
      </c>
      <c r="E6273">
        <v>2.6679689999999998</v>
      </c>
      <c r="F6273">
        <v>1.7719910000000001</v>
      </c>
      <c r="G6273">
        <v>39644800</v>
      </c>
      <c r="H6273" s="4">
        <f t="shared" si="291"/>
        <v>-2.7065505947723695E-2</v>
      </c>
      <c r="L6273" s="13">
        <v>1.3313639513686743E-2</v>
      </c>
      <c r="M6273" s="9">
        <v>6272</v>
      </c>
      <c r="R6273">
        <f t="shared" ca="1" si="292"/>
        <v>1.7599993506292686</v>
      </c>
      <c r="S6273">
        <f t="shared" ca="1" si="293"/>
        <v>-2.7065505947723698E-2</v>
      </c>
      <c r="T6273">
        <v>1.3313639513686793E-2</v>
      </c>
      <c r="U6273">
        <v>6272</v>
      </c>
    </row>
    <row r="6274" spans="1:21" x14ac:dyDescent="0.2">
      <c r="A6274" s="1">
        <v>34044</v>
      </c>
      <c r="B6274">
        <v>2.7578130000000001</v>
      </c>
      <c r="C6274">
        <v>2.7734380000000001</v>
      </c>
      <c r="D6274">
        <v>2.71875</v>
      </c>
      <c r="E6274">
        <v>2.7421880000000001</v>
      </c>
      <c r="F6274">
        <v>1.821285</v>
      </c>
      <c r="G6274">
        <v>36336000</v>
      </c>
      <c r="H6274" s="4">
        <f t="shared" ref="H6274:H6337" si="294">(F6274-F6275)/F6275</f>
        <v>1.4268511950910408E-3</v>
      </c>
      <c r="L6274" s="13">
        <v>1.3320269367290215E-2</v>
      </c>
      <c r="M6274" s="9">
        <v>6273</v>
      </c>
      <c r="R6274">
        <f t="shared" ca="1" si="292"/>
        <v>1.8089597618220563</v>
      </c>
      <c r="S6274">
        <f t="shared" ca="1" si="293"/>
        <v>1.4268511950910605E-3</v>
      </c>
      <c r="T6274">
        <v>1.3320269367290355E-2</v>
      </c>
      <c r="U6274">
        <v>6273</v>
      </c>
    </row>
    <row r="6275" spans="1:21" x14ac:dyDescent="0.2">
      <c r="A6275" s="1">
        <v>34043</v>
      </c>
      <c r="B6275">
        <v>2.7890630000000001</v>
      </c>
      <c r="C6275">
        <v>2.7890630000000001</v>
      </c>
      <c r="D6275">
        <v>2.71875</v>
      </c>
      <c r="E6275">
        <v>2.7382810000000002</v>
      </c>
      <c r="F6275">
        <v>1.8186899999999999</v>
      </c>
      <c r="G6275">
        <v>35347200</v>
      </c>
      <c r="H6275" s="4">
        <f t="shared" si="294"/>
        <v>-1.5449627523171243E-2</v>
      </c>
      <c r="L6275" s="13">
        <v>1.3349142066787896E-2</v>
      </c>
      <c r="M6275" s="9">
        <v>6274</v>
      </c>
      <c r="R6275">
        <f t="shared" ref="R6275:R6338" ca="1" si="295">(1+Q$4)*F6275</f>
        <v>1.8063823230456273</v>
      </c>
      <c r="S6275">
        <f t="shared" ref="S6275:S6338" ca="1" si="296">(R6275-R6276)/R6276</f>
        <v>-1.5449627523171172E-2</v>
      </c>
      <c r="T6275">
        <v>1.3349142066788082E-2</v>
      </c>
      <c r="U6275">
        <v>6274</v>
      </c>
    </row>
    <row r="6276" spans="1:21" x14ac:dyDescent="0.2">
      <c r="A6276" s="1">
        <v>34040</v>
      </c>
      <c r="B6276">
        <v>2.6875</v>
      </c>
      <c r="C6276">
        <v>2.7890630000000001</v>
      </c>
      <c r="D6276">
        <v>2.6640630000000001</v>
      </c>
      <c r="E6276">
        <v>2.78125</v>
      </c>
      <c r="F6276">
        <v>1.847229</v>
      </c>
      <c r="G6276">
        <v>73580800</v>
      </c>
      <c r="H6276" s="4">
        <f t="shared" si="294"/>
        <v>2.8901473313426213E-2</v>
      </c>
      <c r="L6276" s="13">
        <v>1.3356150996173464E-2</v>
      </c>
      <c r="M6276" s="9">
        <v>6275</v>
      </c>
      <c r="R6276">
        <f t="shared" ca="1" si="295"/>
        <v>1.8347281901903298</v>
      </c>
      <c r="S6276">
        <f t="shared" ca="1" si="296"/>
        <v>2.890147331342615E-2</v>
      </c>
      <c r="T6276">
        <v>1.3356150996173492E-2</v>
      </c>
      <c r="U6276">
        <v>6275</v>
      </c>
    </row>
    <row r="6277" spans="1:21" x14ac:dyDescent="0.2">
      <c r="A6277" s="1">
        <v>34039</v>
      </c>
      <c r="B6277">
        <v>2.6640630000000001</v>
      </c>
      <c r="C6277">
        <v>2.7421880000000001</v>
      </c>
      <c r="D6277">
        <v>2.65625</v>
      </c>
      <c r="E6277">
        <v>2.703125</v>
      </c>
      <c r="F6277">
        <v>1.7953410000000001</v>
      </c>
      <c r="G6277">
        <v>57779200</v>
      </c>
      <c r="H6277" s="4">
        <f t="shared" si="294"/>
        <v>1.7647012143692849E-2</v>
      </c>
      <c r="L6277" s="13">
        <v>1.3362125578484582E-2</v>
      </c>
      <c r="M6277" s="9">
        <v>6276</v>
      </c>
      <c r="R6277">
        <f t="shared" ca="1" si="295"/>
        <v>1.7831913334537826</v>
      </c>
      <c r="S6277">
        <f t="shared" ca="1" si="296"/>
        <v>1.7647012143692832E-2</v>
      </c>
      <c r="T6277">
        <v>1.3362125578484553E-2</v>
      </c>
      <c r="U6277">
        <v>6276</v>
      </c>
    </row>
    <row r="6278" spans="1:21" x14ac:dyDescent="0.2">
      <c r="A6278" s="1">
        <v>34038</v>
      </c>
      <c r="B6278">
        <v>2.640625</v>
      </c>
      <c r="C6278">
        <v>2.6796880000000001</v>
      </c>
      <c r="D6278">
        <v>2.609375</v>
      </c>
      <c r="E6278">
        <v>2.65625</v>
      </c>
      <c r="F6278">
        <v>1.764208</v>
      </c>
      <c r="G6278">
        <v>26592000</v>
      </c>
      <c r="H6278" s="4">
        <f t="shared" si="294"/>
        <v>8.902341875776737E-3</v>
      </c>
      <c r="L6278" s="13">
        <v>1.3363104234530715E-2</v>
      </c>
      <c r="M6278" s="9">
        <v>6277</v>
      </c>
      <c r="R6278">
        <f t="shared" ca="1" si="295"/>
        <v>1.7522690207653202</v>
      </c>
      <c r="S6278">
        <f t="shared" ca="1" si="296"/>
        <v>8.9023418757767092E-3</v>
      </c>
      <c r="T6278">
        <v>1.3363104234530679E-2</v>
      </c>
      <c r="U6278">
        <v>6277</v>
      </c>
    </row>
    <row r="6279" spans="1:21" x14ac:dyDescent="0.2">
      <c r="A6279" s="1">
        <v>34037</v>
      </c>
      <c r="B6279">
        <v>2.625</v>
      </c>
      <c r="C6279">
        <v>2.65625</v>
      </c>
      <c r="D6279">
        <v>2.6171880000000001</v>
      </c>
      <c r="E6279">
        <v>2.6328130000000001</v>
      </c>
      <c r="F6279">
        <v>1.7486409999999999</v>
      </c>
      <c r="G6279">
        <v>41312000</v>
      </c>
      <c r="H6279" s="4">
        <f t="shared" si="294"/>
        <v>7.4737752417079429E-3</v>
      </c>
      <c r="L6279" s="13">
        <v>1.3371092740372719E-2</v>
      </c>
      <c r="M6279" s="9">
        <v>6278</v>
      </c>
      <c r="R6279">
        <f t="shared" ca="1" si="295"/>
        <v>1.7368073678047544</v>
      </c>
      <c r="S6279">
        <f t="shared" ca="1" si="296"/>
        <v>7.4737752417080236E-3</v>
      </c>
      <c r="T6279">
        <v>1.3371092740372773E-2</v>
      </c>
      <c r="U6279">
        <v>6278</v>
      </c>
    </row>
    <row r="6280" spans="1:21" x14ac:dyDescent="0.2">
      <c r="A6280" s="1">
        <v>34036</v>
      </c>
      <c r="B6280">
        <v>2.5820310000000002</v>
      </c>
      <c r="C6280">
        <v>2.640625</v>
      </c>
      <c r="D6280">
        <v>2.5625</v>
      </c>
      <c r="E6280">
        <v>2.6132810000000002</v>
      </c>
      <c r="F6280">
        <v>1.7356689999999999</v>
      </c>
      <c r="G6280">
        <v>48022400</v>
      </c>
      <c r="H6280" s="4">
        <f t="shared" si="294"/>
        <v>1.0574040994277681E-2</v>
      </c>
      <c r="L6280" s="13">
        <v>1.3385316447565805E-2</v>
      </c>
      <c r="M6280" s="9">
        <v>6279</v>
      </c>
      <c r="R6280">
        <f t="shared" ca="1" si="295"/>
        <v>1.7239231536206174</v>
      </c>
      <c r="S6280">
        <f t="shared" ca="1" si="296"/>
        <v>1.0574040994277709E-2</v>
      </c>
      <c r="T6280">
        <v>1.3385316447565885E-2</v>
      </c>
      <c r="U6280">
        <v>6279</v>
      </c>
    </row>
    <row r="6281" spans="1:21" x14ac:dyDescent="0.2">
      <c r="A6281" s="1">
        <v>34033</v>
      </c>
      <c r="B6281">
        <v>2.609375</v>
      </c>
      <c r="C6281">
        <v>2.65625</v>
      </c>
      <c r="D6281">
        <v>2.578125</v>
      </c>
      <c r="E6281">
        <v>2.5859380000000001</v>
      </c>
      <c r="F6281">
        <v>1.717508</v>
      </c>
      <c r="G6281">
        <v>35724800</v>
      </c>
      <c r="H6281" s="4">
        <f t="shared" si="294"/>
        <v>-1.1940080413608216E-2</v>
      </c>
      <c r="L6281" s="13">
        <v>1.3391452735730168E-2</v>
      </c>
      <c r="M6281" s="9">
        <v>6280</v>
      </c>
      <c r="R6281">
        <f t="shared" ca="1" si="295"/>
        <v>1.7058850551162921</v>
      </c>
      <c r="S6281">
        <f t="shared" ca="1" si="296"/>
        <v>-1.1940080413608299E-2</v>
      </c>
      <c r="T6281">
        <v>1.3391452735730214E-2</v>
      </c>
      <c r="U6281">
        <v>6280</v>
      </c>
    </row>
    <row r="6282" spans="1:21" x14ac:dyDescent="0.2">
      <c r="A6282" s="1">
        <v>34032</v>
      </c>
      <c r="B6282">
        <v>2.6484380000000001</v>
      </c>
      <c r="C6282">
        <v>2.6484380000000001</v>
      </c>
      <c r="D6282">
        <v>2.5546880000000001</v>
      </c>
      <c r="E6282">
        <v>2.6171880000000001</v>
      </c>
      <c r="F6282">
        <v>1.7382629999999999</v>
      </c>
      <c r="G6282">
        <v>56659200</v>
      </c>
      <c r="H6282" s="4">
        <f t="shared" si="294"/>
        <v>-1.1799197051991554E-2</v>
      </c>
      <c r="L6282" s="13">
        <v>1.3391975655176915E-2</v>
      </c>
      <c r="M6282" s="9">
        <v>6281</v>
      </c>
      <c r="R6282">
        <f t="shared" ca="1" si="295"/>
        <v>1.7264995991643772</v>
      </c>
      <c r="S6282">
        <f t="shared" ca="1" si="296"/>
        <v>-1.1799197051991511E-2</v>
      </c>
      <c r="T6282">
        <v>1.3391975655176996E-2</v>
      </c>
      <c r="U6282">
        <v>6281</v>
      </c>
    </row>
    <row r="6283" spans="1:21" x14ac:dyDescent="0.2">
      <c r="A6283" s="1">
        <v>34031</v>
      </c>
      <c r="B6283">
        <v>2.6484380000000001</v>
      </c>
      <c r="C6283">
        <v>2.671875</v>
      </c>
      <c r="D6283">
        <v>2.609375</v>
      </c>
      <c r="E6283">
        <v>2.6484380000000001</v>
      </c>
      <c r="F6283">
        <v>1.759018</v>
      </c>
      <c r="G6283">
        <v>42352000</v>
      </c>
      <c r="H6283" s="4">
        <f t="shared" si="294"/>
        <v>1.4768643562146641E-3</v>
      </c>
      <c r="L6283" s="13">
        <v>1.3395859910339505E-2</v>
      </c>
      <c r="M6283" s="9">
        <v>6282</v>
      </c>
      <c r="R6283">
        <f t="shared" ca="1" si="295"/>
        <v>1.7471141432124624</v>
      </c>
      <c r="S6283">
        <f t="shared" ca="1" si="296"/>
        <v>1.4768643562145922E-3</v>
      </c>
      <c r="T6283">
        <v>1.3395859910339519E-2</v>
      </c>
      <c r="U6283">
        <v>6282</v>
      </c>
    </row>
    <row r="6284" spans="1:21" x14ac:dyDescent="0.2">
      <c r="A6284" s="1">
        <v>34030</v>
      </c>
      <c r="B6284">
        <v>2.5546880000000001</v>
      </c>
      <c r="C6284">
        <v>2.6484380000000001</v>
      </c>
      <c r="D6284">
        <v>2.5390630000000001</v>
      </c>
      <c r="E6284">
        <v>2.6445310000000002</v>
      </c>
      <c r="F6284">
        <v>1.756424</v>
      </c>
      <c r="G6284">
        <v>38380800</v>
      </c>
      <c r="H6284" s="4">
        <f t="shared" si="294"/>
        <v>3.8343213735927174E-2</v>
      </c>
      <c r="L6284" s="13">
        <v>1.33978082807127E-2</v>
      </c>
      <c r="M6284" s="9">
        <v>6283</v>
      </c>
      <c r="R6284">
        <f t="shared" ca="1" si="295"/>
        <v>1.7445376976687028</v>
      </c>
      <c r="S6284">
        <f t="shared" ca="1" si="296"/>
        <v>3.8343213735927188E-2</v>
      </c>
      <c r="T6284">
        <v>1.3397808280712766E-2</v>
      </c>
      <c r="U6284">
        <v>6283</v>
      </c>
    </row>
    <row r="6285" spans="1:21" x14ac:dyDescent="0.2">
      <c r="A6285" s="1">
        <v>34029</v>
      </c>
      <c r="B6285">
        <v>2.6171880000000001</v>
      </c>
      <c r="C6285">
        <v>2.6171880000000001</v>
      </c>
      <c r="D6285">
        <v>2.5390630000000001</v>
      </c>
      <c r="E6285">
        <v>2.546875</v>
      </c>
      <c r="F6285">
        <v>1.6915640000000001</v>
      </c>
      <c r="G6285">
        <v>26432000</v>
      </c>
      <c r="H6285" s="4">
        <f t="shared" si="294"/>
        <v>-2.2489122966389039E-2</v>
      </c>
      <c r="L6285" s="13">
        <v>1.3419841688710797E-2</v>
      </c>
      <c r="M6285" s="9">
        <v>6284</v>
      </c>
      <c r="R6285">
        <f t="shared" ca="1" si="295"/>
        <v>1.6801166267480185</v>
      </c>
      <c r="S6285">
        <f t="shared" ca="1" si="296"/>
        <v>-2.2489122966388986E-2</v>
      </c>
      <c r="T6285">
        <v>1.3419841688710802E-2</v>
      </c>
      <c r="U6285">
        <v>6284</v>
      </c>
    </row>
    <row r="6286" spans="1:21" x14ac:dyDescent="0.2">
      <c r="A6286" s="1">
        <v>34026</v>
      </c>
      <c r="B6286">
        <v>2.6328130000000001</v>
      </c>
      <c r="C6286">
        <v>2.65625</v>
      </c>
      <c r="D6286">
        <v>2.59375</v>
      </c>
      <c r="E6286">
        <v>2.6054689999999998</v>
      </c>
      <c r="F6286">
        <v>1.7304809999999999</v>
      </c>
      <c r="G6286">
        <v>29833600</v>
      </c>
      <c r="H6286" s="4">
        <f t="shared" si="294"/>
        <v>-1.1851629363489604E-2</v>
      </c>
      <c r="L6286" s="13">
        <v>1.343280426598225E-2</v>
      </c>
      <c r="M6286" s="9">
        <v>6285</v>
      </c>
      <c r="R6286">
        <f t="shared" ca="1" si="295"/>
        <v>1.7187702625330981</v>
      </c>
      <c r="S6286">
        <f t="shared" ca="1" si="296"/>
        <v>-1.185162936348956E-2</v>
      </c>
      <c r="T6286">
        <v>1.3432804265982257E-2</v>
      </c>
      <c r="U6286">
        <v>6285</v>
      </c>
    </row>
    <row r="6287" spans="1:21" x14ac:dyDescent="0.2">
      <c r="A6287" s="1">
        <v>34025</v>
      </c>
      <c r="B6287">
        <v>2.578125</v>
      </c>
      <c r="C6287">
        <v>2.65625</v>
      </c>
      <c r="D6287">
        <v>2.578125</v>
      </c>
      <c r="E6287">
        <v>2.6367189999999998</v>
      </c>
      <c r="F6287">
        <v>1.751236</v>
      </c>
      <c r="G6287">
        <v>60806400</v>
      </c>
      <c r="H6287" s="4">
        <f t="shared" si="294"/>
        <v>5.9620060694243783E-3</v>
      </c>
      <c r="L6287" s="13">
        <v>1.3432883396926358E-2</v>
      </c>
      <c r="M6287" s="9">
        <v>6286</v>
      </c>
      <c r="R6287">
        <f t="shared" ca="1" si="295"/>
        <v>1.7393848065811832</v>
      </c>
      <c r="S6287">
        <f t="shared" ca="1" si="296"/>
        <v>5.962006069424367E-3</v>
      </c>
      <c r="T6287">
        <v>1.343288339692634E-2</v>
      </c>
      <c r="U6287">
        <v>6286</v>
      </c>
    </row>
    <row r="6288" spans="1:21" x14ac:dyDescent="0.2">
      <c r="A6288" s="1">
        <v>34024</v>
      </c>
      <c r="B6288">
        <v>2.46875</v>
      </c>
      <c r="C6288">
        <v>2.625</v>
      </c>
      <c r="D6288">
        <v>2.4609380000000001</v>
      </c>
      <c r="E6288">
        <v>2.6210939999999998</v>
      </c>
      <c r="F6288">
        <v>1.7408570000000001</v>
      </c>
      <c r="G6288">
        <v>77548800</v>
      </c>
      <c r="H6288" s="4">
        <f t="shared" si="294"/>
        <v>5.503095961160042E-2</v>
      </c>
      <c r="L6288" s="13">
        <v>1.3443639246513317E-2</v>
      </c>
      <c r="M6288" s="9">
        <v>6287</v>
      </c>
      <c r="R6288">
        <f t="shared" ca="1" si="295"/>
        <v>1.729076044708137</v>
      </c>
      <c r="S6288">
        <f t="shared" ca="1" si="296"/>
        <v>5.503095961160033E-2</v>
      </c>
      <c r="T6288">
        <v>1.3443639246513322E-2</v>
      </c>
      <c r="U6288">
        <v>6287</v>
      </c>
    </row>
    <row r="6289" spans="1:21" x14ac:dyDescent="0.2">
      <c r="A6289" s="1">
        <v>34023</v>
      </c>
      <c r="B6289">
        <v>2.4375</v>
      </c>
      <c r="C6289">
        <v>2.515625</v>
      </c>
      <c r="D6289">
        <v>2.3984380000000001</v>
      </c>
      <c r="E6289">
        <v>2.484375</v>
      </c>
      <c r="F6289">
        <v>1.650053</v>
      </c>
      <c r="G6289">
        <v>105974400</v>
      </c>
      <c r="H6289" s="4">
        <f t="shared" si="294"/>
        <v>3.5830420546197839E-2</v>
      </c>
      <c r="L6289" s="13">
        <v>1.3447400515178518E-2</v>
      </c>
      <c r="M6289" s="9">
        <v>6288</v>
      </c>
      <c r="R6289">
        <f t="shared" ca="1" si="295"/>
        <v>1.638886545419179</v>
      </c>
      <c r="S6289">
        <f t="shared" ca="1" si="296"/>
        <v>3.5830420546197846E-2</v>
      </c>
      <c r="T6289">
        <v>1.3447400515178501E-2</v>
      </c>
      <c r="U6289">
        <v>6288</v>
      </c>
    </row>
    <row r="6290" spans="1:21" x14ac:dyDescent="0.2">
      <c r="A6290" s="1">
        <v>34022</v>
      </c>
      <c r="B6290">
        <v>2.4921880000000001</v>
      </c>
      <c r="C6290">
        <v>2.53125</v>
      </c>
      <c r="D6290">
        <v>2.3984380000000001</v>
      </c>
      <c r="E6290">
        <v>2.3984380000000001</v>
      </c>
      <c r="F6290">
        <v>1.5929759999999999</v>
      </c>
      <c r="G6290">
        <v>76256000</v>
      </c>
      <c r="H6290" s="4">
        <f t="shared" si="294"/>
        <v>-3.761687875058678E-2</v>
      </c>
      <c r="L6290" s="13">
        <v>1.345202538734384E-2</v>
      </c>
      <c r="M6290" s="9">
        <v>6289</v>
      </c>
      <c r="R6290">
        <f t="shared" ca="1" si="295"/>
        <v>1.5821958043624429</v>
      </c>
      <c r="S6290">
        <f t="shared" ca="1" si="296"/>
        <v>-3.7616878750586773E-2</v>
      </c>
      <c r="T6290">
        <v>1.3452025387343931E-2</v>
      </c>
      <c r="U6290">
        <v>6289</v>
      </c>
    </row>
    <row r="6291" spans="1:21" x14ac:dyDescent="0.2">
      <c r="A6291" s="1">
        <v>34019</v>
      </c>
      <c r="B6291">
        <v>2.5585939999999998</v>
      </c>
      <c r="C6291">
        <v>2.5625</v>
      </c>
      <c r="D6291">
        <v>2.484375</v>
      </c>
      <c r="E6291">
        <v>2.4921880000000001</v>
      </c>
      <c r="F6291">
        <v>1.655241</v>
      </c>
      <c r="G6291">
        <v>97094400</v>
      </c>
      <c r="H6291" s="4">
        <f t="shared" si="294"/>
        <v>-2.2971293114337675E-2</v>
      </c>
      <c r="L6291" s="13">
        <v>1.345244974704282E-2</v>
      </c>
      <c r="M6291" s="9">
        <v>6290</v>
      </c>
      <c r="R6291">
        <f t="shared" ca="1" si="295"/>
        <v>1.6440394365066984</v>
      </c>
      <c r="S6291">
        <f t="shared" ca="1" si="296"/>
        <v>-2.2971293114337623E-2</v>
      </c>
      <c r="T6291">
        <v>1.3452449747042843E-2</v>
      </c>
      <c r="U6291">
        <v>6290</v>
      </c>
    </row>
    <row r="6292" spans="1:21" x14ac:dyDescent="0.2">
      <c r="A6292" s="1">
        <v>34018</v>
      </c>
      <c r="B6292">
        <v>2.5390630000000001</v>
      </c>
      <c r="C6292">
        <v>2.5859380000000001</v>
      </c>
      <c r="D6292">
        <v>2.46875</v>
      </c>
      <c r="E6292">
        <v>2.5507810000000002</v>
      </c>
      <c r="F6292">
        <v>1.6941580000000001</v>
      </c>
      <c r="G6292">
        <v>138553600</v>
      </c>
      <c r="H6292" s="4">
        <f t="shared" si="294"/>
        <v>1.7133559875601848E-2</v>
      </c>
      <c r="L6292" s="13">
        <v>1.3467108951597848E-2</v>
      </c>
      <c r="M6292" s="9">
        <v>6291</v>
      </c>
      <c r="R6292">
        <f t="shared" ca="1" si="295"/>
        <v>1.6826930722917781</v>
      </c>
      <c r="S6292">
        <f t="shared" ca="1" si="296"/>
        <v>1.7133559875601806E-2</v>
      </c>
      <c r="T6292">
        <v>1.3467108951597877E-2</v>
      </c>
      <c r="U6292">
        <v>6291</v>
      </c>
    </row>
    <row r="6293" spans="1:21" x14ac:dyDescent="0.2">
      <c r="A6293" s="1">
        <v>34017</v>
      </c>
      <c r="B6293">
        <v>2.53125</v>
      </c>
      <c r="C6293">
        <v>2.5390630000000001</v>
      </c>
      <c r="D6293">
        <v>2.4140630000000001</v>
      </c>
      <c r="E6293">
        <v>2.5078130000000001</v>
      </c>
      <c r="F6293">
        <v>1.6656200000000001</v>
      </c>
      <c r="G6293">
        <v>121913600</v>
      </c>
      <c r="H6293" s="4">
        <f t="shared" si="294"/>
        <v>1.5598072429416061E-3</v>
      </c>
      <c r="L6293" s="13">
        <v>1.3471780113535592E-2</v>
      </c>
      <c r="M6293" s="9">
        <v>6292</v>
      </c>
      <c r="R6293">
        <f t="shared" ca="1" si="295"/>
        <v>1.6543481983797448</v>
      </c>
      <c r="S6293">
        <f t="shared" ca="1" si="296"/>
        <v>1.5598072429416656E-3</v>
      </c>
      <c r="T6293">
        <v>1.3471780113535543E-2</v>
      </c>
      <c r="U6293">
        <v>6292</v>
      </c>
    </row>
    <row r="6294" spans="1:21" x14ac:dyDescent="0.2">
      <c r="A6294" s="1">
        <v>34016</v>
      </c>
      <c r="B6294">
        <v>2.5898439999999998</v>
      </c>
      <c r="C6294">
        <v>2.6171880000000001</v>
      </c>
      <c r="D6294">
        <v>2.4921880000000001</v>
      </c>
      <c r="E6294">
        <v>2.5039060000000002</v>
      </c>
      <c r="F6294">
        <v>1.6630259999999999</v>
      </c>
      <c r="G6294">
        <v>91180800</v>
      </c>
      <c r="H6294" s="4">
        <f t="shared" si="294"/>
        <v>-4.1853026124220698E-2</v>
      </c>
      <c r="L6294" s="13">
        <v>1.3473837752926635E-2</v>
      </c>
      <c r="M6294" s="9">
        <v>6293</v>
      </c>
      <c r="R6294">
        <f t="shared" ca="1" si="295"/>
        <v>1.6517717528359848</v>
      </c>
      <c r="S6294">
        <f t="shared" ca="1" si="296"/>
        <v>-4.1853026124220719E-2</v>
      </c>
      <c r="T6294">
        <v>1.3473837752926701E-2</v>
      </c>
      <c r="U6294">
        <v>6293</v>
      </c>
    </row>
    <row r="6295" spans="1:21" x14ac:dyDescent="0.2">
      <c r="A6295" s="1">
        <v>34012</v>
      </c>
      <c r="B6295">
        <v>2.6640630000000001</v>
      </c>
      <c r="C6295">
        <v>2.6640630000000001</v>
      </c>
      <c r="D6295">
        <v>2.6015630000000001</v>
      </c>
      <c r="E6295">
        <v>2.6132810000000002</v>
      </c>
      <c r="F6295">
        <v>1.7356689999999999</v>
      </c>
      <c r="G6295">
        <v>34752000</v>
      </c>
      <c r="H6295" s="4">
        <f t="shared" si="294"/>
        <v>-1.9061861187738081E-2</v>
      </c>
      <c r="L6295" s="13">
        <v>1.3492213957169864E-2</v>
      </c>
      <c r="M6295" s="9">
        <v>6294</v>
      </c>
      <c r="R6295">
        <f t="shared" ca="1" si="295"/>
        <v>1.7239231536206174</v>
      </c>
      <c r="S6295">
        <f t="shared" ca="1" si="296"/>
        <v>-1.9061861187738085E-2</v>
      </c>
      <c r="T6295">
        <v>1.3492213957169992E-2</v>
      </c>
      <c r="U6295">
        <v>6294</v>
      </c>
    </row>
    <row r="6296" spans="1:21" x14ac:dyDescent="0.2">
      <c r="A6296" s="1">
        <v>34011</v>
      </c>
      <c r="B6296">
        <v>2.6953130000000001</v>
      </c>
      <c r="C6296">
        <v>2.703125</v>
      </c>
      <c r="D6296">
        <v>2.6484380000000001</v>
      </c>
      <c r="E6296">
        <v>2.6640630000000001</v>
      </c>
      <c r="F6296">
        <v>1.7693970000000001</v>
      </c>
      <c r="G6296">
        <v>31635200</v>
      </c>
      <c r="H6296" s="4">
        <f t="shared" si="294"/>
        <v>-2.9240622883308491E-3</v>
      </c>
      <c r="L6296" s="13">
        <v>1.3494949631068599E-2</v>
      </c>
      <c r="M6296" s="9">
        <v>6295</v>
      </c>
      <c r="R6296">
        <f t="shared" ca="1" si="295"/>
        <v>1.7574229050855088</v>
      </c>
      <c r="S6296">
        <f t="shared" ca="1" si="296"/>
        <v>-2.9240622883309232E-3</v>
      </c>
      <c r="T6296">
        <v>1.3494949631068653E-2</v>
      </c>
      <c r="U6296">
        <v>6295</v>
      </c>
    </row>
    <row r="6297" spans="1:21" x14ac:dyDescent="0.2">
      <c r="A6297" s="1">
        <v>34010</v>
      </c>
      <c r="B6297">
        <v>2.640625</v>
      </c>
      <c r="C6297">
        <v>2.6953130000000001</v>
      </c>
      <c r="D6297">
        <v>2.625</v>
      </c>
      <c r="E6297">
        <v>2.671875</v>
      </c>
      <c r="F6297">
        <v>1.774586</v>
      </c>
      <c r="G6297">
        <v>39193600</v>
      </c>
      <c r="H6297" s="4">
        <f t="shared" si="294"/>
        <v>1.9374940043897858E-2</v>
      </c>
      <c r="L6297" s="13">
        <v>1.3500886108319265E-2</v>
      </c>
      <c r="M6297" s="9">
        <v>6296</v>
      </c>
      <c r="R6297">
        <f t="shared" ca="1" si="295"/>
        <v>1.7625767894056974</v>
      </c>
      <c r="S6297">
        <f t="shared" ca="1" si="296"/>
        <v>1.9374940043897951E-2</v>
      </c>
      <c r="T6297">
        <v>1.3500886108319383E-2</v>
      </c>
      <c r="U6297">
        <v>6296</v>
      </c>
    </row>
    <row r="6298" spans="1:21" x14ac:dyDescent="0.2">
      <c r="A6298" s="1">
        <v>34009</v>
      </c>
      <c r="B6298">
        <v>2.7109380000000001</v>
      </c>
      <c r="C6298">
        <v>2.7265630000000001</v>
      </c>
      <c r="D6298">
        <v>2.609375</v>
      </c>
      <c r="E6298">
        <v>2.6210939999999998</v>
      </c>
      <c r="F6298">
        <v>1.7408570000000001</v>
      </c>
      <c r="G6298">
        <v>64550400</v>
      </c>
      <c r="H6298" s="4">
        <f t="shared" si="294"/>
        <v>-2.186625942394926E-2</v>
      </c>
      <c r="L6298" s="13">
        <v>1.351382397288811E-2</v>
      </c>
      <c r="M6298" s="9">
        <v>6297</v>
      </c>
      <c r="R6298">
        <f t="shared" ca="1" si="295"/>
        <v>1.729076044708137</v>
      </c>
      <c r="S6298">
        <f t="shared" ca="1" si="296"/>
        <v>-2.1866259423949333E-2</v>
      </c>
      <c r="T6298">
        <v>1.3513823972888091E-2</v>
      </c>
      <c r="U6298">
        <v>6297</v>
      </c>
    </row>
    <row r="6299" spans="1:21" x14ac:dyDescent="0.2">
      <c r="A6299" s="1">
        <v>34008</v>
      </c>
      <c r="B6299">
        <v>2.765625</v>
      </c>
      <c r="C6299">
        <v>2.78125</v>
      </c>
      <c r="D6299">
        <v>2.65625</v>
      </c>
      <c r="E6299">
        <v>2.6796880000000001</v>
      </c>
      <c r="F6299">
        <v>1.779774</v>
      </c>
      <c r="G6299">
        <v>92665600</v>
      </c>
      <c r="H6299" s="4">
        <f t="shared" si="294"/>
        <v>-3.6516858494534267E-2</v>
      </c>
      <c r="L6299" s="13">
        <v>1.3514970537082944E-2</v>
      </c>
      <c r="M6299" s="9">
        <v>6298</v>
      </c>
      <c r="R6299">
        <f t="shared" ca="1" si="295"/>
        <v>1.7677296804932168</v>
      </c>
      <c r="S6299">
        <f t="shared" ca="1" si="296"/>
        <v>-3.6516858494534184E-2</v>
      </c>
      <c r="T6299">
        <v>1.3514970537083001E-2</v>
      </c>
      <c r="U6299">
        <v>6298</v>
      </c>
    </row>
    <row r="6300" spans="1:21" x14ac:dyDescent="0.2">
      <c r="A6300" s="1">
        <v>34005</v>
      </c>
      <c r="B6300">
        <v>2.6484380000000001</v>
      </c>
      <c r="C6300">
        <v>2.796875</v>
      </c>
      <c r="D6300">
        <v>2.5703130000000001</v>
      </c>
      <c r="E6300">
        <v>2.78125</v>
      </c>
      <c r="F6300">
        <v>1.847229</v>
      </c>
      <c r="G6300">
        <v>177216000</v>
      </c>
      <c r="H6300" s="4">
        <f t="shared" si="294"/>
        <v>4.7058510107651712E-2</v>
      </c>
      <c r="L6300" s="13">
        <v>1.3521143749853935E-2</v>
      </c>
      <c r="M6300" s="9">
        <v>6299</v>
      </c>
      <c r="R6300">
        <f t="shared" ca="1" si="295"/>
        <v>1.8347281901903298</v>
      </c>
      <c r="S6300">
        <f t="shared" ca="1" si="296"/>
        <v>4.7058510107651629E-2</v>
      </c>
      <c r="T6300">
        <v>1.3521143749853961E-2</v>
      </c>
      <c r="U6300">
        <v>6299</v>
      </c>
    </row>
    <row r="6301" spans="1:21" x14ac:dyDescent="0.2">
      <c r="A6301" s="1">
        <v>34004</v>
      </c>
      <c r="B6301">
        <v>2.7421880000000001</v>
      </c>
      <c r="C6301">
        <v>2.7421880000000001</v>
      </c>
      <c r="D6301">
        <v>2.640625</v>
      </c>
      <c r="E6301">
        <v>2.65625</v>
      </c>
      <c r="F6301">
        <v>1.764208</v>
      </c>
      <c r="G6301">
        <v>124214400</v>
      </c>
      <c r="H6301" s="4">
        <f t="shared" si="294"/>
        <v>-3.818930498834134E-2</v>
      </c>
      <c r="L6301" s="13">
        <v>1.3522991766477272E-2</v>
      </c>
      <c r="M6301" s="9">
        <v>6300</v>
      </c>
      <c r="R6301">
        <f t="shared" ca="1" si="295"/>
        <v>1.7522690207653202</v>
      </c>
      <c r="S6301">
        <f t="shared" ca="1" si="296"/>
        <v>-3.8189304988341305E-2</v>
      </c>
      <c r="T6301">
        <v>1.3522991766477211E-2</v>
      </c>
      <c r="U6301">
        <v>6300</v>
      </c>
    </row>
    <row r="6302" spans="1:21" x14ac:dyDescent="0.2">
      <c r="A6302" s="1">
        <v>34003</v>
      </c>
      <c r="B6302">
        <v>2.796875</v>
      </c>
      <c r="C6302">
        <v>2.8203130000000001</v>
      </c>
      <c r="D6302">
        <v>2.75</v>
      </c>
      <c r="E6302">
        <v>2.7617189999999998</v>
      </c>
      <c r="F6302">
        <v>1.834257</v>
      </c>
      <c r="G6302">
        <v>71728000</v>
      </c>
      <c r="H6302" s="4">
        <f t="shared" si="294"/>
        <v>-7.0224103237876753E-3</v>
      </c>
      <c r="L6302" s="13">
        <v>1.352592752868618E-2</v>
      </c>
      <c r="M6302" s="9">
        <v>6301</v>
      </c>
      <c r="R6302">
        <f t="shared" ca="1" si="295"/>
        <v>1.8218439760061931</v>
      </c>
      <c r="S6302">
        <f t="shared" ca="1" si="296"/>
        <v>-7.0224103237876302E-3</v>
      </c>
      <c r="T6302">
        <v>1.3525927528686086E-2</v>
      </c>
      <c r="U6302">
        <v>6301</v>
      </c>
    </row>
    <row r="6303" spans="1:21" x14ac:dyDescent="0.2">
      <c r="A6303" s="1">
        <v>34002</v>
      </c>
      <c r="B6303">
        <v>2.7304689999999998</v>
      </c>
      <c r="C6303">
        <v>2.796875</v>
      </c>
      <c r="D6303">
        <v>2.7265630000000001</v>
      </c>
      <c r="E6303">
        <v>2.78125</v>
      </c>
      <c r="F6303">
        <v>1.847229</v>
      </c>
      <c r="G6303">
        <v>70371200</v>
      </c>
      <c r="H6303" s="4">
        <f t="shared" si="294"/>
        <v>1.7142816238789181E-2</v>
      </c>
      <c r="L6303" s="13">
        <v>1.3529226029706055E-2</v>
      </c>
      <c r="M6303" s="9">
        <v>6302</v>
      </c>
      <c r="R6303">
        <f t="shared" ca="1" si="295"/>
        <v>1.8347281901903298</v>
      </c>
      <c r="S6303">
        <f t="shared" ca="1" si="296"/>
        <v>1.7142816238789164E-2</v>
      </c>
      <c r="T6303">
        <v>1.3529226029706068E-2</v>
      </c>
      <c r="U6303">
        <v>6302</v>
      </c>
    </row>
    <row r="6304" spans="1:21" x14ac:dyDescent="0.2">
      <c r="A6304" s="1">
        <v>34001</v>
      </c>
      <c r="B6304">
        <v>2.6953130000000001</v>
      </c>
      <c r="C6304">
        <v>2.75</v>
      </c>
      <c r="D6304">
        <v>2.671875</v>
      </c>
      <c r="E6304">
        <v>2.734375</v>
      </c>
      <c r="F6304">
        <v>1.8160959999999999</v>
      </c>
      <c r="G6304">
        <v>42854400</v>
      </c>
      <c r="H6304" s="4">
        <f t="shared" si="294"/>
        <v>1.1560477925920399E-2</v>
      </c>
      <c r="L6304" s="13">
        <v>1.3548167535851353E-2</v>
      </c>
      <c r="M6304" s="9">
        <v>6303</v>
      </c>
      <c r="R6304">
        <f t="shared" ca="1" si="295"/>
        <v>1.8038058775018675</v>
      </c>
      <c r="S6304">
        <f t="shared" ca="1" si="296"/>
        <v>1.1560477925920356E-2</v>
      </c>
      <c r="T6304">
        <v>1.3548167535851278E-2</v>
      </c>
      <c r="U6304">
        <v>6303</v>
      </c>
    </row>
    <row r="6305" spans="1:21" x14ac:dyDescent="0.2">
      <c r="A6305" s="1">
        <v>33998</v>
      </c>
      <c r="B6305">
        <v>2.734375</v>
      </c>
      <c r="C6305">
        <v>2.75</v>
      </c>
      <c r="D6305">
        <v>2.6796880000000001</v>
      </c>
      <c r="E6305">
        <v>2.703125</v>
      </c>
      <c r="F6305">
        <v>1.7953410000000001</v>
      </c>
      <c r="G6305">
        <v>39424000</v>
      </c>
      <c r="H6305" s="4">
        <f t="shared" si="294"/>
        <v>-5.7472951217769751E-3</v>
      </c>
      <c r="L6305" s="13">
        <v>1.3552197331561856E-2</v>
      </c>
      <c r="M6305" s="9">
        <v>6304</v>
      </c>
      <c r="R6305">
        <f t="shared" ca="1" si="295"/>
        <v>1.7831913334537826</v>
      </c>
      <c r="S6305">
        <f t="shared" ca="1" si="296"/>
        <v>-5.7472951217769986E-3</v>
      </c>
      <c r="T6305">
        <v>1.3552197331561879E-2</v>
      </c>
      <c r="U6305">
        <v>6304</v>
      </c>
    </row>
    <row r="6306" spans="1:21" x14ac:dyDescent="0.2">
      <c r="A6306" s="1">
        <v>33997</v>
      </c>
      <c r="B6306">
        <v>2.6953130000000001</v>
      </c>
      <c r="C6306">
        <v>2.7226560000000002</v>
      </c>
      <c r="D6306">
        <v>2.6484380000000001</v>
      </c>
      <c r="E6306">
        <v>2.71875</v>
      </c>
      <c r="F6306">
        <v>1.8057190000000001</v>
      </c>
      <c r="G6306">
        <v>77030400</v>
      </c>
      <c r="H6306" s="4">
        <f t="shared" si="294"/>
        <v>8.6953461519769359E-3</v>
      </c>
      <c r="L6306" s="13">
        <v>1.3561876059521624E-2</v>
      </c>
      <c r="M6306" s="9">
        <v>6305</v>
      </c>
      <c r="R6306">
        <f t="shared" ca="1" si="295"/>
        <v>1.7934991020941597</v>
      </c>
      <c r="S6306">
        <f t="shared" ca="1" si="296"/>
        <v>8.6953461519769428E-3</v>
      </c>
      <c r="T6306">
        <v>1.3561876059521624E-2</v>
      </c>
      <c r="U6306">
        <v>6305</v>
      </c>
    </row>
    <row r="6307" spans="1:21" x14ac:dyDescent="0.2">
      <c r="A6307" s="1">
        <v>33996</v>
      </c>
      <c r="B6307">
        <v>2.734375</v>
      </c>
      <c r="C6307">
        <v>2.7421880000000001</v>
      </c>
      <c r="D6307">
        <v>2.671875</v>
      </c>
      <c r="E6307">
        <v>2.6953130000000001</v>
      </c>
      <c r="F6307">
        <v>1.7901530000000001</v>
      </c>
      <c r="G6307">
        <v>64192000</v>
      </c>
      <c r="H6307" s="4">
        <f t="shared" si="294"/>
        <v>-1.9885319958192597E-2</v>
      </c>
      <c r="L6307" s="13">
        <v>1.3573755052387827E-2</v>
      </c>
      <c r="M6307" s="9">
        <v>6306</v>
      </c>
      <c r="R6307">
        <f t="shared" ca="1" si="295"/>
        <v>1.7780384423662632</v>
      </c>
      <c r="S6307">
        <f t="shared" ca="1" si="296"/>
        <v>-1.9885319958192597E-2</v>
      </c>
      <c r="T6307">
        <v>1.3573755052387795E-2</v>
      </c>
      <c r="U6307">
        <v>6306</v>
      </c>
    </row>
    <row r="6308" spans="1:21" x14ac:dyDescent="0.2">
      <c r="A6308" s="1">
        <v>33995</v>
      </c>
      <c r="B6308">
        <v>2.765625</v>
      </c>
      <c r="C6308">
        <v>2.8125</v>
      </c>
      <c r="D6308">
        <v>2.734375</v>
      </c>
      <c r="E6308">
        <v>2.75</v>
      </c>
      <c r="F6308">
        <v>1.826473</v>
      </c>
      <c r="G6308">
        <v>42345600</v>
      </c>
      <c r="H6308" s="4">
        <f t="shared" si="294"/>
        <v>-5.6504280148862926E-3</v>
      </c>
      <c r="L6308" s="13">
        <v>1.3577998714538294E-2</v>
      </c>
      <c r="M6308" s="9">
        <v>6307</v>
      </c>
      <c r="R6308">
        <f t="shared" ca="1" si="295"/>
        <v>1.8141126529095757</v>
      </c>
      <c r="S6308">
        <f t="shared" ca="1" si="296"/>
        <v>-5.6504280148862813E-3</v>
      </c>
      <c r="T6308">
        <v>1.3577998714538235E-2</v>
      </c>
      <c r="U6308">
        <v>6307</v>
      </c>
    </row>
    <row r="6309" spans="1:21" x14ac:dyDescent="0.2">
      <c r="A6309" s="1">
        <v>33994</v>
      </c>
      <c r="B6309">
        <v>2.7890630000000001</v>
      </c>
      <c r="C6309">
        <v>2.8203130000000001</v>
      </c>
      <c r="D6309">
        <v>2.7421880000000001</v>
      </c>
      <c r="E6309">
        <v>2.765625</v>
      </c>
      <c r="F6309">
        <v>1.8368519999999999</v>
      </c>
      <c r="G6309">
        <v>49609600</v>
      </c>
      <c r="H6309" s="4">
        <f t="shared" si="294"/>
        <v>-9.7902278851954641E-3</v>
      </c>
      <c r="L6309" s="13">
        <v>1.35884166171771E-2</v>
      </c>
      <c r="M6309" s="9">
        <v>6308</v>
      </c>
      <c r="R6309">
        <f t="shared" ca="1" si="295"/>
        <v>1.8244214147826219</v>
      </c>
      <c r="S6309">
        <f t="shared" ca="1" si="296"/>
        <v>-9.7902278851954901E-3</v>
      </c>
      <c r="T6309">
        <v>1.358841661717702E-2</v>
      </c>
      <c r="U6309">
        <v>6308</v>
      </c>
    </row>
    <row r="6310" spans="1:21" x14ac:dyDescent="0.2">
      <c r="A6310" s="1">
        <v>33991</v>
      </c>
      <c r="B6310">
        <v>2.8046880000000001</v>
      </c>
      <c r="C6310">
        <v>2.8203130000000001</v>
      </c>
      <c r="D6310">
        <v>2.7734380000000001</v>
      </c>
      <c r="E6310">
        <v>2.7929689999999998</v>
      </c>
      <c r="F6310">
        <v>1.855013</v>
      </c>
      <c r="G6310">
        <v>49088000</v>
      </c>
      <c r="H6310" s="4">
        <f t="shared" si="294"/>
        <v>-1.3958826575711251E-3</v>
      </c>
      <c r="L6310" s="13">
        <v>1.3610477140708585E-2</v>
      </c>
      <c r="M6310" s="9">
        <v>6309</v>
      </c>
      <c r="R6310">
        <f t="shared" ca="1" si="295"/>
        <v>1.8424595132869475</v>
      </c>
      <c r="S6310">
        <f t="shared" ca="1" si="296"/>
        <v>-1.3958826575710911E-3</v>
      </c>
      <c r="T6310">
        <v>1.3610477140708562E-2</v>
      </c>
      <c r="U6310">
        <v>6309</v>
      </c>
    </row>
    <row r="6311" spans="1:21" x14ac:dyDescent="0.2">
      <c r="A6311" s="1">
        <v>33990</v>
      </c>
      <c r="B6311">
        <v>2.7421880000000001</v>
      </c>
      <c r="C6311">
        <v>2.8125</v>
      </c>
      <c r="D6311">
        <v>2.7109380000000001</v>
      </c>
      <c r="E6311">
        <v>2.796875</v>
      </c>
      <c r="F6311">
        <v>1.8576060000000001</v>
      </c>
      <c r="G6311">
        <v>73363200</v>
      </c>
      <c r="H6311" s="4">
        <f t="shared" si="294"/>
        <v>1.2729404876197864E-2</v>
      </c>
      <c r="L6311" s="13">
        <v>1.3634236391326998E-2</v>
      </c>
      <c r="M6311" s="9">
        <v>6310</v>
      </c>
      <c r="R6311">
        <f t="shared" ca="1" si="295"/>
        <v>1.845034965598038</v>
      </c>
      <c r="S6311">
        <f t="shared" ca="1" si="296"/>
        <v>1.2729404876197874E-2</v>
      </c>
      <c r="T6311">
        <v>1.3634236391327069E-2</v>
      </c>
      <c r="U6311">
        <v>6310</v>
      </c>
    </row>
    <row r="6312" spans="1:21" x14ac:dyDescent="0.2">
      <c r="A6312" s="1">
        <v>33989</v>
      </c>
      <c r="B6312">
        <v>2.765625</v>
      </c>
      <c r="C6312">
        <v>2.78125</v>
      </c>
      <c r="D6312">
        <v>2.7421880000000001</v>
      </c>
      <c r="E6312">
        <v>2.7617189999999998</v>
      </c>
      <c r="F6312">
        <v>1.834257</v>
      </c>
      <c r="G6312">
        <v>47968000</v>
      </c>
      <c r="H6312" s="4">
        <f t="shared" si="294"/>
        <v>0</v>
      </c>
      <c r="L6312" s="13">
        <v>1.3634325491046401E-2</v>
      </c>
      <c r="M6312" s="9">
        <v>6311</v>
      </c>
      <c r="R6312">
        <f t="shared" ca="1" si="295"/>
        <v>1.8218439760061931</v>
      </c>
      <c r="S6312">
        <f t="shared" ca="1" si="296"/>
        <v>0</v>
      </c>
      <c r="T6312">
        <v>1.363432549104635E-2</v>
      </c>
      <c r="U6312">
        <v>6311</v>
      </c>
    </row>
    <row r="6313" spans="1:21" x14ac:dyDescent="0.2">
      <c r="A6313" s="1">
        <v>33988</v>
      </c>
      <c r="B6313">
        <v>2.78125</v>
      </c>
      <c r="C6313">
        <v>2.7890630000000001</v>
      </c>
      <c r="D6313">
        <v>2.7578130000000001</v>
      </c>
      <c r="E6313">
        <v>2.7617189999999998</v>
      </c>
      <c r="F6313">
        <v>1.834257</v>
      </c>
      <c r="G6313">
        <v>52960000</v>
      </c>
      <c r="H6313" s="4">
        <f t="shared" si="294"/>
        <v>-9.8039427386258787E-3</v>
      </c>
      <c r="L6313" s="13">
        <v>1.3636477782469261E-2</v>
      </c>
      <c r="M6313" s="9">
        <v>6312</v>
      </c>
      <c r="R6313">
        <f t="shared" ca="1" si="295"/>
        <v>1.8218439760061931</v>
      </c>
      <c r="S6313">
        <f t="shared" ca="1" si="296"/>
        <v>-9.8039427386259047E-3</v>
      </c>
      <c r="T6313">
        <v>1.3636477782469212E-2</v>
      </c>
      <c r="U6313">
        <v>6312</v>
      </c>
    </row>
    <row r="6314" spans="1:21" x14ac:dyDescent="0.2">
      <c r="A6314" s="1">
        <v>33987</v>
      </c>
      <c r="B6314">
        <v>2.796875</v>
      </c>
      <c r="C6314">
        <v>2.8046880000000001</v>
      </c>
      <c r="D6314">
        <v>2.7578130000000001</v>
      </c>
      <c r="E6314">
        <v>2.7890630000000001</v>
      </c>
      <c r="F6314">
        <v>1.8524179999999999</v>
      </c>
      <c r="G6314">
        <v>50611200</v>
      </c>
      <c r="H6314" s="4">
        <f t="shared" si="294"/>
        <v>-5.5706612912317681E-3</v>
      </c>
      <c r="L6314" s="13">
        <v>1.3652447895007018E-2</v>
      </c>
      <c r="M6314" s="9">
        <v>6313</v>
      </c>
      <c r="R6314">
        <f t="shared" ca="1" si="295"/>
        <v>1.8398820745105184</v>
      </c>
      <c r="S6314">
        <f t="shared" ca="1" si="296"/>
        <v>-5.5706612912317039E-3</v>
      </c>
      <c r="T6314">
        <v>1.3652447895006867E-2</v>
      </c>
      <c r="U6314">
        <v>6313</v>
      </c>
    </row>
    <row r="6315" spans="1:21" x14ac:dyDescent="0.2">
      <c r="A6315" s="1">
        <v>33984</v>
      </c>
      <c r="B6315">
        <v>2.734375</v>
      </c>
      <c r="C6315">
        <v>2.84375</v>
      </c>
      <c r="D6315">
        <v>2.71875</v>
      </c>
      <c r="E6315">
        <v>2.8046880000000001</v>
      </c>
      <c r="F6315">
        <v>1.862795</v>
      </c>
      <c r="G6315">
        <v>181958400</v>
      </c>
      <c r="H6315" s="4">
        <f t="shared" si="294"/>
        <v>-1.6438322892950566E-2</v>
      </c>
      <c r="L6315" s="13">
        <v>1.3659840951440006E-2</v>
      </c>
      <c r="M6315" s="9">
        <v>6314</v>
      </c>
      <c r="R6315">
        <f t="shared" ca="1" si="295"/>
        <v>1.8501888499182264</v>
      </c>
      <c r="S6315">
        <f t="shared" ca="1" si="296"/>
        <v>-1.6438322892950663E-2</v>
      </c>
      <c r="T6315">
        <v>1.3659840951440017E-2</v>
      </c>
      <c r="U6315">
        <v>6314</v>
      </c>
    </row>
    <row r="6316" spans="1:21" x14ac:dyDescent="0.2">
      <c r="A6316" s="1">
        <v>33983</v>
      </c>
      <c r="B6316">
        <v>2.8828130000000001</v>
      </c>
      <c r="C6316">
        <v>2.9375</v>
      </c>
      <c r="D6316">
        <v>2.828125</v>
      </c>
      <c r="E6316">
        <v>2.8515630000000001</v>
      </c>
      <c r="F6316">
        <v>1.8939280000000001</v>
      </c>
      <c r="G6316">
        <v>121264000</v>
      </c>
      <c r="H6316" s="4">
        <f t="shared" si="294"/>
        <v>0</v>
      </c>
      <c r="L6316" s="13">
        <v>1.366297904066115E-2</v>
      </c>
      <c r="M6316" s="9">
        <v>6315</v>
      </c>
      <c r="R6316">
        <f t="shared" ca="1" si="295"/>
        <v>1.881111162606689</v>
      </c>
      <c r="S6316">
        <f t="shared" ca="1" si="296"/>
        <v>0</v>
      </c>
      <c r="T6316">
        <v>1.3662979040661131E-2</v>
      </c>
      <c r="U6316">
        <v>6315</v>
      </c>
    </row>
    <row r="6317" spans="1:21" x14ac:dyDescent="0.2">
      <c r="A6317" s="1">
        <v>33982</v>
      </c>
      <c r="B6317">
        <v>2.796875</v>
      </c>
      <c r="C6317">
        <v>2.8828130000000001</v>
      </c>
      <c r="D6317">
        <v>2.7578130000000001</v>
      </c>
      <c r="E6317">
        <v>2.8515630000000001</v>
      </c>
      <c r="F6317">
        <v>1.8939280000000001</v>
      </c>
      <c r="G6317">
        <v>83696000</v>
      </c>
      <c r="H6317" s="4">
        <f t="shared" si="294"/>
        <v>1.6713057529143076E-2</v>
      </c>
      <c r="L6317" s="13">
        <v>1.368317754439111E-2</v>
      </c>
      <c r="M6317" s="9">
        <v>6316</v>
      </c>
      <c r="R6317">
        <f t="shared" ca="1" si="295"/>
        <v>1.881111162606689</v>
      </c>
      <c r="S6317">
        <f t="shared" ca="1" si="296"/>
        <v>1.6713057529143177E-2</v>
      </c>
      <c r="T6317">
        <v>1.3683177544391092E-2</v>
      </c>
      <c r="U6317">
        <v>6316</v>
      </c>
    </row>
    <row r="6318" spans="1:21" x14ac:dyDescent="0.2">
      <c r="A6318" s="1">
        <v>33981</v>
      </c>
      <c r="B6318">
        <v>2.78125</v>
      </c>
      <c r="C6318">
        <v>2.8515630000000001</v>
      </c>
      <c r="D6318">
        <v>2.7734380000000001</v>
      </c>
      <c r="E6318">
        <v>2.8046880000000001</v>
      </c>
      <c r="F6318">
        <v>1.862795</v>
      </c>
      <c r="G6318">
        <v>85129600</v>
      </c>
      <c r="H6318" s="4">
        <f t="shared" si="294"/>
        <v>7.0120184406733104E-3</v>
      </c>
      <c r="L6318" s="13">
        <v>1.3693615639421392E-2</v>
      </c>
      <c r="M6318" s="9">
        <v>6317</v>
      </c>
      <c r="R6318">
        <f t="shared" ca="1" si="295"/>
        <v>1.8501888499182264</v>
      </c>
      <c r="S6318">
        <f t="shared" ca="1" si="296"/>
        <v>7.0120184406732991E-3</v>
      </c>
      <c r="T6318">
        <v>1.3693615639421453E-2</v>
      </c>
      <c r="U6318">
        <v>6317</v>
      </c>
    </row>
    <row r="6319" spans="1:21" x14ac:dyDescent="0.2">
      <c r="A6319" s="1">
        <v>33980</v>
      </c>
      <c r="B6319">
        <v>2.7265630000000001</v>
      </c>
      <c r="C6319">
        <v>2.7890630000000001</v>
      </c>
      <c r="D6319">
        <v>2.6953130000000001</v>
      </c>
      <c r="E6319">
        <v>2.7851560000000002</v>
      </c>
      <c r="F6319">
        <v>1.8498239999999999</v>
      </c>
      <c r="G6319">
        <v>58348800</v>
      </c>
      <c r="H6319" s="4">
        <f t="shared" si="294"/>
        <v>2.2955649823896557E-2</v>
      </c>
      <c r="L6319" s="13">
        <v>1.3697718789278524E-2</v>
      </c>
      <c r="M6319" s="9">
        <v>6318</v>
      </c>
      <c r="R6319">
        <f t="shared" ca="1" si="295"/>
        <v>1.8373056289667586</v>
      </c>
      <c r="S6319">
        <f t="shared" ca="1" si="296"/>
        <v>2.295564982389656E-2</v>
      </c>
      <c r="T6319">
        <v>1.3697718789278451E-2</v>
      </c>
      <c r="U6319">
        <v>6318</v>
      </c>
    </row>
    <row r="6320" spans="1:21" x14ac:dyDescent="0.2">
      <c r="A6320" s="1">
        <v>33977</v>
      </c>
      <c r="B6320">
        <v>2.7265630000000001</v>
      </c>
      <c r="C6320">
        <v>2.7578130000000001</v>
      </c>
      <c r="D6320">
        <v>2.6953130000000001</v>
      </c>
      <c r="E6320">
        <v>2.7226560000000002</v>
      </c>
      <c r="F6320">
        <v>1.8083130000000001</v>
      </c>
      <c r="G6320">
        <v>43977600</v>
      </c>
      <c r="H6320" s="4">
        <f t="shared" si="294"/>
        <v>-1.4329827909534349E-3</v>
      </c>
      <c r="L6320" s="13">
        <v>1.3698367943904907E-2</v>
      </c>
      <c r="M6320" s="9">
        <v>6319</v>
      </c>
      <c r="R6320">
        <f t="shared" ca="1" si="295"/>
        <v>1.7960755476379193</v>
      </c>
      <c r="S6320">
        <f t="shared" ca="1" si="296"/>
        <v>-1.432982790953454E-3</v>
      </c>
      <c r="T6320">
        <v>1.3698367943904948E-2</v>
      </c>
      <c r="U6320">
        <v>6319</v>
      </c>
    </row>
    <row r="6321" spans="1:21" x14ac:dyDescent="0.2">
      <c r="A6321" s="1">
        <v>33976</v>
      </c>
      <c r="B6321">
        <v>2.78125</v>
      </c>
      <c r="C6321">
        <v>2.8085939999999998</v>
      </c>
      <c r="D6321">
        <v>2.71875</v>
      </c>
      <c r="E6321">
        <v>2.7265630000000001</v>
      </c>
      <c r="F6321">
        <v>1.810908</v>
      </c>
      <c r="G6321">
        <v>58748800</v>
      </c>
      <c r="H6321" s="4">
        <f t="shared" si="294"/>
        <v>-1.9662424095767253E-2</v>
      </c>
      <c r="L6321" s="13">
        <v>1.3722119133262697E-2</v>
      </c>
      <c r="M6321" s="9">
        <v>6320</v>
      </c>
      <c r="R6321">
        <f t="shared" ca="1" si="295"/>
        <v>1.7986529864143481</v>
      </c>
      <c r="S6321">
        <f t="shared" ca="1" si="296"/>
        <v>-1.9662424095767218E-2</v>
      </c>
      <c r="T6321">
        <v>1.372211913326281E-2</v>
      </c>
      <c r="U6321">
        <v>6320</v>
      </c>
    </row>
    <row r="6322" spans="1:21" x14ac:dyDescent="0.2">
      <c r="A6322" s="1">
        <v>33975</v>
      </c>
      <c r="B6322">
        <v>2.71875</v>
      </c>
      <c r="C6322">
        <v>2.7890630000000001</v>
      </c>
      <c r="D6322">
        <v>2.7109380000000001</v>
      </c>
      <c r="E6322">
        <v>2.78125</v>
      </c>
      <c r="F6322">
        <v>1.847229</v>
      </c>
      <c r="G6322">
        <v>87440000</v>
      </c>
      <c r="H6322" s="4">
        <f t="shared" si="294"/>
        <v>2.8901473313426213E-2</v>
      </c>
      <c r="L6322" s="13">
        <v>1.3740471444959634E-2</v>
      </c>
      <c r="M6322" s="9">
        <v>6321</v>
      </c>
      <c r="R6322">
        <f t="shared" ca="1" si="295"/>
        <v>1.8347281901903298</v>
      </c>
      <c r="S6322">
        <f t="shared" ca="1" si="296"/>
        <v>2.890147331342615E-2</v>
      </c>
      <c r="T6322">
        <v>1.3740471444959596E-2</v>
      </c>
      <c r="U6322">
        <v>6321</v>
      </c>
    </row>
    <row r="6323" spans="1:21" x14ac:dyDescent="0.2">
      <c r="A6323" s="1">
        <v>33974</v>
      </c>
      <c r="B6323">
        <v>2.65625</v>
      </c>
      <c r="C6323">
        <v>2.7109380000000001</v>
      </c>
      <c r="D6323">
        <v>2.6484380000000001</v>
      </c>
      <c r="E6323">
        <v>2.703125</v>
      </c>
      <c r="F6323">
        <v>1.7953410000000001</v>
      </c>
      <c r="G6323">
        <v>71529600</v>
      </c>
      <c r="H6323" s="4">
        <f t="shared" si="294"/>
        <v>1.6152913569262482E-2</v>
      </c>
      <c r="L6323" s="13">
        <v>1.3743746232853833E-2</v>
      </c>
      <c r="M6323" s="9">
        <v>6322</v>
      </c>
      <c r="R6323">
        <f t="shared" ca="1" si="295"/>
        <v>1.7831913334537826</v>
      </c>
      <c r="S6323">
        <f t="shared" ca="1" si="296"/>
        <v>1.6152913569262534E-2</v>
      </c>
      <c r="T6323">
        <v>1.3743746232853776E-2</v>
      </c>
      <c r="U6323">
        <v>6322</v>
      </c>
    </row>
    <row r="6324" spans="1:21" x14ac:dyDescent="0.2">
      <c r="A6324" s="1">
        <v>33973</v>
      </c>
      <c r="B6324">
        <v>2.65625</v>
      </c>
      <c r="C6324">
        <v>2.6796880000000001</v>
      </c>
      <c r="D6324">
        <v>2.640625</v>
      </c>
      <c r="E6324">
        <v>2.6601560000000002</v>
      </c>
      <c r="F6324">
        <v>1.766802</v>
      </c>
      <c r="G6324">
        <v>72646400</v>
      </c>
      <c r="H6324" s="4">
        <f t="shared" si="294"/>
        <v>-2.9283444441874197E-3</v>
      </c>
      <c r="L6324" s="13">
        <v>1.3746114120032793E-2</v>
      </c>
      <c r="M6324" s="9">
        <v>6323</v>
      </c>
      <c r="R6324">
        <f t="shared" ca="1" si="295"/>
        <v>1.7548454663090798</v>
      </c>
      <c r="S6324">
        <f t="shared" ca="1" si="296"/>
        <v>-2.9283444441874948E-3</v>
      </c>
      <c r="T6324">
        <v>1.3746114120032914E-2</v>
      </c>
      <c r="U6324">
        <v>6323</v>
      </c>
    </row>
    <row r="6325" spans="1:21" x14ac:dyDescent="0.2">
      <c r="A6325" s="1">
        <v>33969</v>
      </c>
      <c r="B6325">
        <v>2.6875</v>
      </c>
      <c r="C6325">
        <v>2.6953130000000001</v>
      </c>
      <c r="D6325">
        <v>2.6640630000000001</v>
      </c>
      <c r="E6325">
        <v>2.6679689999999998</v>
      </c>
      <c r="F6325">
        <v>1.7719910000000001</v>
      </c>
      <c r="G6325">
        <v>30851200</v>
      </c>
      <c r="H6325" s="4">
        <f t="shared" si="294"/>
        <v>-5.8225878030867895E-3</v>
      </c>
      <c r="L6325" s="13">
        <v>1.3787774412424516E-2</v>
      </c>
      <c r="M6325" s="9">
        <v>6324</v>
      </c>
      <c r="R6325">
        <f t="shared" ca="1" si="295"/>
        <v>1.7599993506292686</v>
      </c>
      <c r="S6325">
        <f t="shared" ca="1" si="296"/>
        <v>-5.8225878030868129E-3</v>
      </c>
      <c r="T6325">
        <v>1.3787774412424535E-2</v>
      </c>
      <c r="U6325">
        <v>6324</v>
      </c>
    </row>
    <row r="6326" spans="1:21" x14ac:dyDescent="0.2">
      <c r="A6326" s="1">
        <v>33968</v>
      </c>
      <c r="B6326">
        <v>2.7109380000000001</v>
      </c>
      <c r="C6326">
        <v>2.71875</v>
      </c>
      <c r="D6326">
        <v>2.6640630000000001</v>
      </c>
      <c r="E6326">
        <v>2.6835939999999998</v>
      </c>
      <c r="F6326">
        <v>1.7823690000000001</v>
      </c>
      <c r="G6326">
        <v>50860800</v>
      </c>
      <c r="H6326" s="4">
        <f t="shared" si="294"/>
        <v>-7.2253683283565531E-3</v>
      </c>
      <c r="L6326" s="13">
        <v>1.3799237731928119E-2</v>
      </c>
      <c r="M6326" s="9">
        <v>6325</v>
      </c>
      <c r="R6326">
        <f t="shared" ca="1" si="295"/>
        <v>1.7703071192696458</v>
      </c>
      <c r="S6326">
        <f t="shared" ca="1" si="296"/>
        <v>-7.2253683283565063E-3</v>
      </c>
      <c r="T6326">
        <v>1.3799237731928064E-2</v>
      </c>
      <c r="U6326">
        <v>6325</v>
      </c>
    </row>
    <row r="6327" spans="1:21" x14ac:dyDescent="0.2">
      <c r="A6327" s="1">
        <v>33967</v>
      </c>
      <c r="B6327">
        <v>2.7265630000000001</v>
      </c>
      <c r="C6327">
        <v>2.734375</v>
      </c>
      <c r="D6327">
        <v>2.6953130000000001</v>
      </c>
      <c r="E6327">
        <v>2.703125</v>
      </c>
      <c r="F6327">
        <v>1.7953410000000001</v>
      </c>
      <c r="G6327">
        <v>60035200</v>
      </c>
      <c r="H6327" s="4">
        <f t="shared" si="294"/>
        <v>-1.1428360615297792E-2</v>
      </c>
      <c r="L6327" s="13">
        <v>1.3800217435157079E-2</v>
      </c>
      <c r="M6327" s="9">
        <v>6326</v>
      </c>
      <c r="R6327">
        <f t="shared" ca="1" si="295"/>
        <v>1.7831913334537826</v>
      </c>
      <c r="S6327">
        <f t="shared" ca="1" si="296"/>
        <v>-1.1428360615297749E-2</v>
      </c>
      <c r="T6327">
        <v>1.3800217435157129E-2</v>
      </c>
      <c r="U6327">
        <v>6326</v>
      </c>
    </row>
    <row r="6328" spans="1:21" x14ac:dyDescent="0.2">
      <c r="A6328" s="1">
        <v>33966</v>
      </c>
      <c r="B6328">
        <v>2.7265630000000001</v>
      </c>
      <c r="C6328">
        <v>2.7421880000000001</v>
      </c>
      <c r="D6328">
        <v>2.6875</v>
      </c>
      <c r="E6328">
        <v>2.734375</v>
      </c>
      <c r="F6328">
        <v>1.8160959999999999</v>
      </c>
      <c r="G6328">
        <v>45731200</v>
      </c>
      <c r="H6328" s="4">
        <f t="shared" si="294"/>
        <v>2.8648611635709656E-3</v>
      </c>
      <c r="L6328" s="13">
        <v>1.3803262145724584E-2</v>
      </c>
      <c r="M6328" s="9">
        <v>6327</v>
      </c>
      <c r="R6328">
        <f t="shared" ca="1" si="295"/>
        <v>1.8038058775018675</v>
      </c>
      <c r="S6328">
        <f t="shared" ca="1" si="296"/>
        <v>2.86486116357095E-3</v>
      </c>
      <c r="T6328">
        <v>1.3803262145724636E-2</v>
      </c>
      <c r="U6328">
        <v>6327</v>
      </c>
    </row>
    <row r="6329" spans="1:21" x14ac:dyDescent="0.2">
      <c r="A6329" s="1">
        <v>33962</v>
      </c>
      <c r="B6329">
        <v>2.7265630000000001</v>
      </c>
      <c r="C6329">
        <v>2.7265630000000001</v>
      </c>
      <c r="D6329">
        <v>2.6875</v>
      </c>
      <c r="E6329">
        <v>2.7265630000000001</v>
      </c>
      <c r="F6329">
        <v>1.810908</v>
      </c>
      <c r="G6329">
        <v>32723200</v>
      </c>
      <c r="H6329" s="4">
        <f t="shared" si="294"/>
        <v>0</v>
      </c>
      <c r="L6329" s="13">
        <v>1.3812164745637429E-2</v>
      </c>
      <c r="M6329" s="9">
        <v>6328</v>
      </c>
      <c r="R6329">
        <f t="shared" ca="1" si="295"/>
        <v>1.7986529864143481</v>
      </c>
      <c r="S6329">
        <f t="shared" ca="1" si="296"/>
        <v>0</v>
      </c>
      <c r="T6329">
        <v>1.3812164745637524E-2</v>
      </c>
      <c r="U6329">
        <v>6328</v>
      </c>
    </row>
    <row r="6330" spans="1:21" x14ac:dyDescent="0.2">
      <c r="A6330" s="1">
        <v>33961</v>
      </c>
      <c r="B6330">
        <v>2.75</v>
      </c>
      <c r="C6330">
        <v>2.7578130000000001</v>
      </c>
      <c r="D6330">
        <v>2.6875</v>
      </c>
      <c r="E6330">
        <v>2.7265630000000001</v>
      </c>
      <c r="F6330">
        <v>1.810908</v>
      </c>
      <c r="G6330">
        <v>59974400</v>
      </c>
      <c r="H6330" s="4">
        <f t="shared" si="294"/>
        <v>-5.6976255775455682E-3</v>
      </c>
      <c r="L6330" s="13">
        <v>1.382394551950695E-2</v>
      </c>
      <c r="M6330" s="9">
        <v>6329</v>
      </c>
      <c r="R6330">
        <f t="shared" ca="1" si="295"/>
        <v>1.7986529864143481</v>
      </c>
      <c r="S6330">
        <f t="shared" ca="1" si="296"/>
        <v>-5.6976255775456255E-3</v>
      </c>
      <c r="T6330">
        <v>1.3823945519506919E-2</v>
      </c>
      <c r="U6330">
        <v>6329</v>
      </c>
    </row>
    <row r="6331" spans="1:21" x14ac:dyDescent="0.2">
      <c r="A6331" s="1">
        <v>33960</v>
      </c>
      <c r="B6331">
        <v>2.84375</v>
      </c>
      <c r="C6331">
        <v>2.859375</v>
      </c>
      <c r="D6331">
        <v>2.71875</v>
      </c>
      <c r="E6331">
        <v>2.7421880000000001</v>
      </c>
      <c r="F6331">
        <v>1.821285</v>
      </c>
      <c r="G6331">
        <v>56928000</v>
      </c>
      <c r="H6331" s="4">
        <f t="shared" si="294"/>
        <v>-3.0386581500264614E-2</v>
      </c>
      <c r="L6331" s="13">
        <v>1.3841417121045314E-2</v>
      </c>
      <c r="M6331" s="9">
        <v>6330</v>
      </c>
      <c r="R6331">
        <f t="shared" ca="1" si="295"/>
        <v>1.8089597618220563</v>
      </c>
      <c r="S6331">
        <f t="shared" ca="1" si="296"/>
        <v>-3.0386581500264624E-2</v>
      </c>
      <c r="T6331">
        <v>1.384141712104534E-2</v>
      </c>
      <c r="U6331">
        <v>6330</v>
      </c>
    </row>
    <row r="6332" spans="1:21" x14ac:dyDescent="0.2">
      <c r="A6332" s="1">
        <v>33959</v>
      </c>
      <c r="B6332">
        <v>2.8046880000000001</v>
      </c>
      <c r="C6332">
        <v>2.875</v>
      </c>
      <c r="D6332">
        <v>2.7890630000000001</v>
      </c>
      <c r="E6332">
        <v>2.828125</v>
      </c>
      <c r="F6332">
        <v>1.8783620000000001</v>
      </c>
      <c r="G6332">
        <v>64928000</v>
      </c>
      <c r="H6332" s="4">
        <f t="shared" si="294"/>
        <v>5.5551837943024597E-3</v>
      </c>
      <c r="L6332" s="13">
        <v>1.3843430723248323E-2</v>
      </c>
      <c r="M6332" s="9">
        <v>6331</v>
      </c>
      <c r="R6332">
        <f t="shared" ca="1" si="295"/>
        <v>1.8656505028787924</v>
      </c>
      <c r="S6332">
        <f t="shared" ca="1" si="296"/>
        <v>5.5551837943025161E-3</v>
      </c>
      <c r="T6332">
        <v>1.3843430723248361E-2</v>
      </c>
      <c r="U6332">
        <v>6331</v>
      </c>
    </row>
    <row r="6333" spans="1:21" x14ac:dyDescent="0.2">
      <c r="A6333" s="1">
        <v>33956</v>
      </c>
      <c r="B6333">
        <v>2.78125</v>
      </c>
      <c r="C6333">
        <v>2.8203130000000001</v>
      </c>
      <c r="D6333">
        <v>2.765625</v>
      </c>
      <c r="E6333">
        <v>2.8125</v>
      </c>
      <c r="F6333">
        <v>1.867985</v>
      </c>
      <c r="G6333">
        <v>74387200</v>
      </c>
      <c r="H6333" s="4">
        <f t="shared" si="294"/>
        <v>0</v>
      </c>
      <c r="L6333" s="13">
        <v>1.3876811645293873E-2</v>
      </c>
      <c r="M6333" s="9">
        <v>6332</v>
      </c>
      <c r="R6333">
        <f t="shared" ca="1" si="295"/>
        <v>1.8553437274710842</v>
      </c>
      <c r="S6333">
        <f t="shared" ca="1" si="296"/>
        <v>0</v>
      </c>
      <c r="T6333">
        <v>1.3876811645293825E-2</v>
      </c>
      <c r="U6333">
        <v>6332</v>
      </c>
    </row>
    <row r="6334" spans="1:21" x14ac:dyDescent="0.2">
      <c r="A6334" s="1">
        <v>33955</v>
      </c>
      <c r="B6334">
        <v>2.7265630000000001</v>
      </c>
      <c r="C6334">
        <v>2.8203130000000001</v>
      </c>
      <c r="D6334">
        <v>2.71875</v>
      </c>
      <c r="E6334">
        <v>2.8125</v>
      </c>
      <c r="F6334">
        <v>1.867985</v>
      </c>
      <c r="G6334">
        <v>51859200</v>
      </c>
      <c r="H6334" s="4">
        <f t="shared" si="294"/>
        <v>3.4482663138616768E-2</v>
      </c>
      <c r="L6334" s="13">
        <v>1.3887940898962189E-2</v>
      </c>
      <c r="M6334" s="9">
        <v>6333</v>
      </c>
      <c r="R6334">
        <f t="shared" ca="1" si="295"/>
        <v>1.8553437274710842</v>
      </c>
      <c r="S6334">
        <f t="shared" ca="1" si="296"/>
        <v>3.4482663138616726E-2</v>
      </c>
      <c r="T6334">
        <v>1.3887940898962279E-2</v>
      </c>
      <c r="U6334">
        <v>6333</v>
      </c>
    </row>
    <row r="6335" spans="1:21" x14ac:dyDescent="0.2">
      <c r="A6335" s="1">
        <v>33954</v>
      </c>
      <c r="B6335">
        <v>2.703125</v>
      </c>
      <c r="C6335">
        <v>2.7578130000000001</v>
      </c>
      <c r="D6335">
        <v>2.6640630000000001</v>
      </c>
      <c r="E6335">
        <v>2.71875</v>
      </c>
      <c r="F6335">
        <v>1.8057190000000001</v>
      </c>
      <c r="G6335">
        <v>73792000</v>
      </c>
      <c r="H6335" s="4">
        <f t="shared" si="294"/>
        <v>7.2363848531806088E-3</v>
      </c>
      <c r="L6335" s="13">
        <v>1.3888851543831604E-2</v>
      </c>
      <c r="M6335" s="9">
        <v>6334</v>
      </c>
      <c r="R6335">
        <f t="shared" ca="1" si="295"/>
        <v>1.7934991020941597</v>
      </c>
      <c r="S6335">
        <f t="shared" ca="1" si="296"/>
        <v>7.2363848531806522E-3</v>
      </c>
      <c r="T6335">
        <v>1.3888851543831652E-2</v>
      </c>
      <c r="U6335">
        <v>6334</v>
      </c>
    </row>
    <row r="6336" spans="1:21" x14ac:dyDescent="0.2">
      <c r="A6336" s="1">
        <v>33953</v>
      </c>
      <c r="B6336">
        <v>2.7265630000000001</v>
      </c>
      <c r="C6336">
        <v>2.7421880000000001</v>
      </c>
      <c r="D6336">
        <v>2.671875</v>
      </c>
      <c r="E6336">
        <v>2.6992189999999998</v>
      </c>
      <c r="F6336">
        <v>1.792746</v>
      </c>
      <c r="G6336">
        <v>45289600</v>
      </c>
      <c r="H6336" s="4">
        <f t="shared" si="294"/>
        <v>-8.608576059564969E-3</v>
      </c>
      <c r="L6336" s="13">
        <v>1.3903534771822346E-2</v>
      </c>
      <c r="M6336" s="9">
        <v>6335</v>
      </c>
      <c r="R6336">
        <f t="shared" ca="1" si="295"/>
        <v>1.7806138946773535</v>
      </c>
      <c r="S6336">
        <f t="shared" ca="1" si="296"/>
        <v>-8.608576059564943E-3</v>
      </c>
      <c r="T6336">
        <v>1.3903534771822396E-2</v>
      </c>
      <c r="U6336">
        <v>6335</v>
      </c>
    </row>
    <row r="6337" spans="1:21" x14ac:dyDescent="0.2">
      <c r="A6337" s="1">
        <v>33952</v>
      </c>
      <c r="B6337">
        <v>2.7109380000000001</v>
      </c>
      <c r="C6337">
        <v>2.7578130000000001</v>
      </c>
      <c r="D6337">
        <v>2.703125</v>
      </c>
      <c r="E6337">
        <v>2.7226560000000002</v>
      </c>
      <c r="F6337">
        <v>1.8083130000000001</v>
      </c>
      <c r="G6337">
        <v>51286400</v>
      </c>
      <c r="H6337" s="4">
        <f t="shared" si="294"/>
        <v>8.6833271417145041E-3</v>
      </c>
      <c r="L6337" s="13">
        <v>1.3903732538976915E-2</v>
      </c>
      <c r="M6337" s="9">
        <v>6336</v>
      </c>
      <c r="R6337">
        <f t="shared" ca="1" si="295"/>
        <v>1.7960755476379193</v>
      </c>
      <c r="S6337">
        <f t="shared" ca="1" si="296"/>
        <v>8.6833271417144763E-3</v>
      </c>
      <c r="T6337">
        <v>1.3903732538976775E-2</v>
      </c>
      <c r="U6337">
        <v>6336</v>
      </c>
    </row>
    <row r="6338" spans="1:21" x14ac:dyDescent="0.2">
      <c r="A6338" s="1">
        <v>33949</v>
      </c>
      <c r="B6338">
        <v>2.765625</v>
      </c>
      <c r="C6338">
        <v>2.78125</v>
      </c>
      <c r="D6338">
        <v>2.6796880000000001</v>
      </c>
      <c r="E6338">
        <v>2.6992189999999998</v>
      </c>
      <c r="F6338">
        <v>1.792746</v>
      </c>
      <c r="G6338">
        <v>112934400</v>
      </c>
      <c r="H6338" s="4">
        <f t="shared" ref="H6338:H6401" si="297">(F6338-F6339)/F6339</f>
        <v>-2.9494448170746593E-2</v>
      </c>
      <c r="L6338" s="13">
        <v>1.3918036394366274E-2</v>
      </c>
      <c r="M6338" s="9">
        <v>6337</v>
      </c>
      <c r="R6338">
        <f t="shared" ca="1" si="295"/>
        <v>1.7806138946773535</v>
      </c>
      <c r="S6338">
        <f t="shared" ca="1" si="296"/>
        <v>-2.9494448170746552E-2</v>
      </c>
      <c r="T6338">
        <v>1.3918036394366399E-2</v>
      </c>
      <c r="U6338">
        <v>6337</v>
      </c>
    </row>
    <row r="6339" spans="1:21" x14ac:dyDescent="0.2">
      <c r="A6339" s="1">
        <v>33948</v>
      </c>
      <c r="B6339">
        <v>2.8125</v>
      </c>
      <c r="C6339">
        <v>2.8671880000000001</v>
      </c>
      <c r="D6339">
        <v>2.765625</v>
      </c>
      <c r="E6339">
        <v>2.78125</v>
      </c>
      <c r="F6339">
        <v>1.847229</v>
      </c>
      <c r="G6339">
        <v>89296000</v>
      </c>
      <c r="H6339" s="4">
        <f t="shared" si="297"/>
        <v>-3.260912827259134E-2</v>
      </c>
      <c r="L6339" s="13">
        <v>1.3951368255483879E-2</v>
      </c>
      <c r="M6339" s="9">
        <v>6338</v>
      </c>
      <c r="R6339">
        <f t="shared" ref="R6339:R6402" ca="1" si="298">(1+Q$4)*F6339</f>
        <v>1.8347281901903298</v>
      </c>
      <c r="S6339">
        <f t="shared" ref="S6339:S6402" ca="1" si="299">(R6339-R6340)/R6340</f>
        <v>-3.2609128272591388E-2</v>
      </c>
      <c r="T6339">
        <v>1.3951368255483872E-2</v>
      </c>
      <c r="U6339">
        <v>6338</v>
      </c>
    </row>
    <row r="6340" spans="1:21" x14ac:dyDescent="0.2">
      <c r="A6340" s="1">
        <v>33947</v>
      </c>
      <c r="B6340">
        <v>2.8671880000000001</v>
      </c>
      <c r="C6340">
        <v>2.9140630000000001</v>
      </c>
      <c r="D6340">
        <v>2.8515630000000001</v>
      </c>
      <c r="E6340">
        <v>2.875</v>
      </c>
      <c r="F6340">
        <v>1.9094960000000001</v>
      </c>
      <c r="G6340">
        <v>26048000</v>
      </c>
      <c r="H6340" s="4">
        <f t="shared" si="297"/>
        <v>-5.4050450212070585E-3</v>
      </c>
      <c r="L6340" s="13">
        <v>1.3951595374268528E-2</v>
      </c>
      <c r="M6340" s="9">
        <v>6339</v>
      </c>
      <c r="R6340">
        <f t="shared" ca="1" si="298"/>
        <v>1.8965738087999238</v>
      </c>
      <c r="S6340">
        <f t="shared" ca="1" si="299"/>
        <v>-5.4050450212071123E-3</v>
      </c>
      <c r="T6340">
        <v>1.3951595374268653E-2</v>
      </c>
      <c r="U6340">
        <v>6339</v>
      </c>
    </row>
    <row r="6341" spans="1:21" x14ac:dyDescent="0.2">
      <c r="A6341" s="1">
        <v>33946</v>
      </c>
      <c r="B6341">
        <v>2.9296880000000001</v>
      </c>
      <c r="C6341">
        <v>2.9375</v>
      </c>
      <c r="D6341">
        <v>2.859375</v>
      </c>
      <c r="E6341">
        <v>2.890625</v>
      </c>
      <c r="F6341">
        <v>1.9198729999999999</v>
      </c>
      <c r="G6341">
        <v>26908800</v>
      </c>
      <c r="H6341" s="4">
        <f t="shared" si="297"/>
        <v>-9.3713477826767901E-3</v>
      </c>
      <c r="L6341" s="13">
        <v>1.3952531543450974E-2</v>
      </c>
      <c r="M6341" s="9">
        <v>6340</v>
      </c>
      <c r="R6341">
        <f t="shared" ca="1" si="298"/>
        <v>1.9068805842076317</v>
      </c>
      <c r="S6341">
        <f t="shared" ca="1" si="299"/>
        <v>-9.3713477826767814E-3</v>
      </c>
      <c r="T6341">
        <v>1.3952531543450946E-2</v>
      </c>
      <c r="U6341">
        <v>6340</v>
      </c>
    </row>
    <row r="6342" spans="1:21" x14ac:dyDescent="0.2">
      <c r="A6342" s="1">
        <v>33945</v>
      </c>
      <c r="B6342">
        <v>2.875</v>
      </c>
      <c r="C6342">
        <v>2.921875</v>
      </c>
      <c r="D6342">
        <v>2.84375</v>
      </c>
      <c r="E6342">
        <v>2.9179689999999998</v>
      </c>
      <c r="F6342">
        <v>1.938035</v>
      </c>
      <c r="G6342">
        <v>46422400</v>
      </c>
      <c r="H6342" s="4">
        <f t="shared" si="297"/>
        <v>1.771142993225356E-2</v>
      </c>
      <c r="L6342" s="13">
        <v>1.3959683384691036E-2</v>
      </c>
      <c r="M6342" s="9">
        <v>6341</v>
      </c>
      <c r="R6342">
        <f t="shared" ca="1" si="298"/>
        <v>1.9249196759446263</v>
      </c>
      <c r="S6342">
        <f t="shared" ca="1" si="299"/>
        <v>1.771142993225356E-2</v>
      </c>
      <c r="T6342">
        <v>1.3959683384691092E-2</v>
      </c>
      <c r="U6342">
        <v>6341</v>
      </c>
    </row>
    <row r="6343" spans="1:21" x14ac:dyDescent="0.2">
      <c r="A6343" s="1">
        <v>33942</v>
      </c>
      <c r="B6343">
        <v>2.859375</v>
      </c>
      <c r="C6343">
        <v>2.890625</v>
      </c>
      <c r="D6343">
        <v>2.8515630000000001</v>
      </c>
      <c r="E6343">
        <v>2.8671880000000001</v>
      </c>
      <c r="F6343">
        <v>1.904307</v>
      </c>
      <c r="G6343">
        <v>23548800</v>
      </c>
      <c r="H6343" s="4">
        <f t="shared" si="297"/>
        <v>1.3645599333652534E-3</v>
      </c>
      <c r="L6343" s="13">
        <v>1.3983256451866778E-2</v>
      </c>
      <c r="M6343" s="9">
        <v>6342</v>
      </c>
      <c r="R6343">
        <f t="shared" ca="1" si="298"/>
        <v>1.8914199244797352</v>
      </c>
      <c r="S6343">
        <f t="shared" ca="1" si="299"/>
        <v>1.3645599333652716E-3</v>
      </c>
      <c r="T6343">
        <v>1.3983256451866835E-2</v>
      </c>
      <c r="U6343">
        <v>6342</v>
      </c>
    </row>
    <row r="6344" spans="1:21" x14ac:dyDescent="0.2">
      <c r="A6344" s="1">
        <v>33941</v>
      </c>
      <c r="B6344">
        <v>2.8359380000000001</v>
      </c>
      <c r="C6344">
        <v>2.890625</v>
      </c>
      <c r="D6344">
        <v>2.828125</v>
      </c>
      <c r="E6344">
        <v>2.8632810000000002</v>
      </c>
      <c r="F6344">
        <v>1.9017120000000001</v>
      </c>
      <c r="G6344">
        <v>26048000</v>
      </c>
      <c r="H6344" s="4">
        <f t="shared" si="297"/>
        <v>9.6418944854692514E-3</v>
      </c>
      <c r="L6344" s="13">
        <v>1.3998585614237688E-2</v>
      </c>
      <c r="M6344" s="9">
        <v>6343</v>
      </c>
      <c r="R6344">
        <f t="shared" ca="1" si="298"/>
        <v>1.8888424857033064</v>
      </c>
      <c r="S6344">
        <f t="shared" ca="1" si="299"/>
        <v>9.6418944854692774E-3</v>
      </c>
      <c r="T6344">
        <v>1.3998585614237604E-2</v>
      </c>
      <c r="U6344">
        <v>6343</v>
      </c>
    </row>
    <row r="6345" spans="1:21" x14ac:dyDescent="0.2">
      <c r="A6345" s="1">
        <v>33940</v>
      </c>
      <c r="B6345">
        <v>2.90625</v>
      </c>
      <c r="C6345">
        <v>2.921875</v>
      </c>
      <c r="D6345">
        <v>2.828125</v>
      </c>
      <c r="E6345">
        <v>2.8359380000000001</v>
      </c>
      <c r="F6345">
        <v>1.883551</v>
      </c>
      <c r="G6345">
        <v>49881600</v>
      </c>
      <c r="H6345" s="4">
        <f t="shared" si="297"/>
        <v>-2.5503338343219425E-2</v>
      </c>
      <c r="L6345" s="13">
        <v>1.399968386986232E-2</v>
      </c>
      <c r="M6345" s="9">
        <v>6344</v>
      </c>
      <c r="R6345">
        <f t="shared" ca="1" si="298"/>
        <v>1.8708043871989808</v>
      </c>
      <c r="S6345">
        <f t="shared" ca="1" si="299"/>
        <v>-2.5503338343219432E-2</v>
      </c>
      <c r="T6345">
        <v>1.3999683869862341E-2</v>
      </c>
      <c r="U6345">
        <v>6344</v>
      </c>
    </row>
    <row r="6346" spans="1:21" x14ac:dyDescent="0.2">
      <c r="A6346" s="1">
        <v>33939</v>
      </c>
      <c r="B6346">
        <v>2.8984380000000001</v>
      </c>
      <c r="C6346">
        <v>2.921875</v>
      </c>
      <c r="D6346">
        <v>2.875</v>
      </c>
      <c r="E6346">
        <v>2.9101560000000002</v>
      </c>
      <c r="F6346">
        <v>1.9328449999999999</v>
      </c>
      <c r="G6346">
        <v>33593600</v>
      </c>
      <c r="H6346" s="4">
        <f t="shared" si="297"/>
        <v>0</v>
      </c>
      <c r="L6346" s="13">
        <v>1.4016681212572674E-2</v>
      </c>
      <c r="M6346" s="9">
        <v>6345</v>
      </c>
      <c r="R6346">
        <f t="shared" ca="1" si="298"/>
        <v>1.9197647983917685</v>
      </c>
      <c r="S6346">
        <f t="shared" ca="1" si="299"/>
        <v>0</v>
      </c>
      <c r="T6346">
        <v>1.401668121257251E-2</v>
      </c>
      <c r="U6346">
        <v>6345</v>
      </c>
    </row>
    <row r="6347" spans="1:21" x14ac:dyDescent="0.2">
      <c r="A6347" s="1">
        <v>33938</v>
      </c>
      <c r="B6347">
        <v>2.890625</v>
      </c>
      <c r="C6347">
        <v>2.9140630000000001</v>
      </c>
      <c r="D6347">
        <v>2.8671880000000001</v>
      </c>
      <c r="E6347">
        <v>2.9101560000000002</v>
      </c>
      <c r="F6347">
        <v>1.9328449999999999</v>
      </c>
      <c r="G6347">
        <v>35251200</v>
      </c>
      <c r="H6347" s="4">
        <f t="shared" si="297"/>
        <v>1.4986029038385067E-2</v>
      </c>
      <c r="L6347" s="13">
        <v>1.4017139964350878E-2</v>
      </c>
      <c r="M6347" s="9">
        <v>6346</v>
      </c>
      <c r="R6347">
        <f t="shared" ca="1" si="298"/>
        <v>1.9197647983917685</v>
      </c>
      <c r="S6347">
        <f t="shared" ca="1" si="299"/>
        <v>1.4986029038385029E-2</v>
      </c>
      <c r="T6347">
        <v>1.40171399643508E-2</v>
      </c>
      <c r="U6347">
        <v>6346</v>
      </c>
    </row>
    <row r="6348" spans="1:21" x14ac:dyDescent="0.2">
      <c r="A6348" s="1">
        <v>33935</v>
      </c>
      <c r="B6348">
        <v>2.859375</v>
      </c>
      <c r="C6348">
        <v>2.890625</v>
      </c>
      <c r="D6348">
        <v>2.84375</v>
      </c>
      <c r="E6348">
        <v>2.8671880000000001</v>
      </c>
      <c r="F6348">
        <v>1.904307</v>
      </c>
      <c r="G6348">
        <v>17593600</v>
      </c>
      <c r="H6348" s="4">
        <f t="shared" si="297"/>
        <v>6.8586474632997239E-3</v>
      </c>
      <c r="L6348" s="13">
        <v>1.40188178363225E-2</v>
      </c>
      <c r="M6348" s="9">
        <v>6347</v>
      </c>
      <c r="R6348">
        <f t="shared" ca="1" si="298"/>
        <v>1.8914199244797352</v>
      </c>
      <c r="S6348">
        <f t="shared" ca="1" si="299"/>
        <v>6.8586474632997977E-3</v>
      </c>
      <c r="T6348">
        <v>1.4018817836322485E-2</v>
      </c>
      <c r="U6348">
        <v>6347</v>
      </c>
    </row>
    <row r="6349" spans="1:21" x14ac:dyDescent="0.2">
      <c r="A6349" s="1">
        <v>33933</v>
      </c>
      <c r="B6349">
        <v>2.875</v>
      </c>
      <c r="C6349">
        <v>2.890625</v>
      </c>
      <c r="D6349">
        <v>2.8203130000000001</v>
      </c>
      <c r="E6349">
        <v>2.8476560000000002</v>
      </c>
      <c r="F6349">
        <v>1.891335</v>
      </c>
      <c r="G6349">
        <v>53152000</v>
      </c>
      <c r="H6349" s="4">
        <f t="shared" si="297"/>
        <v>-4.0976938229713893E-3</v>
      </c>
      <c r="L6349" s="13">
        <v>1.4030787201939706E-2</v>
      </c>
      <c r="M6349" s="9">
        <v>6348</v>
      </c>
      <c r="R6349">
        <f t="shared" ca="1" si="298"/>
        <v>1.8785357102955982</v>
      </c>
      <c r="S6349">
        <f t="shared" ca="1" si="299"/>
        <v>-4.0976938229714257E-3</v>
      </c>
      <c r="T6349">
        <v>1.4030787201939713E-2</v>
      </c>
      <c r="U6349">
        <v>6348</v>
      </c>
    </row>
    <row r="6350" spans="1:21" x14ac:dyDescent="0.2">
      <c r="A6350" s="1">
        <v>33932</v>
      </c>
      <c r="B6350">
        <v>2.8515630000000001</v>
      </c>
      <c r="C6350">
        <v>2.8984380000000001</v>
      </c>
      <c r="D6350">
        <v>2.7890630000000001</v>
      </c>
      <c r="E6350">
        <v>2.859375</v>
      </c>
      <c r="F6350">
        <v>1.8991169999999999</v>
      </c>
      <c r="G6350">
        <v>145513600</v>
      </c>
      <c r="H6350" s="4">
        <f t="shared" si="297"/>
        <v>3.3897668402244722E-2</v>
      </c>
      <c r="L6350" s="13">
        <v>1.4034148137554141E-2</v>
      </c>
      <c r="M6350" s="9">
        <v>6349</v>
      </c>
      <c r="R6350">
        <f t="shared" ca="1" si="298"/>
        <v>1.8862650469268774</v>
      </c>
      <c r="S6350">
        <f t="shared" ca="1" si="299"/>
        <v>3.3897668402244716E-2</v>
      </c>
      <c r="T6350">
        <v>1.4034148137554171E-2</v>
      </c>
      <c r="U6350">
        <v>6349</v>
      </c>
    </row>
    <row r="6351" spans="1:21" x14ac:dyDescent="0.2">
      <c r="A6351" s="1">
        <v>33931</v>
      </c>
      <c r="B6351">
        <v>2.8203130000000001</v>
      </c>
      <c r="C6351">
        <v>2.8671880000000001</v>
      </c>
      <c r="D6351">
        <v>2.7265630000000001</v>
      </c>
      <c r="E6351">
        <v>2.765625</v>
      </c>
      <c r="F6351">
        <v>1.8368519999999999</v>
      </c>
      <c r="G6351">
        <v>309884800</v>
      </c>
      <c r="H6351" s="4">
        <f t="shared" si="297"/>
        <v>-6.8420564155594998E-2</v>
      </c>
      <c r="L6351" s="13">
        <v>1.4036880389779247E-2</v>
      </c>
      <c r="M6351" s="9">
        <v>6350</v>
      </c>
      <c r="R6351">
        <f t="shared" ca="1" si="298"/>
        <v>1.8244214147826219</v>
      </c>
      <c r="S6351">
        <f t="shared" ca="1" si="299"/>
        <v>-6.8420564155594985E-2</v>
      </c>
      <c r="T6351">
        <v>1.403688038977923E-2</v>
      </c>
      <c r="U6351">
        <v>6350</v>
      </c>
    </row>
    <row r="6352" spans="1:21" x14ac:dyDescent="0.2">
      <c r="A6352" s="1">
        <v>33928</v>
      </c>
      <c r="B6352">
        <v>2.9375</v>
      </c>
      <c r="C6352">
        <v>2.96875</v>
      </c>
      <c r="D6352">
        <v>2.9296880000000001</v>
      </c>
      <c r="E6352">
        <v>2.96875</v>
      </c>
      <c r="F6352">
        <v>1.9717610000000001</v>
      </c>
      <c r="G6352">
        <v>41113600</v>
      </c>
      <c r="H6352" s="4">
        <f t="shared" si="297"/>
        <v>1.0638101574264805E-2</v>
      </c>
      <c r="L6352" s="13">
        <v>1.4037348071953075E-2</v>
      </c>
      <c r="M6352" s="9">
        <v>6351</v>
      </c>
      <c r="R6352">
        <f t="shared" ca="1" si="298"/>
        <v>1.9584174409441792</v>
      </c>
      <c r="S6352">
        <f t="shared" ca="1" si="299"/>
        <v>1.0638101574264765E-2</v>
      </c>
      <c r="T6352">
        <v>1.4037348071953013E-2</v>
      </c>
      <c r="U6352">
        <v>6351</v>
      </c>
    </row>
    <row r="6353" spans="1:21" x14ac:dyDescent="0.2">
      <c r="A6353" s="1">
        <v>33927</v>
      </c>
      <c r="B6353">
        <v>2.8828130000000001</v>
      </c>
      <c r="C6353">
        <v>2.96875</v>
      </c>
      <c r="D6353">
        <v>2.8828130000000001</v>
      </c>
      <c r="E6353">
        <v>2.9375</v>
      </c>
      <c r="F6353">
        <v>1.951006</v>
      </c>
      <c r="G6353">
        <v>46857600</v>
      </c>
      <c r="H6353" s="4">
        <f t="shared" si="297"/>
        <v>2.1738720583860838E-2</v>
      </c>
      <c r="L6353" s="13">
        <v>1.4060366715354653E-2</v>
      </c>
      <c r="M6353" s="9">
        <v>6352</v>
      </c>
      <c r="R6353">
        <f t="shared" ca="1" si="298"/>
        <v>1.9378028968960941</v>
      </c>
      <c r="S6353">
        <f t="shared" ca="1" si="299"/>
        <v>2.1738720583860872E-2</v>
      </c>
      <c r="T6353">
        <v>1.4060366715354607E-2</v>
      </c>
      <c r="U6353">
        <v>6352</v>
      </c>
    </row>
    <row r="6354" spans="1:21" x14ac:dyDescent="0.2">
      <c r="A6354" s="1">
        <v>33926</v>
      </c>
      <c r="B6354">
        <v>2.828125</v>
      </c>
      <c r="C6354">
        <v>2.890625</v>
      </c>
      <c r="D6354">
        <v>2.8085939999999998</v>
      </c>
      <c r="E6354">
        <v>2.875</v>
      </c>
      <c r="F6354">
        <v>1.9094960000000001</v>
      </c>
      <c r="G6354">
        <v>33273600</v>
      </c>
      <c r="H6354" s="4">
        <f t="shared" si="297"/>
        <v>2.2222341185823266E-2</v>
      </c>
      <c r="L6354" s="13">
        <v>1.4072815773579684E-2</v>
      </c>
      <c r="M6354" s="9">
        <v>6353</v>
      </c>
      <c r="R6354">
        <f t="shared" ca="1" si="298"/>
        <v>1.8965738087999238</v>
      </c>
      <c r="S6354">
        <f t="shared" ca="1" si="299"/>
        <v>2.222234118582327E-2</v>
      </c>
      <c r="T6354">
        <v>1.4072815773579541E-2</v>
      </c>
      <c r="U6354">
        <v>6353</v>
      </c>
    </row>
    <row r="6355" spans="1:21" x14ac:dyDescent="0.2">
      <c r="A6355" s="1">
        <v>33925</v>
      </c>
      <c r="B6355">
        <v>2.9023439999999998</v>
      </c>
      <c r="C6355">
        <v>2.9375</v>
      </c>
      <c r="D6355">
        <v>2.7890630000000001</v>
      </c>
      <c r="E6355">
        <v>2.8125</v>
      </c>
      <c r="F6355">
        <v>1.867985</v>
      </c>
      <c r="G6355">
        <v>56649600</v>
      </c>
      <c r="H6355" s="4">
        <f t="shared" si="297"/>
        <v>-2.9648930605315836E-2</v>
      </c>
      <c r="L6355" s="13">
        <v>1.4084146581217804E-2</v>
      </c>
      <c r="M6355" s="9">
        <v>6354</v>
      </c>
      <c r="R6355">
        <f t="shared" ca="1" si="298"/>
        <v>1.8553437274710842</v>
      </c>
      <c r="S6355">
        <f t="shared" ca="1" si="299"/>
        <v>-2.9648930605315878E-2</v>
      </c>
      <c r="T6355">
        <v>1.4084146581217835E-2</v>
      </c>
      <c r="U6355">
        <v>6354</v>
      </c>
    </row>
    <row r="6356" spans="1:21" x14ac:dyDescent="0.2">
      <c r="A6356" s="1">
        <v>33924</v>
      </c>
      <c r="B6356">
        <v>2.90625</v>
      </c>
      <c r="C6356">
        <v>2.921875</v>
      </c>
      <c r="D6356">
        <v>2.8828130000000001</v>
      </c>
      <c r="E6356">
        <v>2.8984380000000001</v>
      </c>
      <c r="F6356">
        <v>1.9250609999999999</v>
      </c>
      <c r="G6356">
        <v>19312000</v>
      </c>
      <c r="H6356" s="4">
        <f t="shared" si="297"/>
        <v>-5.3626048857108137E-3</v>
      </c>
      <c r="L6356" s="13">
        <v>1.4084625982304632E-2</v>
      </c>
      <c r="M6356" s="9">
        <v>6355</v>
      </c>
      <c r="R6356">
        <f t="shared" ca="1" si="298"/>
        <v>1.9120334752951511</v>
      </c>
      <c r="S6356">
        <f t="shared" ca="1" si="299"/>
        <v>-5.3626048857108033E-3</v>
      </c>
      <c r="T6356">
        <v>1.4084625982304581E-2</v>
      </c>
      <c r="U6356">
        <v>6355</v>
      </c>
    </row>
    <row r="6357" spans="1:21" x14ac:dyDescent="0.2">
      <c r="A6357" s="1">
        <v>33921</v>
      </c>
      <c r="B6357">
        <v>2.921875</v>
      </c>
      <c r="C6357">
        <v>2.9296880000000001</v>
      </c>
      <c r="D6357">
        <v>2.890625</v>
      </c>
      <c r="E6357">
        <v>2.9140630000000001</v>
      </c>
      <c r="F6357">
        <v>1.93544</v>
      </c>
      <c r="G6357">
        <v>25811200</v>
      </c>
      <c r="H6357" s="4">
        <f t="shared" si="297"/>
        <v>-2.6738753259896086E-3</v>
      </c>
      <c r="L6357" s="13">
        <v>1.4087340997296196E-2</v>
      </c>
      <c r="M6357" s="9">
        <v>6356</v>
      </c>
      <c r="R6357">
        <f t="shared" ca="1" si="298"/>
        <v>1.9223422371681975</v>
      </c>
      <c r="S6357">
        <f t="shared" ca="1" si="299"/>
        <v>-2.6738753259895613E-3</v>
      </c>
      <c r="T6357">
        <v>1.4087340997296235E-2</v>
      </c>
      <c r="U6357">
        <v>6356</v>
      </c>
    </row>
    <row r="6358" spans="1:21" x14ac:dyDescent="0.2">
      <c r="A6358" s="1">
        <v>33920</v>
      </c>
      <c r="B6358">
        <v>2.9296880000000001</v>
      </c>
      <c r="C6358">
        <v>2.9453130000000001</v>
      </c>
      <c r="D6358">
        <v>2.875</v>
      </c>
      <c r="E6358">
        <v>2.921875</v>
      </c>
      <c r="F6358">
        <v>1.9406289999999999</v>
      </c>
      <c r="G6358">
        <v>46960000</v>
      </c>
      <c r="H6358" s="4">
        <f t="shared" si="297"/>
        <v>-2.6662322304718124E-3</v>
      </c>
      <c r="L6358" s="13">
        <v>1.4095889573751739E-2</v>
      </c>
      <c r="M6358" s="9">
        <v>6357</v>
      </c>
      <c r="R6358">
        <f t="shared" ca="1" si="298"/>
        <v>1.9274961214883859</v>
      </c>
      <c r="S6358">
        <f t="shared" ca="1" si="299"/>
        <v>-2.6662322304717976E-3</v>
      </c>
      <c r="T6358">
        <v>1.4095889573751757E-2</v>
      </c>
      <c r="U6358">
        <v>6357</v>
      </c>
    </row>
    <row r="6359" spans="1:21" x14ac:dyDescent="0.2">
      <c r="A6359" s="1">
        <v>33919</v>
      </c>
      <c r="B6359">
        <v>2.8984380000000001</v>
      </c>
      <c r="C6359">
        <v>2.96875</v>
      </c>
      <c r="D6359">
        <v>2.8828130000000001</v>
      </c>
      <c r="E6359">
        <v>2.9296880000000001</v>
      </c>
      <c r="F6359">
        <v>1.9458169999999999</v>
      </c>
      <c r="G6359">
        <v>60748800</v>
      </c>
      <c r="H6359" s="4">
        <f t="shared" si="297"/>
        <v>9.4207631336902537E-3</v>
      </c>
      <c r="L6359" s="13">
        <v>1.4105345837428862E-2</v>
      </c>
      <c r="M6359" s="9">
        <v>6358</v>
      </c>
      <c r="R6359">
        <f t="shared" ca="1" si="298"/>
        <v>1.9326490125759053</v>
      </c>
      <c r="S6359">
        <f t="shared" ca="1" si="299"/>
        <v>9.4207631336901947E-3</v>
      </c>
      <c r="T6359">
        <v>1.4105345837428953E-2</v>
      </c>
      <c r="U6359">
        <v>6358</v>
      </c>
    </row>
    <row r="6360" spans="1:21" x14ac:dyDescent="0.2">
      <c r="A6360" s="1">
        <v>33918</v>
      </c>
      <c r="B6360">
        <v>2.875</v>
      </c>
      <c r="C6360">
        <v>2.9140630000000001</v>
      </c>
      <c r="D6360">
        <v>2.859375</v>
      </c>
      <c r="E6360">
        <v>2.9023439999999998</v>
      </c>
      <c r="F6360">
        <v>1.927657</v>
      </c>
      <c r="G6360">
        <v>38710400</v>
      </c>
      <c r="H6360" s="4">
        <f t="shared" si="297"/>
        <v>1.0885206355865496E-2</v>
      </c>
      <c r="L6360" s="13">
        <v>1.4105913438279214E-2</v>
      </c>
      <c r="M6360" s="9">
        <v>6359</v>
      </c>
      <c r="R6360">
        <f t="shared" ca="1" si="298"/>
        <v>1.9146119073042491</v>
      </c>
      <c r="S6360">
        <f t="shared" ca="1" si="299"/>
        <v>1.0885206355865507E-2</v>
      </c>
      <c r="T6360">
        <v>1.4105913438279242E-2</v>
      </c>
      <c r="U6360">
        <v>6359</v>
      </c>
    </row>
    <row r="6361" spans="1:21" x14ac:dyDescent="0.2">
      <c r="A6361" s="1">
        <v>33917</v>
      </c>
      <c r="B6361">
        <v>2.8984380000000001</v>
      </c>
      <c r="C6361">
        <v>2.8984380000000001</v>
      </c>
      <c r="D6361">
        <v>2.828125</v>
      </c>
      <c r="E6361">
        <v>2.8710939999999998</v>
      </c>
      <c r="F6361">
        <v>1.9069</v>
      </c>
      <c r="G6361">
        <v>54796800</v>
      </c>
      <c r="H6361" s="4">
        <f t="shared" si="297"/>
        <v>-9.4339867671725062E-3</v>
      </c>
      <c r="L6361" s="13">
        <v>1.4109314815608081E-2</v>
      </c>
      <c r="M6361" s="9">
        <v>6360</v>
      </c>
      <c r="R6361">
        <f t="shared" ca="1" si="298"/>
        <v>1.8939953767908257</v>
      </c>
      <c r="S6361">
        <f t="shared" ca="1" si="299"/>
        <v>-9.4339867671725305E-3</v>
      </c>
      <c r="T6361">
        <v>1.4109314815607938E-2</v>
      </c>
      <c r="U6361">
        <v>6360</v>
      </c>
    </row>
    <row r="6362" spans="1:21" x14ac:dyDescent="0.2">
      <c r="A6362" s="1">
        <v>33914</v>
      </c>
      <c r="B6362">
        <v>2.8671880000000001</v>
      </c>
      <c r="C6362">
        <v>2.9140630000000001</v>
      </c>
      <c r="D6362">
        <v>2.8515630000000001</v>
      </c>
      <c r="E6362">
        <v>2.8984380000000001</v>
      </c>
      <c r="F6362">
        <v>1.9250609999999999</v>
      </c>
      <c r="G6362">
        <v>61155200</v>
      </c>
      <c r="H6362" s="4">
        <f t="shared" si="297"/>
        <v>9.5238344957784219E-3</v>
      </c>
      <c r="L6362" s="13">
        <v>1.4155086543047925E-2</v>
      </c>
      <c r="M6362" s="9">
        <v>6361</v>
      </c>
      <c r="R6362">
        <f t="shared" ca="1" si="298"/>
        <v>1.9120334752951511</v>
      </c>
      <c r="S6362">
        <f t="shared" ca="1" si="299"/>
        <v>9.5238344957784462E-3</v>
      </c>
      <c r="T6362">
        <v>1.4155086543047809E-2</v>
      </c>
      <c r="U6362">
        <v>6361</v>
      </c>
    </row>
    <row r="6363" spans="1:21" x14ac:dyDescent="0.2">
      <c r="A6363" s="1">
        <v>33913</v>
      </c>
      <c r="B6363">
        <v>2.78125</v>
      </c>
      <c r="C6363">
        <v>2.8828130000000001</v>
      </c>
      <c r="D6363">
        <v>2.7578130000000001</v>
      </c>
      <c r="E6363">
        <v>2.8710939999999998</v>
      </c>
      <c r="F6363">
        <v>1.9069</v>
      </c>
      <c r="G6363">
        <v>90361600</v>
      </c>
      <c r="H6363" s="4">
        <f t="shared" si="297"/>
        <v>3.8134808901316007E-2</v>
      </c>
      <c r="L6363" s="13">
        <v>1.4157566463109244E-2</v>
      </c>
      <c r="M6363" s="9">
        <v>6362</v>
      </c>
      <c r="R6363">
        <f t="shared" ca="1" si="298"/>
        <v>1.8939953767908257</v>
      </c>
      <c r="S6363">
        <f t="shared" ca="1" si="299"/>
        <v>3.8134808901316007E-2</v>
      </c>
      <c r="T6363">
        <v>1.4157566463109301E-2</v>
      </c>
      <c r="U6363">
        <v>6362</v>
      </c>
    </row>
    <row r="6364" spans="1:21" x14ac:dyDescent="0.2">
      <c r="A6364" s="1">
        <v>33912</v>
      </c>
      <c r="B6364">
        <v>2.7578130000000001</v>
      </c>
      <c r="C6364">
        <v>2.8046880000000001</v>
      </c>
      <c r="D6364">
        <v>2.75</v>
      </c>
      <c r="E6364">
        <v>2.765625</v>
      </c>
      <c r="F6364">
        <v>1.8368519999999999</v>
      </c>
      <c r="G6364">
        <v>23657600</v>
      </c>
      <c r="H6364" s="4">
        <f t="shared" si="297"/>
        <v>2.8334922054396652E-3</v>
      </c>
      <c r="L6364" s="13">
        <v>1.4181738513652146E-2</v>
      </c>
      <c r="M6364" s="9">
        <v>6363</v>
      </c>
      <c r="R6364">
        <f t="shared" ca="1" si="298"/>
        <v>1.8244214147826219</v>
      </c>
      <c r="S6364">
        <f t="shared" ca="1" si="299"/>
        <v>2.8334922054397038E-3</v>
      </c>
      <c r="T6364">
        <v>1.4181738513652255E-2</v>
      </c>
      <c r="U6364">
        <v>6363</v>
      </c>
    </row>
    <row r="6365" spans="1:21" x14ac:dyDescent="0.2">
      <c r="A6365" s="1">
        <v>33911</v>
      </c>
      <c r="B6365">
        <v>2.796875</v>
      </c>
      <c r="C6365">
        <v>2.8046880000000001</v>
      </c>
      <c r="D6365">
        <v>2.7382810000000002</v>
      </c>
      <c r="E6365">
        <v>2.7578130000000001</v>
      </c>
      <c r="F6365">
        <v>1.8316619999999999</v>
      </c>
      <c r="G6365">
        <v>35267200</v>
      </c>
      <c r="H6365" s="4">
        <f t="shared" si="297"/>
        <v>-1.5341890473126341E-2</v>
      </c>
      <c r="L6365" s="13">
        <v>1.4182238945338542E-2</v>
      </c>
      <c r="M6365" s="9">
        <v>6364</v>
      </c>
      <c r="R6365">
        <f t="shared" ca="1" si="298"/>
        <v>1.8192665372297641</v>
      </c>
      <c r="S6365">
        <f t="shared" ca="1" si="299"/>
        <v>-1.5341890473126389E-2</v>
      </c>
      <c r="T6365">
        <v>1.4182238945338533E-2</v>
      </c>
      <c r="U6365">
        <v>6364</v>
      </c>
    </row>
    <row r="6366" spans="1:21" x14ac:dyDescent="0.2">
      <c r="A6366" s="1">
        <v>33910</v>
      </c>
      <c r="B6366">
        <v>2.78125</v>
      </c>
      <c r="C6366">
        <v>2.8125</v>
      </c>
      <c r="D6366">
        <v>2.7421880000000001</v>
      </c>
      <c r="E6366">
        <v>2.8007810000000002</v>
      </c>
      <c r="F6366">
        <v>1.860201</v>
      </c>
      <c r="G6366">
        <v>31091200</v>
      </c>
      <c r="H6366" s="4">
        <f t="shared" si="297"/>
        <v>9.8591778680159475E-3</v>
      </c>
      <c r="L6366" s="13">
        <v>1.4184235794941257E-2</v>
      </c>
      <c r="M6366" s="9">
        <v>6365</v>
      </c>
      <c r="R6366">
        <f t="shared" ca="1" si="298"/>
        <v>1.8476124043744668</v>
      </c>
      <c r="S6366">
        <f t="shared" ca="1" si="299"/>
        <v>9.8591778680159736E-3</v>
      </c>
      <c r="T6366">
        <v>1.4184235794941231E-2</v>
      </c>
      <c r="U6366">
        <v>6365</v>
      </c>
    </row>
    <row r="6367" spans="1:21" x14ac:dyDescent="0.2">
      <c r="A6367" s="1">
        <v>33907</v>
      </c>
      <c r="B6367">
        <v>2.8085939999999998</v>
      </c>
      <c r="C6367">
        <v>2.8125</v>
      </c>
      <c r="D6367">
        <v>2.765625</v>
      </c>
      <c r="E6367">
        <v>2.7734380000000001</v>
      </c>
      <c r="F6367">
        <v>1.8420399999999999</v>
      </c>
      <c r="G6367">
        <v>24998400</v>
      </c>
      <c r="H6367" s="4">
        <f t="shared" si="297"/>
        <v>-1.3889297826267398E-2</v>
      </c>
      <c r="L6367" s="13">
        <v>1.4193222385682927E-2</v>
      </c>
      <c r="M6367" s="9">
        <v>6366</v>
      </c>
      <c r="R6367">
        <f t="shared" ca="1" si="298"/>
        <v>1.8295743058701412</v>
      </c>
      <c r="S6367">
        <f t="shared" ca="1" si="299"/>
        <v>-1.3889297826267395E-2</v>
      </c>
      <c r="T6367">
        <v>1.4193222385682854E-2</v>
      </c>
      <c r="U6367">
        <v>6366</v>
      </c>
    </row>
    <row r="6368" spans="1:21" x14ac:dyDescent="0.2">
      <c r="A6368" s="1">
        <v>33906</v>
      </c>
      <c r="B6368">
        <v>2.7734380000000001</v>
      </c>
      <c r="C6368">
        <v>2.8125</v>
      </c>
      <c r="D6368">
        <v>2.765625</v>
      </c>
      <c r="E6368">
        <v>2.8125</v>
      </c>
      <c r="F6368">
        <v>1.867985</v>
      </c>
      <c r="G6368">
        <v>32774400</v>
      </c>
      <c r="H6368" s="4">
        <f t="shared" si="297"/>
        <v>1.6949106405959806E-2</v>
      </c>
      <c r="L6368" s="13">
        <v>1.4200397688577624E-2</v>
      </c>
      <c r="M6368" s="9">
        <v>6367</v>
      </c>
      <c r="R6368">
        <f t="shared" ca="1" si="298"/>
        <v>1.8553437274710842</v>
      </c>
      <c r="S6368">
        <f t="shared" ca="1" si="299"/>
        <v>1.6949106405959785E-2</v>
      </c>
      <c r="T6368">
        <v>1.420039768857753E-2</v>
      </c>
      <c r="U6368">
        <v>6367</v>
      </c>
    </row>
    <row r="6369" spans="1:21" x14ac:dyDescent="0.2">
      <c r="A6369" s="1">
        <v>33905</v>
      </c>
      <c r="B6369">
        <v>2.7578130000000001</v>
      </c>
      <c r="C6369">
        <v>2.7734380000000001</v>
      </c>
      <c r="D6369">
        <v>2.7265630000000001</v>
      </c>
      <c r="E6369">
        <v>2.765625</v>
      </c>
      <c r="F6369">
        <v>1.8368519999999999</v>
      </c>
      <c r="G6369">
        <v>36172800</v>
      </c>
      <c r="H6369" s="4">
        <f t="shared" si="297"/>
        <v>5.6825367799030789E-3</v>
      </c>
      <c r="L6369" s="13">
        <v>1.4204973191500714E-2</v>
      </c>
      <c r="M6369" s="9">
        <v>6368</v>
      </c>
      <c r="R6369">
        <f t="shared" ca="1" si="298"/>
        <v>1.8244214147826219</v>
      </c>
      <c r="S6369">
        <f t="shared" ca="1" si="299"/>
        <v>5.6825367799030668E-3</v>
      </c>
      <c r="T6369">
        <v>1.4204973191500712E-2</v>
      </c>
      <c r="U6369">
        <v>6368</v>
      </c>
    </row>
    <row r="6370" spans="1:21" x14ac:dyDescent="0.2">
      <c r="A6370" s="1">
        <v>33904</v>
      </c>
      <c r="B6370">
        <v>2.8125</v>
      </c>
      <c r="C6370">
        <v>2.8203130000000001</v>
      </c>
      <c r="D6370">
        <v>2.734375</v>
      </c>
      <c r="E6370">
        <v>2.75</v>
      </c>
      <c r="F6370">
        <v>1.826473</v>
      </c>
      <c r="G6370">
        <v>49116800</v>
      </c>
      <c r="H6370" s="4">
        <f t="shared" si="297"/>
        <v>-2.2222876522027743E-2</v>
      </c>
      <c r="L6370" s="13">
        <v>1.421352949870223E-2</v>
      </c>
      <c r="M6370" s="9">
        <v>6369</v>
      </c>
      <c r="R6370">
        <f t="shared" ca="1" si="298"/>
        <v>1.8141126529095757</v>
      </c>
      <c r="S6370">
        <f t="shared" ca="1" si="299"/>
        <v>-2.2222876522027712E-2</v>
      </c>
      <c r="T6370">
        <v>1.4213529498702105E-2</v>
      </c>
      <c r="U6370">
        <v>6369</v>
      </c>
    </row>
    <row r="6371" spans="1:21" x14ac:dyDescent="0.2">
      <c r="A6371" s="1">
        <v>33903</v>
      </c>
      <c r="B6371">
        <v>2.765625</v>
      </c>
      <c r="C6371">
        <v>2.8203130000000001</v>
      </c>
      <c r="D6371">
        <v>2.7421880000000001</v>
      </c>
      <c r="E6371">
        <v>2.8125</v>
      </c>
      <c r="F6371">
        <v>1.867985</v>
      </c>
      <c r="G6371">
        <v>40121600</v>
      </c>
      <c r="H6371" s="4">
        <f t="shared" si="297"/>
        <v>1.5514997450319331E-2</v>
      </c>
      <c r="L6371" s="13">
        <v>1.4217074463931285E-2</v>
      </c>
      <c r="M6371" s="9">
        <v>6370</v>
      </c>
      <c r="R6371">
        <f t="shared" ca="1" si="298"/>
        <v>1.8553437274710842</v>
      </c>
      <c r="S6371">
        <f t="shared" ca="1" si="299"/>
        <v>1.5514997450319382E-2</v>
      </c>
      <c r="T6371">
        <v>1.4217074463931377E-2</v>
      </c>
      <c r="U6371">
        <v>6370</v>
      </c>
    </row>
    <row r="6372" spans="1:21" x14ac:dyDescent="0.2">
      <c r="A6372" s="1">
        <v>33900</v>
      </c>
      <c r="B6372">
        <v>2.8203130000000001</v>
      </c>
      <c r="C6372">
        <v>2.8203130000000001</v>
      </c>
      <c r="D6372">
        <v>2.7578130000000001</v>
      </c>
      <c r="E6372">
        <v>2.7695310000000002</v>
      </c>
      <c r="F6372">
        <v>1.8394459999999999</v>
      </c>
      <c r="G6372">
        <v>46006400</v>
      </c>
      <c r="H6372" s="4">
        <f t="shared" si="297"/>
        <v>-1.2534390526064363E-2</v>
      </c>
      <c r="L6372" s="13">
        <v>1.4218124912468842E-2</v>
      </c>
      <c r="M6372" s="9">
        <v>6371</v>
      </c>
      <c r="R6372">
        <f t="shared" ca="1" si="298"/>
        <v>1.8269978603263815</v>
      </c>
      <c r="S6372">
        <f t="shared" ca="1" si="299"/>
        <v>-1.2534390526064374E-2</v>
      </c>
      <c r="T6372">
        <v>1.4218124912468938E-2</v>
      </c>
      <c r="U6372">
        <v>6371</v>
      </c>
    </row>
    <row r="6373" spans="1:21" x14ac:dyDescent="0.2">
      <c r="A6373" s="1">
        <v>33899</v>
      </c>
      <c r="B6373">
        <v>2.8125</v>
      </c>
      <c r="C6373">
        <v>2.8203130000000001</v>
      </c>
      <c r="D6373">
        <v>2.7578130000000001</v>
      </c>
      <c r="E6373">
        <v>2.8046880000000001</v>
      </c>
      <c r="F6373">
        <v>1.862795</v>
      </c>
      <c r="G6373">
        <v>49174400</v>
      </c>
      <c r="H6373" s="4">
        <f t="shared" si="297"/>
        <v>-2.7783949014580033E-3</v>
      </c>
      <c r="L6373" s="13">
        <v>1.4218158171860477E-2</v>
      </c>
      <c r="M6373" s="9">
        <v>6372</v>
      </c>
      <c r="R6373">
        <f t="shared" ca="1" si="298"/>
        <v>1.8501888499182264</v>
      </c>
      <c r="S6373">
        <f t="shared" ca="1" si="299"/>
        <v>-2.778394901458041E-3</v>
      </c>
      <c r="T6373">
        <v>1.4218158171860612E-2</v>
      </c>
      <c r="U6373">
        <v>6372</v>
      </c>
    </row>
    <row r="6374" spans="1:21" x14ac:dyDescent="0.2">
      <c r="A6374" s="1">
        <v>33898</v>
      </c>
      <c r="B6374">
        <v>2.7578130000000001</v>
      </c>
      <c r="C6374">
        <v>2.8125</v>
      </c>
      <c r="D6374">
        <v>2.7421880000000001</v>
      </c>
      <c r="E6374">
        <v>2.8125</v>
      </c>
      <c r="F6374">
        <v>1.867985</v>
      </c>
      <c r="G6374">
        <v>60396800</v>
      </c>
      <c r="H6374" s="4">
        <f t="shared" si="297"/>
        <v>2.41825252662046E-2</v>
      </c>
      <c r="L6374" s="13">
        <v>1.4222352533859329E-2</v>
      </c>
      <c r="M6374" s="9">
        <v>6373</v>
      </c>
      <c r="R6374">
        <f t="shared" ca="1" si="298"/>
        <v>1.8553437274710842</v>
      </c>
      <c r="S6374">
        <f t="shared" ca="1" si="299"/>
        <v>2.4182525266204621E-2</v>
      </c>
      <c r="T6374">
        <v>1.4222352533859305E-2</v>
      </c>
      <c r="U6374">
        <v>6373</v>
      </c>
    </row>
    <row r="6375" spans="1:21" x14ac:dyDescent="0.2">
      <c r="A6375" s="1">
        <v>33897</v>
      </c>
      <c r="B6375">
        <v>2.7578130000000001</v>
      </c>
      <c r="C6375">
        <v>2.8046880000000001</v>
      </c>
      <c r="D6375">
        <v>2.71875</v>
      </c>
      <c r="E6375">
        <v>2.7460939999999998</v>
      </c>
      <c r="F6375">
        <v>1.823879</v>
      </c>
      <c r="G6375">
        <v>84150400</v>
      </c>
      <c r="H6375" s="4">
        <f t="shared" si="297"/>
        <v>0</v>
      </c>
      <c r="L6375" s="13">
        <v>1.4241236830469392E-2</v>
      </c>
      <c r="M6375" s="9">
        <v>6374</v>
      </c>
      <c r="R6375">
        <f t="shared" ca="1" si="298"/>
        <v>1.8115362073658159</v>
      </c>
      <c r="S6375">
        <f t="shared" ca="1" si="299"/>
        <v>0</v>
      </c>
      <c r="T6375">
        <v>1.4241236830469267E-2</v>
      </c>
      <c r="U6375">
        <v>6374</v>
      </c>
    </row>
    <row r="6376" spans="1:21" x14ac:dyDescent="0.2">
      <c r="A6376" s="1">
        <v>33896</v>
      </c>
      <c r="B6376">
        <v>2.65625</v>
      </c>
      <c r="C6376">
        <v>2.7578130000000001</v>
      </c>
      <c r="D6376">
        <v>2.65625</v>
      </c>
      <c r="E6376">
        <v>2.7460939999999998</v>
      </c>
      <c r="F6376">
        <v>1.823879</v>
      </c>
      <c r="G6376">
        <v>83280000</v>
      </c>
      <c r="H6376" s="4">
        <f t="shared" si="297"/>
        <v>2.9282315767969438E-2</v>
      </c>
      <c r="L6376" s="13">
        <v>1.4244887538194169E-2</v>
      </c>
      <c r="M6376" s="9">
        <v>6375</v>
      </c>
      <c r="R6376">
        <f t="shared" ca="1" si="298"/>
        <v>1.8115362073658159</v>
      </c>
      <c r="S6376">
        <f t="shared" ca="1" si="299"/>
        <v>2.9282315767969372E-2</v>
      </c>
      <c r="T6376">
        <v>1.4244887538194232E-2</v>
      </c>
      <c r="U6376">
        <v>6375</v>
      </c>
    </row>
    <row r="6377" spans="1:21" x14ac:dyDescent="0.2">
      <c r="A6377" s="1">
        <v>33893</v>
      </c>
      <c r="B6377">
        <v>2.6484380000000001</v>
      </c>
      <c r="C6377">
        <v>2.671875</v>
      </c>
      <c r="D6377">
        <v>2.6171880000000001</v>
      </c>
      <c r="E6377">
        <v>2.6679689999999998</v>
      </c>
      <c r="F6377">
        <v>1.7719910000000001</v>
      </c>
      <c r="G6377">
        <v>47644800</v>
      </c>
      <c r="H6377" s="4">
        <f t="shared" si="297"/>
        <v>1.0355051515825419E-2</v>
      </c>
      <c r="L6377" s="13">
        <v>1.4253188607974377E-2</v>
      </c>
      <c r="M6377" s="9">
        <v>6376</v>
      </c>
      <c r="R6377">
        <f t="shared" ca="1" si="298"/>
        <v>1.7599993506292686</v>
      </c>
      <c r="S6377">
        <f t="shared" ca="1" si="299"/>
        <v>1.0355051515825447E-2</v>
      </c>
      <c r="T6377">
        <v>1.4253188607974315E-2</v>
      </c>
      <c r="U6377">
        <v>6376</v>
      </c>
    </row>
    <row r="6378" spans="1:21" x14ac:dyDescent="0.2">
      <c r="A6378" s="1">
        <v>33892</v>
      </c>
      <c r="B6378">
        <v>2.6015630000000001</v>
      </c>
      <c r="C6378">
        <v>2.6484380000000001</v>
      </c>
      <c r="D6378">
        <v>2.5859380000000001</v>
      </c>
      <c r="E6378">
        <v>2.640625</v>
      </c>
      <c r="F6378">
        <v>1.75383</v>
      </c>
      <c r="G6378">
        <v>35942400</v>
      </c>
      <c r="H6378" s="4">
        <f t="shared" si="297"/>
        <v>1.1976407239390814E-2</v>
      </c>
      <c r="L6378" s="13">
        <v>1.4257322586193107E-2</v>
      </c>
      <c r="M6378" s="9">
        <v>6377</v>
      </c>
      <c r="R6378">
        <f t="shared" ca="1" si="298"/>
        <v>1.741961252124943</v>
      </c>
      <c r="S6378">
        <f t="shared" ca="1" si="299"/>
        <v>1.1976407239390863E-2</v>
      </c>
      <c r="T6378">
        <v>1.4257322586193099E-2</v>
      </c>
      <c r="U6378">
        <v>6377</v>
      </c>
    </row>
    <row r="6379" spans="1:21" x14ac:dyDescent="0.2">
      <c r="A6379" s="1">
        <v>33891</v>
      </c>
      <c r="B6379">
        <v>2.6367189999999998</v>
      </c>
      <c r="C6379">
        <v>2.65625</v>
      </c>
      <c r="D6379">
        <v>2.59375</v>
      </c>
      <c r="E6379">
        <v>2.609375</v>
      </c>
      <c r="F6379">
        <v>1.733074</v>
      </c>
      <c r="G6379">
        <v>47456000</v>
      </c>
      <c r="H6379" s="4">
        <f t="shared" si="297"/>
        <v>-8.9023418757766103E-3</v>
      </c>
      <c r="L6379" s="13">
        <v>1.4266071849868235E-2</v>
      </c>
      <c r="M6379" s="9">
        <v>6378</v>
      </c>
      <c r="R6379">
        <f t="shared" ca="1" si="298"/>
        <v>1.7213457148441886</v>
      </c>
      <c r="S6379">
        <f t="shared" ca="1" si="299"/>
        <v>-8.9023418757767092E-3</v>
      </c>
      <c r="T6379">
        <v>1.4266071849868167E-2</v>
      </c>
      <c r="U6379">
        <v>6378</v>
      </c>
    </row>
    <row r="6380" spans="1:21" x14ac:dyDescent="0.2">
      <c r="A6380" s="1">
        <v>33890</v>
      </c>
      <c r="B6380">
        <v>2.6484380000000001</v>
      </c>
      <c r="C6380">
        <v>2.6679689999999998</v>
      </c>
      <c r="D6380">
        <v>2.6015630000000001</v>
      </c>
      <c r="E6380">
        <v>2.6328130000000001</v>
      </c>
      <c r="F6380">
        <v>1.7486409999999999</v>
      </c>
      <c r="G6380">
        <v>86643200</v>
      </c>
      <c r="H6380" s="4">
        <f t="shared" si="297"/>
        <v>4.4713609446380663E-3</v>
      </c>
      <c r="L6380" s="13">
        <v>1.4269927625022402E-2</v>
      </c>
      <c r="M6380" s="9">
        <v>6379</v>
      </c>
      <c r="R6380">
        <f t="shared" ca="1" si="298"/>
        <v>1.7368073678047544</v>
      </c>
      <c r="S6380">
        <f t="shared" ca="1" si="299"/>
        <v>4.4713609446381626E-3</v>
      </c>
      <c r="T6380">
        <v>1.4269927625022383E-2</v>
      </c>
      <c r="U6380">
        <v>6379</v>
      </c>
    </row>
    <row r="6381" spans="1:21" x14ac:dyDescent="0.2">
      <c r="A6381" s="1">
        <v>33889</v>
      </c>
      <c r="B6381">
        <v>2.59375</v>
      </c>
      <c r="C6381">
        <v>2.625</v>
      </c>
      <c r="D6381">
        <v>2.5859380000000001</v>
      </c>
      <c r="E6381">
        <v>2.6210939999999998</v>
      </c>
      <c r="F6381">
        <v>1.7408570000000001</v>
      </c>
      <c r="G6381">
        <v>34700800</v>
      </c>
      <c r="H6381" s="4">
        <f t="shared" si="297"/>
        <v>1.820877626518894E-2</v>
      </c>
      <c r="L6381" s="13">
        <v>1.428477034516362E-2</v>
      </c>
      <c r="M6381" s="9">
        <v>6380</v>
      </c>
      <c r="R6381">
        <f t="shared" ca="1" si="298"/>
        <v>1.729076044708137</v>
      </c>
      <c r="S6381">
        <f t="shared" ca="1" si="299"/>
        <v>1.8208776265188957E-2</v>
      </c>
      <c r="T6381">
        <v>1.4284770345163587E-2</v>
      </c>
      <c r="U6381">
        <v>6380</v>
      </c>
    </row>
    <row r="6382" spans="1:21" x14ac:dyDescent="0.2">
      <c r="A6382" s="1">
        <v>33886</v>
      </c>
      <c r="B6382">
        <v>2.609375</v>
      </c>
      <c r="C6382">
        <v>2.609375</v>
      </c>
      <c r="D6382">
        <v>2.546875</v>
      </c>
      <c r="E6382">
        <v>2.5742189999999998</v>
      </c>
      <c r="F6382">
        <v>1.7097249999999999</v>
      </c>
      <c r="G6382">
        <v>40182400</v>
      </c>
      <c r="H6382" s="4">
        <f t="shared" si="297"/>
        <v>-1.1994353015144343E-2</v>
      </c>
      <c r="L6382" s="13">
        <v>1.428477034516362E-2</v>
      </c>
      <c r="M6382" s="9">
        <v>6381</v>
      </c>
      <c r="R6382">
        <f t="shared" ca="1" si="298"/>
        <v>1.6981547252523437</v>
      </c>
      <c r="S6382">
        <f t="shared" ca="1" si="299"/>
        <v>-1.199435301514439E-2</v>
      </c>
      <c r="T6382">
        <v>1.4284770345163587E-2</v>
      </c>
      <c r="U6382">
        <v>6381</v>
      </c>
    </row>
    <row r="6383" spans="1:21" x14ac:dyDescent="0.2">
      <c r="A6383" s="1">
        <v>33885</v>
      </c>
      <c r="B6383">
        <v>2.5703130000000001</v>
      </c>
      <c r="C6383">
        <v>2.640625</v>
      </c>
      <c r="D6383">
        <v>2.5546880000000001</v>
      </c>
      <c r="E6383">
        <v>2.6054689999999998</v>
      </c>
      <c r="F6383">
        <v>1.7304809999999999</v>
      </c>
      <c r="G6383">
        <v>59532800</v>
      </c>
      <c r="H6383" s="4">
        <f t="shared" si="297"/>
        <v>2.7735198342302213E-2</v>
      </c>
      <c r="L6383" s="13">
        <v>1.4285448802617206E-2</v>
      </c>
      <c r="M6383" s="9">
        <v>6382</v>
      </c>
      <c r="R6383">
        <f t="shared" ca="1" si="298"/>
        <v>1.7187702625330981</v>
      </c>
      <c r="S6383">
        <f t="shared" ca="1" si="299"/>
        <v>2.7735198342302161E-2</v>
      </c>
      <c r="T6383">
        <v>1.4285448802617097E-2</v>
      </c>
      <c r="U6383">
        <v>6382</v>
      </c>
    </row>
    <row r="6384" spans="1:21" x14ac:dyDescent="0.2">
      <c r="A6384" s="1">
        <v>33884</v>
      </c>
      <c r="B6384">
        <v>2.578125</v>
      </c>
      <c r="C6384">
        <v>2.6328130000000001</v>
      </c>
      <c r="D6384">
        <v>2.53125</v>
      </c>
      <c r="E6384">
        <v>2.5351560000000002</v>
      </c>
      <c r="F6384">
        <v>1.683781</v>
      </c>
      <c r="G6384">
        <v>58153600</v>
      </c>
      <c r="H6384" s="4">
        <f t="shared" si="297"/>
        <v>-1.6666287064501389E-2</v>
      </c>
      <c r="L6384" s="13">
        <v>1.4304590784097944E-2</v>
      </c>
      <c r="M6384" s="9">
        <v>6383</v>
      </c>
      <c r="R6384">
        <f t="shared" ca="1" si="298"/>
        <v>1.6723862968840701</v>
      </c>
      <c r="S6384">
        <f t="shared" ca="1" si="299"/>
        <v>-1.6666287064501347E-2</v>
      </c>
      <c r="T6384">
        <v>1.4304590784097883E-2</v>
      </c>
      <c r="U6384">
        <v>6383</v>
      </c>
    </row>
    <row r="6385" spans="1:21" x14ac:dyDescent="0.2">
      <c r="A6385" s="1">
        <v>33883</v>
      </c>
      <c r="B6385">
        <v>2.5703130000000001</v>
      </c>
      <c r="C6385">
        <v>2.609375</v>
      </c>
      <c r="D6385">
        <v>2.5390630000000001</v>
      </c>
      <c r="E6385">
        <v>2.578125</v>
      </c>
      <c r="F6385">
        <v>1.7123189999999999</v>
      </c>
      <c r="G6385">
        <v>74316800</v>
      </c>
      <c r="H6385" s="4">
        <f t="shared" si="297"/>
        <v>9.1739929147023579E-3</v>
      </c>
      <c r="L6385" s="13">
        <v>1.431396369634046E-2</v>
      </c>
      <c r="M6385" s="9">
        <v>6384</v>
      </c>
      <c r="R6385">
        <f t="shared" ca="1" si="298"/>
        <v>1.7007311707961035</v>
      </c>
      <c r="S6385">
        <f t="shared" ca="1" si="299"/>
        <v>9.1739929147023648E-3</v>
      </c>
      <c r="T6385">
        <v>1.4313963696340366E-2</v>
      </c>
      <c r="U6385">
        <v>6384</v>
      </c>
    </row>
    <row r="6386" spans="1:21" x14ac:dyDescent="0.2">
      <c r="A6386" s="1">
        <v>33882</v>
      </c>
      <c r="B6386">
        <v>2.453125</v>
      </c>
      <c r="C6386">
        <v>2.5546880000000001</v>
      </c>
      <c r="D6386">
        <v>2.3671880000000001</v>
      </c>
      <c r="E6386">
        <v>2.5546880000000001</v>
      </c>
      <c r="F6386">
        <v>1.696753</v>
      </c>
      <c r="G6386">
        <v>71347200</v>
      </c>
      <c r="H6386" s="4">
        <f t="shared" si="297"/>
        <v>3.8095133213050907E-2</v>
      </c>
      <c r="L6386" s="13">
        <v>1.4326500319155706E-2</v>
      </c>
      <c r="M6386" s="9">
        <v>6385</v>
      </c>
      <c r="R6386">
        <f t="shared" ca="1" si="298"/>
        <v>1.6852705110682069</v>
      </c>
      <c r="S6386">
        <f t="shared" ca="1" si="299"/>
        <v>3.8095133213050858E-2</v>
      </c>
      <c r="T6386">
        <v>1.4326500319155819E-2</v>
      </c>
      <c r="U6386">
        <v>6385</v>
      </c>
    </row>
    <row r="6387" spans="1:21" x14ac:dyDescent="0.2">
      <c r="A6387" s="1">
        <v>33879</v>
      </c>
      <c r="B6387">
        <v>2.4765630000000001</v>
      </c>
      <c r="C6387">
        <v>2.4921880000000001</v>
      </c>
      <c r="D6387">
        <v>2.4375</v>
      </c>
      <c r="E6387">
        <v>2.4609380000000001</v>
      </c>
      <c r="F6387">
        <v>1.634487</v>
      </c>
      <c r="G6387">
        <v>36803200</v>
      </c>
      <c r="H6387" s="4">
        <f t="shared" si="297"/>
        <v>-1.0988432496473811E-2</v>
      </c>
      <c r="L6387" s="13">
        <v>1.4326794714804615E-2</v>
      </c>
      <c r="M6387" s="9">
        <v>6386</v>
      </c>
      <c r="R6387">
        <f t="shared" ca="1" si="298"/>
        <v>1.6234258856912824</v>
      </c>
      <c r="S6387">
        <f t="shared" ca="1" si="299"/>
        <v>-1.0988432496473743E-2</v>
      </c>
      <c r="T6387">
        <v>1.4326794714804584E-2</v>
      </c>
      <c r="U6387">
        <v>6386</v>
      </c>
    </row>
    <row r="6388" spans="1:21" x14ac:dyDescent="0.2">
      <c r="A6388" s="1">
        <v>33878</v>
      </c>
      <c r="B6388">
        <v>2.5</v>
      </c>
      <c r="C6388">
        <v>2.53125</v>
      </c>
      <c r="D6388">
        <v>2.484375</v>
      </c>
      <c r="E6388">
        <v>2.4882810000000002</v>
      </c>
      <c r="F6388">
        <v>1.652647</v>
      </c>
      <c r="G6388">
        <v>47804800</v>
      </c>
      <c r="H6388" s="4">
        <f t="shared" si="297"/>
        <v>-1.0869591239687679E-2</v>
      </c>
      <c r="L6388" s="13">
        <v>1.4344692823032974E-2</v>
      </c>
      <c r="M6388" s="9">
        <v>6387</v>
      </c>
      <c r="R6388">
        <f t="shared" ca="1" si="298"/>
        <v>1.6414629909629386</v>
      </c>
      <c r="S6388">
        <f t="shared" ca="1" si="299"/>
        <v>-1.0869591239687709E-2</v>
      </c>
      <c r="T6388">
        <v>1.4344692823033099E-2</v>
      </c>
      <c r="U6388">
        <v>6387</v>
      </c>
    </row>
    <row r="6389" spans="1:21" x14ac:dyDescent="0.2">
      <c r="A6389" s="1">
        <v>33877</v>
      </c>
      <c r="B6389">
        <v>2.4921880000000001</v>
      </c>
      <c r="C6389">
        <v>2.515625</v>
      </c>
      <c r="D6389">
        <v>2.4609380000000001</v>
      </c>
      <c r="E6389">
        <v>2.515625</v>
      </c>
      <c r="F6389">
        <v>1.6708080000000001</v>
      </c>
      <c r="G6389">
        <v>59843200</v>
      </c>
      <c r="H6389" s="4">
        <f t="shared" si="297"/>
        <v>2.22216511969811E-2</v>
      </c>
      <c r="L6389" s="13">
        <v>1.4352183191585429E-2</v>
      </c>
      <c r="M6389" s="9">
        <v>6388</v>
      </c>
      <c r="R6389">
        <f t="shared" ca="1" si="298"/>
        <v>1.6595010894672642</v>
      </c>
      <c r="S6389">
        <f t="shared" ca="1" si="299"/>
        <v>2.2221651196981058E-2</v>
      </c>
      <c r="T6389">
        <v>1.4352183191585273E-2</v>
      </c>
      <c r="U6389">
        <v>6388</v>
      </c>
    </row>
    <row r="6390" spans="1:21" x14ac:dyDescent="0.2">
      <c r="A6390" s="1">
        <v>33876</v>
      </c>
      <c r="B6390">
        <v>2.40625</v>
      </c>
      <c r="C6390">
        <v>2.46875</v>
      </c>
      <c r="D6390">
        <v>2.40625</v>
      </c>
      <c r="E6390">
        <v>2.4609380000000001</v>
      </c>
      <c r="F6390">
        <v>1.634487</v>
      </c>
      <c r="G6390">
        <v>39392000</v>
      </c>
      <c r="H6390" s="4">
        <f t="shared" si="297"/>
        <v>2.2727315389837698E-2</v>
      </c>
      <c r="L6390" s="13">
        <v>1.4354064149318205E-2</v>
      </c>
      <c r="M6390" s="9">
        <v>6389</v>
      </c>
      <c r="R6390">
        <f t="shared" ca="1" si="298"/>
        <v>1.6234258856912824</v>
      </c>
      <c r="S6390">
        <f t="shared" ca="1" si="299"/>
        <v>2.2727315389837757E-2</v>
      </c>
      <c r="T6390">
        <v>1.4354064149318143E-2</v>
      </c>
      <c r="U6390">
        <v>6389</v>
      </c>
    </row>
    <row r="6391" spans="1:21" x14ac:dyDescent="0.2">
      <c r="A6391" s="1">
        <v>33875</v>
      </c>
      <c r="B6391">
        <v>2.390625</v>
      </c>
      <c r="C6391">
        <v>2.4453130000000001</v>
      </c>
      <c r="D6391">
        <v>2.3828130000000001</v>
      </c>
      <c r="E6391">
        <v>2.40625</v>
      </c>
      <c r="F6391">
        <v>1.5981650000000001</v>
      </c>
      <c r="G6391">
        <v>52854400</v>
      </c>
      <c r="H6391" s="4">
        <f t="shared" si="297"/>
        <v>-2.2222263009739427E-2</v>
      </c>
      <c r="L6391" s="13">
        <v>1.436151957485709E-2</v>
      </c>
      <c r="M6391" s="9">
        <v>6390</v>
      </c>
      <c r="R6391">
        <f t="shared" ca="1" si="298"/>
        <v>1.5873496886826315</v>
      </c>
      <c r="S6391">
        <f t="shared" ca="1" si="299"/>
        <v>-2.2222263009739483E-2</v>
      </c>
      <c r="T6391">
        <v>1.436151957485713E-2</v>
      </c>
      <c r="U6391">
        <v>6390</v>
      </c>
    </row>
    <row r="6392" spans="1:21" x14ac:dyDescent="0.2">
      <c r="A6392" s="1">
        <v>33872</v>
      </c>
      <c r="B6392">
        <v>2.5078130000000001</v>
      </c>
      <c r="C6392">
        <v>2.5117189999999998</v>
      </c>
      <c r="D6392">
        <v>2.375</v>
      </c>
      <c r="E6392">
        <v>2.4609380000000001</v>
      </c>
      <c r="F6392">
        <v>1.634487</v>
      </c>
      <c r="G6392">
        <v>41817600</v>
      </c>
      <c r="H6392" s="4">
        <f t="shared" si="297"/>
        <v>-1.8691538286043682E-2</v>
      </c>
      <c r="L6392" s="13">
        <v>1.4368592757269861E-2</v>
      </c>
      <c r="M6392" s="9">
        <v>6391</v>
      </c>
      <c r="R6392">
        <f t="shared" ca="1" si="298"/>
        <v>1.6234258856912824</v>
      </c>
      <c r="S6392">
        <f t="shared" ca="1" si="299"/>
        <v>-1.8691538286043658E-2</v>
      </c>
      <c r="T6392">
        <v>1.436859275726985E-2</v>
      </c>
      <c r="U6392">
        <v>6391</v>
      </c>
    </row>
    <row r="6393" spans="1:21" x14ac:dyDescent="0.2">
      <c r="A6393" s="1">
        <v>33871</v>
      </c>
      <c r="B6393">
        <v>2.4765630000000001</v>
      </c>
      <c r="C6393">
        <v>2.515625</v>
      </c>
      <c r="D6393">
        <v>2.4765630000000001</v>
      </c>
      <c r="E6393">
        <v>2.5078130000000001</v>
      </c>
      <c r="F6393">
        <v>1.6656200000000001</v>
      </c>
      <c r="G6393">
        <v>36953600</v>
      </c>
      <c r="H6393" s="4">
        <f t="shared" si="297"/>
        <v>1.4218124912468842E-2</v>
      </c>
      <c r="L6393" s="13">
        <v>1.4369007358835558E-2</v>
      </c>
      <c r="M6393" s="9">
        <v>6392</v>
      </c>
      <c r="R6393">
        <f t="shared" ca="1" si="298"/>
        <v>1.6543481983797448</v>
      </c>
      <c r="S6393">
        <f t="shared" ca="1" si="299"/>
        <v>1.4218124912468816E-2</v>
      </c>
      <c r="T6393">
        <v>1.4369007358835562E-2</v>
      </c>
      <c r="U6393">
        <v>6392</v>
      </c>
    </row>
    <row r="6394" spans="1:21" x14ac:dyDescent="0.2">
      <c r="A6394" s="1">
        <v>33870</v>
      </c>
      <c r="B6394">
        <v>2.4296880000000001</v>
      </c>
      <c r="C6394">
        <v>2.4921880000000001</v>
      </c>
      <c r="D6394">
        <v>2.421875</v>
      </c>
      <c r="E6394">
        <v>2.4726560000000002</v>
      </c>
      <c r="F6394">
        <v>1.6422699999999999</v>
      </c>
      <c r="G6394">
        <v>37654400</v>
      </c>
      <c r="H6394" s="4">
        <f t="shared" si="297"/>
        <v>1.7684473010388314E-2</v>
      </c>
      <c r="L6394" s="13">
        <v>1.43694141876112E-2</v>
      </c>
      <c r="M6394" s="9">
        <v>6393</v>
      </c>
      <c r="R6394">
        <f t="shared" ca="1" si="298"/>
        <v>1.6311562155552306</v>
      </c>
      <c r="S6394">
        <f t="shared" ca="1" si="299"/>
        <v>1.7684473010388408E-2</v>
      </c>
      <c r="T6394">
        <v>1.4369414187611212E-2</v>
      </c>
      <c r="U6394">
        <v>6393</v>
      </c>
    </row>
    <row r="6395" spans="1:21" x14ac:dyDescent="0.2">
      <c r="A6395" s="1">
        <v>33869</v>
      </c>
      <c r="B6395">
        <v>2.46875</v>
      </c>
      <c r="C6395">
        <v>2.4726560000000002</v>
      </c>
      <c r="D6395">
        <v>2.421875</v>
      </c>
      <c r="E6395">
        <v>2.4296880000000001</v>
      </c>
      <c r="F6395">
        <v>1.6137319999999999</v>
      </c>
      <c r="G6395">
        <v>30777600</v>
      </c>
      <c r="H6395" s="4">
        <f t="shared" si="297"/>
        <v>-1.737716697010842E-2</v>
      </c>
      <c r="L6395" s="13">
        <v>1.438834738099596E-2</v>
      </c>
      <c r="M6395" s="9">
        <v>6394</v>
      </c>
      <c r="R6395">
        <f t="shared" ca="1" si="298"/>
        <v>1.6028113416431971</v>
      </c>
      <c r="S6395">
        <f t="shared" ca="1" si="299"/>
        <v>-1.737716697010851E-2</v>
      </c>
      <c r="T6395">
        <v>1.4388347380996038E-2</v>
      </c>
      <c r="U6395">
        <v>6394</v>
      </c>
    </row>
    <row r="6396" spans="1:21" x14ac:dyDescent="0.2">
      <c r="A6396" s="1">
        <v>33868</v>
      </c>
      <c r="B6396">
        <v>2.4609380000000001</v>
      </c>
      <c r="C6396">
        <v>2.484375</v>
      </c>
      <c r="D6396">
        <v>2.4453130000000001</v>
      </c>
      <c r="E6396">
        <v>2.4726560000000002</v>
      </c>
      <c r="F6396">
        <v>1.6422699999999999</v>
      </c>
      <c r="G6396">
        <v>31811200</v>
      </c>
      <c r="H6396" s="4">
        <f t="shared" si="297"/>
        <v>-9.389348524220846E-3</v>
      </c>
      <c r="L6396" s="13">
        <v>1.4408013808918461E-2</v>
      </c>
      <c r="M6396" s="9">
        <v>6395</v>
      </c>
      <c r="R6396">
        <f t="shared" ca="1" si="298"/>
        <v>1.6311562155552306</v>
      </c>
      <c r="S6396">
        <f t="shared" ca="1" si="299"/>
        <v>-9.3893485242208547E-3</v>
      </c>
      <c r="T6396">
        <v>1.4408013808918371E-2</v>
      </c>
      <c r="U6396">
        <v>6395</v>
      </c>
    </row>
    <row r="6397" spans="1:21" x14ac:dyDescent="0.2">
      <c r="A6397" s="1">
        <v>33865</v>
      </c>
      <c r="B6397">
        <v>2.5390630000000001</v>
      </c>
      <c r="C6397">
        <v>2.546875</v>
      </c>
      <c r="D6397">
        <v>2.4492189999999998</v>
      </c>
      <c r="E6397">
        <v>2.4960939999999998</v>
      </c>
      <c r="F6397">
        <v>1.6578360000000001</v>
      </c>
      <c r="G6397">
        <v>71683200</v>
      </c>
      <c r="H6397" s="4">
        <f t="shared" si="297"/>
        <v>-1.5408773468758637E-2</v>
      </c>
      <c r="L6397" s="13">
        <v>1.4409377355861643E-2</v>
      </c>
      <c r="M6397" s="9">
        <v>6396</v>
      </c>
      <c r="R6397">
        <f t="shared" ca="1" si="298"/>
        <v>1.6466168752831274</v>
      </c>
      <c r="S6397">
        <f t="shared" ca="1" si="299"/>
        <v>-1.5408773468758631E-2</v>
      </c>
      <c r="T6397">
        <v>1.440937735586161E-2</v>
      </c>
      <c r="U6397">
        <v>6396</v>
      </c>
    </row>
    <row r="6398" spans="1:21" x14ac:dyDescent="0.2">
      <c r="A6398" s="1">
        <v>33864</v>
      </c>
      <c r="B6398">
        <v>2.515625</v>
      </c>
      <c r="C6398">
        <v>2.546875</v>
      </c>
      <c r="D6398">
        <v>2.5078130000000001</v>
      </c>
      <c r="E6398">
        <v>2.5351560000000002</v>
      </c>
      <c r="F6398">
        <v>1.683781</v>
      </c>
      <c r="G6398">
        <v>23590400</v>
      </c>
      <c r="H6398" s="4">
        <f t="shared" si="297"/>
        <v>9.3321416389873634E-3</v>
      </c>
      <c r="L6398" s="13">
        <v>1.4419023560148021E-2</v>
      </c>
      <c r="M6398" s="9">
        <v>6397</v>
      </c>
      <c r="R6398">
        <f t="shared" ca="1" si="298"/>
        <v>1.6723862968840701</v>
      </c>
      <c r="S6398">
        <f t="shared" ca="1" si="299"/>
        <v>9.3321416389874311E-3</v>
      </c>
      <c r="T6398">
        <v>1.4419023560148077E-2</v>
      </c>
      <c r="U6398">
        <v>6397</v>
      </c>
    </row>
    <row r="6399" spans="1:21" x14ac:dyDescent="0.2">
      <c r="A6399" s="1">
        <v>33863</v>
      </c>
      <c r="B6399">
        <v>2.4921880000000001</v>
      </c>
      <c r="C6399">
        <v>2.5546880000000001</v>
      </c>
      <c r="D6399">
        <v>2.484375</v>
      </c>
      <c r="E6399">
        <v>2.5117189999999998</v>
      </c>
      <c r="F6399">
        <v>1.6682129999999999</v>
      </c>
      <c r="G6399">
        <v>35708800</v>
      </c>
      <c r="H6399" s="4">
        <f t="shared" si="297"/>
        <v>-1.0769846564376257E-2</v>
      </c>
      <c r="L6399" s="13">
        <v>1.4420585077844836E-2</v>
      </c>
      <c r="M6399" s="9">
        <v>6398</v>
      </c>
      <c r="R6399">
        <f t="shared" ca="1" si="298"/>
        <v>1.6569236506908351</v>
      </c>
      <c r="S6399">
        <f t="shared" ca="1" si="299"/>
        <v>-1.076984656437625E-2</v>
      </c>
      <c r="T6399">
        <v>1.4420585077844888E-2</v>
      </c>
      <c r="U6399">
        <v>6398</v>
      </c>
    </row>
    <row r="6400" spans="1:21" x14ac:dyDescent="0.2">
      <c r="A6400" s="1">
        <v>33862</v>
      </c>
      <c r="B6400">
        <v>2.546875</v>
      </c>
      <c r="C6400">
        <v>2.5546880000000001</v>
      </c>
      <c r="D6400">
        <v>2.5</v>
      </c>
      <c r="E6400">
        <v>2.5390630000000001</v>
      </c>
      <c r="F6400">
        <v>1.686375</v>
      </c>
      <c r="G6400">
        <v>44614400</v>
      </c>
      <c r="H6400" s="4">
        <f t="shared" si="297"/>
        <v>-6.1163881837839676E-3</v>
      </c>
      <c r="L6400" s="13">
        <v>1.4420987939450722E-2</v>
      </c>
      <c r="M6400" s="9">
        <v>6399</v>
      </c>
      <c r="R6400">
        <f t="shared" ca="1" si="298"/>
        <v>1.6749627424278297</v>
      </c>
      <c r="S6400">
        <f t="shared" ca="1" si="299"/>
        <v>-6.1163881837839927E-3</v>
      </c>
      <c r="T6400">
        <v>1.4420987939450623E-2</v>
      </c>
      <c r="U6400">
        <v>6399</v>
      </c>
    </row>
    <row r="6401" spans="1:21" x14ac:dyDescent="0.2">
      <c r="A6401" s="1">
        <v>33861</v>
      </c>
      <c r="B6401">
        <v>2.4921880000000001</v>
      </c>
      <c r="C6401">
        <v>2.5625</v>
      </c>
      <c r="D6401">
        <v>2.4921880000000001</v>
      </c>
      <c r="E6401">
        <v>2.5546880000000001</v>
      </c>
      <c r="F6401">
        <v>1.696753</v>
      </c>
      <c r="G6401">
        <v>95100800</v>
      </c>
      <c r="H6401" s="4">
        <f t="shared" si="297"/>
        <v>3.8095133213050907E-2</v>
      </c>
      <c r="L6401" s="13">
        <v>1.4422114743162066E-2</v>
      </c>
      <c r="M6401" s="9">
        <v>6400</v>
      </c>
      <c r="R6401">
        <f t="shared" ca="1" si="298"/>
        <v>1.6852705110682069</v>
      </c>
      <c r="S6401">
        <f t="shared" ca="1" si="299"/>
        <v>3.8095133213050858E-2</v>
      </c>
      <c r="T6401">
        <v>1.4422114743162033E-2</v>
      </c>
      <c r="U6401">
        <v>6400</v>
      </c>
    </row>
    <row r="6402" spans="1:21" x14ac:dyDescent="0.2">
      <c r="A6402" s="1">
        <v>33858</v>
      </c>
      <c r="B6402">
        <v>2.453125</v>
      </c>
      <c r="C6402">
        <v>2.4765630000000001</v>
      </c>
      <c r="D6402">
        <v>2.4375</v>
      </c>
      <c r="E6402">
        <v>2.4609380000000001</v>
      </c>
      <c r="F6402">
        <v>1.634487</v>
      </c>
      <c r="G6402">
        <v>30796800</v>
      </c>
      <c r="H6402" s="4">
        <f t="shared" ref="H6402:H6465" si="300">(F6402-F6403)/F6403</f>
        <v>-3.164041654596167E-3</v>
      </c>
      <c r="L6402" s="13">
        <v>1.4434409617844866E-2</v>
      </c>
      <c r="M6402" s="9">
        <v>6401</v>
      </c>
      <c r="R6402">
        <f t="shared" ca="1" si="298"/>
        <v>1.6234258856912824</v>
      </c>
      <c r="S6402">
        <f t="shared" ca="1" si="299"/>
        <v>-3.1640416545961497E-3</v>
      </c>
      <c r="T6402">
        <v>1.4434409617844866E-2</v>
      </c>
      <c r="U6402">
        <v>6401</v>
      </c>
    </row>
    <row r="6403" spans="1:21" x14ac:dyDescent="0.2">
      <c r="A6403" s="1">
        <v>33857</v>
      </c>
      <c r="B6403">
        <v>2.4453130000000001</v>
      </c>
      <c r="C6403">
        <v>2.46875</v>
      </c>
      <c r="D6403">
        <v>2.421875</v>
      </c>
      <c r="E6403">
        <v>2.46875</v>
      </c>
      <c r="F6403">
        <v>1.639675</v>
      </c>
      <c r="G6403">
        <v>53302400</v>
      </c>
      <c r="H6403" s="4">
        <f t="shared" si="300"/>
        <v>1.1200026641768184E-2</v>
      </c>
      <c r="L6403" s="13">
        <v>1.4454586710805965E-2</v>
      </c>
      <c r="M6403" s="9">
        <v>6402</v>
      </c>
      <c r="R6403">
        <f t="shared" ref="R6403:R6466" ca="1" si="301">(1+Q$4)*F6403</f>
        <v>1.6285787767788018</v>
      </c>
      <c r="S6403">
        <f t="shared" ref="S6403:S6466" ca="1" si="302">(R6403-R6404)/R6404</f>
        <v>1.1200026641768213E-2</v>
      </c>
      <c r="T6403">
        <v>1.4454586710806036E-2</v>
      </c>
      <c r="U6403">
        <v>6402</v>
      </c>
    </row>
    <row r="6404" spans="1:21" x14ac:dyDescent="0.2">
      <c r="A6404" s="1">
        <v>33856</v>
      </c>
      <c r="B6404">
        <v>2.3984380000000001</v>
      </c>
      <c r="C6404">
        <v>2.4492189999999998</v>
      </c>
      <c r="D6404">
        <v>2.390625</v>
      </c>
      <c r="E6404">
        <v>2.4414060000000002</v>
      </c>
      <c r="F6404">
        <v>1.6215139999999999</v>
      </c>
      <c r="G6404">
        <v>60982400</v>
      </c>
      <c r="H6404" s="4">
        <f t="shared" si="300"/>
        <v>1.7914896395174788E-2</v>
      </c>
      <c r="L6404" s="13">
        <v>1.4456864502943482E-2</v>
      </c>
      <c r="M6404" s="9">
        <v>6403</v>
      </c>
      <c r="R6404">
        <f t="shared" ca="1" si="301"/>
        <v>1.6105406782744762</v>
      </c>
      <c r="S6404">
        <f t="shared" ca="1" si="302"/>
        <v>1.7914896395174743E-2</v>
      </c>
      <c r="T6404">
        <v>1.4456864502943576E-2</v>
      </c>
      <c r="U6404">
        <v>6403</v>
      </c>
    </row>
    <row r="6405" spans="1:21" x14ac:dyDescent="0.2">
      <c r="A6405" s="1">
        <v>33855</v>
      </c>
      <c r="B6405">
        <v>2.375</v>
      </c>
      <c r="C6405">
        <v>2.4023439999999998</v>
      </c>
      <c r="D6405">
        <v>2.3515630000000001</v>
      </c>
      <c r="E6405">
        <v>2.3984380000000001</v>
      </c>
      <c r="F6405">
        <v>1.5929759999999999</v>
      </c>
      <c r="G6405">
        <v>49376000</v>
      </c>
      <c r="H6405" s="4">
        <f t="shared" si="300"/>
        <v>9.868715089111248E-3</v>
      </c>
      <c r="L6405" s="13">
        <v>1.448955880697716E-2</v>
      </c>
      <c r="M6405" s="9">
        <v>6404</v>
      </c>
      <c r="R6405">
        <f t="shared" ca="1" si="301"/>
        <v>1.5821958043624429</v>
      </c>
      <c r="S6405">
        <f t="shared" ca="1" si="302"/>
        <v>9.8687150891112168E-3</v>
      </c>
      <c r="T6405">
        <v>1.448955880697711E-2</v>
      </c>
      <c r="U6405">
        <v>6404</v>
      </c>
    </row>
    <row r="6406" spans="1:21" x14ac:dyDescent="0.2">
      <c r="A6406" s="1">
        <v>33851</v>
      </c>
      <c r="B6406">
        <v>2.3828130000000001</v>
      </c>
      <c r="C6406">
        <v>2.390625</v>
      </c>
      <c r="D6406">
        <v>2.359375</v>
      </c>
      <c r="E6406">
        <v>2.375</v>
      </c>
      <c r="F6406">
        <v>1.5774090000000001</v>
      </c>
      <c r="G6406">
        <v>28585600</v>
      </c>
      <c r="H6406" s="4">
        <f t="shared" si="300"/>
        <v>-8.1565360753177909E-3</v>
      </c>
      <c r="L6406" s="13">
        <v>1.4506920158866215E-2</v>
      </c>
      <c r="M6406" s="9">
        <v>6405</v>
      </c>
      <c r="R6406">
        <f t="shared" ca="1" si="301"/>
        <v>1.5667341514018773</v>
      </c>
      <c r="S6406">
        <f t="shared" ca="1" si="302"/>
        <v>-8.1565360753177371E-3</v>
      </c>
      <c r="T6406">
        <v>1.450692015886618E-2</v>
      </c>
      <c r="U6406">
        <v>6405</v>
      </c>
    </row>
    <row r="6407" spans="1:21" x14ac:dyDescent="0.2">
      <c r="A6407" s="1">
        <v>33850</v>
      </c>
      <c r="B6407">
        <v>2.3671880000000001</v>
      </c>
      <c r="C6407">
        <v>2.4140630000000001</v>
      </c>
      <c r="D6407">
        <v>2.359375</v>
      </c>
      <c r="E6407">
        <v>2.3945310000000002</v>
      </c>
      <c r="F6407">
        <v>1.590381</v>
      </c>
      <c r="G6407">
        <v>85296000</v>
      </c>
      <c r="H6407" s="4">
        <f t="shared" si="300"/>
        <v>1.6583601640718013E-2</v>
      </c>
      <c r="L6407" s="13">
        <v>1.45173009743926E-2</v>
      </c>
      <c r="M6407" s="9">
        <v>6406</v>
      </c>
      <c r="R6407">
        <f t="shared" ca="1" si="301"/>
        <v>1.5796183655860141</v>
      </c>
      <c r="S6407">
        <f t="shared" ca="1" si="302"/>
        <v>1.6583601640718048E-2</v>
      </c>
      <c r="T6407">
        <v>1.4517300974392531E-2</v>
      </c>
      <c r="U6407">
        <v>6406</v>
      </c>
    </row>
    <row r="6408" spans="1:21" x14ac:dyDescent="0.2">
      <c r="A6408" s="1">
        <v>33849</v>
      </c>
      <c r="B6408">
        <v>2.328125</v>
      </c>
      <c r="C6408">
        <v>2.3671880000000001</v>
      </c>
      <c r="D6408">
        <v>2.3046880000000001</v>
      </c>
      <c r="E6408">
        <v>2.3554689999999998</v>
      </c>
      <c r="F6408">
        <v>1.5644370000000001</v>
      </c>
      <c r="G6408">
        <v>61955200</v>
      </c>
      <c r="H6408" s="4">
        <f t="shared" si="300"/>
        <v>1.1744992485170884E-2</v>
      </c>
      <c r="L6408" s="13">
        <v>1.4517732580454181E-2</v>
      </c>
      <c r="M6408" s="9">
        <v>6407</v>
      </c>
      <c r="R6408">
        <f t="shared" ca="1" si="301"/>
        <v>1.5538499372177403</v>
      </c>
      <c r="S6408">
        <f t="shared" ca="1" si="302"/>
        <v>1.1744992485170917E-2</v>
      </c>
      <c r="T6408">
        <v>1.4517732580454095E-2</v>
      </c>
      <c r="U6408">
        <v>6407</v>
      </c>
    </row>
    <row r="6409" spans="1:21" x14ac:dyDescent="0.2">
      <c r="A6409" s="1">
        <v>33848</v>
      </c>
      <c r="B6409">
        <v>2.3125</v>
      </c>
      <c r="C6409">
        <v>2.3320310000000002</v>
      </c>
      <c r="D6409">
        <v>2.2890630000000001</v>
      </c>
      <c r="E6409">
        <v>2.328125</v>
      </c>
      <c r="F6409">
        <v>1.546276</v>
      </c>
      <c r="G6409">
        <v>30825600</v>
      </c>
      <c r="H6409" s="4">
        <f t="shared" si="300"/>
        <v>0</v>
      </c>
      <c r="L6409" s="13">
        <v>1.4548267796975057E-2</v>
      </c>
      <c r="M6409" s="9">
        <v>6408</v>
      </c>
      <c r="R6409">
        <f t="shared" ca="1" si="301"/>
        <v>1.5358118387134148</v>
      </c>
      <c r="S6409">
        <f t="shared" ca="1" si="302"/>
        <v>0</v>
      </c>
      <c r="T6409">
        <v>1.454826779697505E-2</v>
      </c>
      <c r="U6409">
        <v>6408</v>
      </c>
    </row>
    <row r="6410" spans="1:21" x14ac:dyDescent="0.2">
      <c r="A6410" s="1">
        <v>33847</v>
      </c>
      <c r="B6410">
        <v>2.3203130000000001</v>
      </c>
      <c r="C6410">
        <v>2.34375</v>
      </c>
      <c r="D6410">
        <v>2.296875</v>
      </c>
      <c r="E6410">
        <v>2.328125</v>
      </c>
      <c r="F6410">
        <v>1.546276</v>
      </c>
      <c r="G6410">
        <v>25651200</v>
      </c>
      <c r="H6410" s="4">
        <f t="shared" si="300"/>
        <v>1.6803979057862857E-3</v>
      </c>
      <c r="L6410" s="13">
        <v>1.4555233808777301E-2</v>
      </c>
      <c r="M6410" s="9">
        <v>6409</v>
      </c>
      <c r="R6410">
        <f t="shared" ca="1" si="301"/>
        <v>1.5358118387134148</v>
      </c>
      <c r="S6410">
        <f t="shared" ca="1" si="302"/>
        <v>1.680397905786204E-3</v>
      </c>
      <c r="T6410">
        <v>1.4555233808777254E-2</v>
      </c>
      <c r="U6410">
        <v>6409</v>
      </c>
    </row>
    <row r="6411" spans="1:21" x14ac:dyDescent="0.2">
      <c r="A6411" s="1">
        <v>33844</v>
      </c>
      <c r="B6411">
        <v>2.296875</v>
      </c>
      <c r="C6411">
        <v>2.328125</v>
      </c>
      <c r="D6411">
        <v>2.296875</v>
      </c>
      <c r="E6411">
        <v>2.3242189999999998</v>
      </c>
      <c r="F6411">
        <v>1.543682</v>
      </c>
      <c r="G6411">
        <v>49468800</v>
      </c>
      <c r="H6411" s="4">
        <f t="shared" si="300"/>
        <v>1.0187060528821528E-2</v>
      </c>
      <c r="L6411" s="13">
        <v>1.4563380797041878E-2</v>
      </c>
      <c r="M6411" s="9">
        <v>6410</v>
      </c>
      <c r="R6411">
        <f t="shared" ca="1" si="301"/>
        <v>1.5332353931696552</v>
      </c>
      <c r="S6411">
        <f t="shared" ca="1" si="302"/>
        <v>1.0187060528821497E-2</v>
      </c>
      <c r="T6411">
        <v>1.456338079704182E-2</v>
      </c>
      <c r="U6411">
        <v>6410</v>
      </c>
    </row>
    <row r="6412" spans="1:21" x14ac:dyDescent="0.2">
      <c r="A6412" s="1">
        <v>33843</v>
      </c>
      <c r="B6412">
        <v>2.25</v>
      </c>
      <c r="C6412">
        <v>2.3125</v>
      </c>
      <c r="D6412">
        <v>2.25</v>
      </c>
      <c r="E6412">
        <v>2.3007810000000002</v>
      </c>
      <c r="F6412">
        <v>1.5281149999999999</v>
      </c>
      <c r="G6412">
        <v>88028800</v>
      </c>
      <c r="H6412" s="4">
        <f t="shared" si="300"/>
        <v>2.7923374348515041E-2</v>
      </c>
      <c r="L6412" s="13">
        <v>1.4565041321857382E-2</v>
      </c>
      <c r="M6412" s="9">
        <v>6411</v>
      </c>
      <c r="R6412">
        <f t="shared" ca="1" si="301"/>
        <v>1.5177737402090894</v>
      </c>
      <c r="S6412">
        <f t="shared" ca="1" si="302"/>
        <v>2.7923374348515041E-2</v>
      </c>
      <c r="T6412">
        <v>1.4565041321857432E-2</v>
      </c>
      <c r="U6412">
        <v>6411</v>
      </c>
    </row>
    <row r="6413" spans="1:21" x14ac:dyDescent="0.2">
      <c r="A6413" s="1">
        <v>33842</v>
      </c>
      <c r="B6413">
        <v>2.1953130000000001</v>
      </c>
      <c r="C6413">
        <v>2.2578130000000001</v>
      </c>
      <c r="D6413">
        <v>2.1953130000000001</v>
      </c>
      <c r="E6413">
        <v>2.2382810000000002</v>
      </c>
      <c r="F6413">
        <v>1.486604</v>
      </c>
      <c r="G6413">
        <v>50016000</v>
      </c>
      <c r="H6413" s="4">
        <f t="shared" si="300"/>
        <v>1.7761833691618833E-2</v>
      </c>
      <c r="L6413" s="13">
        <v>1.4579025475321441E-2</v>
      </c>
      <c r="M6413" s="9">
        <v>6412</v>
      </c>
      <c r="R6413">
        <f t="shared" ca="1" si="301"/>
        <v>1.4765436588802501</v>
      </c>
      <c r="S6413">
        <f t="shared" ca="1" si="302"/>
        <v>1.7761833691618871E-2</v>
      </c>
      <c r="T6413">
        <v>1.4579025475321441E-2</v>
      </c>
      <c r="U6413">
        <v>6412</v>
      </c>
    </row>
    <row r="6414" spans="1:21" x14ac:dyDescent="0.2">
      <c r="A6414" s="1">
        <v>33841</v>
      </c>
      <c r="B6414">
        <v>2.1484380000000001</v>
      </c>
      <c r="C6414">
        <v>2.2109380000000001</v>
      </c>
      <c r="D6414">
        <v>2.140625</v>
      </c>
      <c r="E6414">
        <v>2.1992189999999998</v>
      </c>
      <c r="F6414">
        <v>1.4606600000000001</v>
      </c>
      <c r="G6414">
        <v>37123200</v>
      </c>
      <c r="H6414" s="4">
        <f t="shared" si="300"/>
        <v>1.9927073252139257E-2</v>
      </c>
      <c r="L6414" s="13">
        <v>1.4585158209837445E-2</v>
      </c>
      <c r="M6414" s="9">
        <v>6413</v>
      </c>
      <c r="R6414">
        <f t="shared" ca="1" si="301"/>
        <v>1.4507752305119763</v>
      </c>
      <c r="S6414">
        <f t="shared" ca="1" si="302"/>
        <v>1.9927073252139205E-2</v>
      </c>
      <c r="T6414">
        <v>1.4585158209837436E-2</v>
      </c>
      <c r="U6414">
        <v>6413</v>
      </c>
    </row>
    <row r="6415" spans="1:21" x14ac:dyDescent="0.2">
      <c r="A6415" s="1">
        <v>33840</v>
      </c>
      <c r="B6415">
        <v>2.1757810000000002</v>
      </c>
      <c r="C6415">
        <v>2.1875</v>
      </c>
      <c r="D6415">
        <v>2.1484380000000001</v>
      </c>
      <c r="E6415">
        <v>2.15625</v>
      </c>
      <c r="F6415">
        <v>1.4321219999999999</v>
      </c>
      <c r="G6415">
        <v>42800000</v>
      </c>
      <c r="H6415" s="4">
        <f t="shared" si="300"/>
        <v>-1.0752316797542143E-2</v>
      </c>
      <c r="L6415" s="13">
        <v>1.4587479260699074E-2</v>
      </c>
      <c r="M6415" s="9">
        <v>6414</v>
      </c>
      <c r="R6415">
        <f t="shared" ca="1" si="301"/>
        <v>1.4224303565999428</v>
      </c>
      <c r="S6415">
        <f t="shared" ca="1" si="302"/>
        <v>-1.0752316797541999E-2</v>
      </c>
      <c r="T6415">
        <v>1.458747926069911E-2</v>
      </c>
      <c r="U6415">
        <v>6414</v>
      </c>
    </row>
    <row r="6416" spans="1:21" x14ac:dyDescent="0.2">
      <c r="A6416" s="1">
        <v>33837</v>
      </c>
      <c r="B6416">
        <v>2.203125</v>
      </c>
      <c r="C6416">
        <v>2.2148439999999998</v>
      </c>
      <c r="D6416">
        <v>2.15625</v>
      </c>
      <c r="E6416">
        <v>2.1796880000000001</v>
      </c>
      <c r="F6416">
        <v>1.4476880000000001</v>
      </c>
      <c r="G6416">
        <v>52710400</v>
      </c>
      <c r="H6416" s="4">
        <f t="shared" si="300"/>
        <v>-8.8809168458094164E-3</v>
      </c>
      <c r="L6416" s="13">
        <v>1.4592199942552064E-2</v>
      </c>
      <c r="M6416" s="9">
        <v>6415</v>
      </c>
      <c r="R6416">
        <f t="shared" ca="1" si="301"/>
        <v>1.4378910163278393</v>
      </c>
      <c r="S6416">
        <f t="shared" ca="1" si="302"/>
        <v>-8.8809168458095118E-3</v>
      </c>
      <c r="T6416">
        <v>1.459219994255203E-2</v>
      </c>
      <c r="U6416">
        <v>6415</v>
      </c>
    </row>
    <row r="6417" spans="1:21" x14ac:dyDescent="0.2">
      <c r="A6417" s="1">
        <v>33836</v>
      </c>
      <c r="B6417">
        <v>2.171875</v>
      </c>
      <c r="C6417">
        <v>2.2109380000000001</v>
      </c>
      <c r="D6417">
        <v>2.15625</v>
      </c>
      <c r="E6417">
        <v>2.1992189999999998</v>
      </c>
      <c r="F6417">
        <v>1.4606600000000001</v>
      </c>
      <c r="G6417">
        <v>36534400</v>
      </c>
      <c r="H6417" s="4">
        <f t="shared" si="300"/>
        <v>1.6245625508762882E-2</v>
      </c>
      <c r="L6417" s="13">
        <v>1.4594713432886298E-2</v>
      </c>
      <c r="M6417" s="9">
        <v>6416</v>
      </c>
      <c r="R6417">
        <f t="shared" ca="1" si="301"/>
        <v>1.4507752305119763</v>
      </c>
      <c r="S6417">
        <f t="shared" ca="1" si="302"/>
        <v>1.6245625508762854E-2</v>
      </c>
      <c r="T6417">
        <v>1.4594713432886205E-2</v>
      </c>
      <c r="U6417">
        <v>6416</v>
      </c>
    </row>
    <row r="6418" spans="1:21" x14ac:dyDescent="0.2">
      <c r="A6418" s="1">
        <v>33835</v>
      </c>
      <c r="B6418">
        <v>2.171875</v>
      </c>
      <c r="C6418">
        <v>2.203125</v>
      </c>
      <c r="D6418">
        <v>2.1484380000000001</v>
      </c>
      <c r="E6418">
        <v>2.1640630000000001</v>
      </c>
      <c r="F6418">
        <v>1.4373100000000001</v>
      </c>
      <c r="G6418">
        <v>27433600</v>
      </c>
      <c r="H6418" s="4">
        <f t="shared" si="300"/>
        <v>-3.597920277296226E-3</v>
      </c>
      <c r="L6418" s="13">
        <v>1.4601805390851466E-2</v>
      </c>
      <c r="M6418" s="9">
        <v>6417</v>
      </c>
      <c r="R6418">
        <f t="shared" ca="1" si="301"/>
        <v>1.4275832476874624</v>
      </c>
      <c r="S6418">
        <f t="shared" ca="1" si="302"/>
        <v>-3.5979202772961193E-3</v>
      </c>
      <c r="T6418">
        <v>1.4601805390851546E-2</v>
      </c>
      <c r="U6418">
        <v>6417</v>
      </c>
    </row>
    <row r="6419" spans="1:21" x14ac:dyDescent="0.2">
      <c r="A6419" s="1">
        <v>33834</v>
      </c>
      <c r="B6419">
        <v>2.15625</v>
      </c>
      <c r="C6419">
        <v>2.2109380000000001</v>
      </c>
      <c r="D6419">
        <v>2.125</v>
      </c>
      <c r="E6419">
        <v>2.171875</v>
      </c>
      <c r="F6419">
        <v>1.4424999999999999</v>
      </c>
      <c r="G6419">
        <v>66313600</v>
      </c>
      <c r="H6419" s="4">
        <f t="shared" si="300"/>
        <v>0</v>
      </c>
      <c r="L6419" s="13">
        <v>1.4611485772122899E-2</v>
      </c>
      <c r="M6419" s="9">
        <v>6418</v>
      </c>
      <c r="R6419">
        <f t="shared" ca="1" si="301"/>
        <v>1.4327381252403197</v>
      </c>
      <c r="S6419">
        <f t="shared" ca="1" si="302"/>
        <v>0</v>
      </c>
      <c r="T6419">
        <v>1.4611485772122849E-2</v>
      </c>
      <c r="U6419">
        <v>6418</v>
      </c>
    </row>
    <row r="6420" spans="1:21" x14ac:dyDescent="0.2">
      <c r="A6420" s="1">
        <v>33833</v>
      </c>
      <c r="B6420">
        <v>2.2109380000000001</v>
      </c>
      <c r="C6420">
        <v>2.21875</v>
      </c>
      <c r="D6420">
        <v>2.171875</v>
      </c>
      <c r="E6420">
        <v>2.171875</v>
      </c>
      <c r="F6420">
        <v>1.4424999999999999</v>
      </c>
      <c r="G6420">
        <v>63318400</v>
      </c>
      <c r="H6420" s="4">
        <f t="shared" si="300"/>
        <v>-2.1126034179496753E-2</v>
      </c>
      <c r="L6420" s="13">
        <v>1.4619887633566617E-2</v>
      </c>
      <c r="M6420" s="9">
        <v>6419</v>
      </c>
      <c r="R6420">
        <f t="shared" ca="1" si="301"/>
        <v>1.4327381252403197</v>
      </c>
      <c r="S6420">
        <f t="shared" ca="1" si="302"/>
        <v>-2.1126034179496773E-2</v>
      </c>
      <c r="T6420">
        <v>1.4619887633566577E-2</v>
      </c>
      <c r="U6420">
        <v>6419</v>
      </c>
    </row>
    <row r="6421" spans="1:21" x14ac:dyDescent="0.2">
      <c r="A6421" s="1">
        <v>33830</v>
      </c>
      <c r="B6421">
        <v>2.21875</v>
      </c>
      <c r="C6421">
        <v>2.2421880000000001</v>
      </c>
      <c r="D6421">
        <v>2.2109380000000001</v>
      </c>
      <c r="E6421">
        <v>2.21875</v>
      </c>
      <c r="F6421">
        <v>1.4736320000000001</v>
      </c>
      <c r="G6421">
        <v>33942400</v>
      </c>
      <c r="H6421" s="4">
        <f t="shared" si="300"/>
        <v>1.7633806876504788E-3</v>
      </c>
      <c r="L6421" s="13">
        <v>1.463315579509347E-2</v>
      </c>
      <c r="M6421" s="9">
        <v>6420</v>
      </c>
      <c r="R6421">
        <f t="shared" ca="1" si="301"/>
        <v>1.4636594446961131</v>
      </c>
      <c r="S6421">
        <f t="shared" ca="1" si="302"/>
        <v>1.7633806876503929E-3</v>
      </c>
      <c r="T6421">
        <v>1.4633155795093437E-2</v>
      </c>
      <c r="U6421">
        <v>6420</v>
      </c>
    </row>
    <row r="6422" spans="1:21" x14ac:dyDescent="0.2">
      <c r="A6422" s="1">
        <v>33829</v>
      </c>
      <c r="B6422">
        <v>2.2265630000000001</v>
      </c>
      <c r="C6422">
        <v>2.2421880000000001</v>
      </c>
      <c r="D6422">
        <v>2.203125</v>
      </c>
      <c r="E6422">
        <v>2.2148439999999998</v>
      </c>
      <c r="F6422">
        <v>1.4710380000000001</v>
      </c>
      <c r="G6422">
        <v>28227200</v>
      </c>
      <c r="H6422" s="4">
        <f t="shared" si="300"/>
        <v>-1.760276649801297E-3</v>
      </c>
      <c r="L6422" s="13">
        <v>1.4633929086071584E-2</v>
      </c>
      <c r="M6422" s="9">
        <v>6421</v>
      </c>
      <c r="R6422">
        <f t="shared" ca="1" si="301"/>
        <v>1.4610829991523535</v>
      </c>
      <c r="S6422">
        <f t="shared" ca="1" si="302"/>
        <v>-1.7602766498012116E-3</v>
      </c>
      <c r="T6422">
        <v>1.4633929086071607E-2</v>
      </c>
      <c r="U6422">
        <v>6421</v>
      </c>
    </row>
    <row r="6423" spans="1:21" x14ac:dyDescent="0.2">
      <c r="A6423" s="1">
        <v>33828</v>
      </c>
      <c r="B6423">
        <v>2.2421880000000001</v>
      </c>
      <c r="C6423">
        <v>2.265625</v>
      </c>
      <c r="D6423">
        <v>2.2109380000000001</v>
      </c>
      <c r="E6423">
        <v>2.21875</v>
      </c>
      <c r="F6423">
        <v>1.4736320000000001</v>
      </c>
      <c r="G6423">
        <v>30441600</v>
      </c>
      <c r="H6423" s="4">
        <f t="shared" si="300"/>
        <v>-5.2544322459052778E-3</v>
      </c>
      <c r="L6423" s="13">
        <v>1.4636100357836062E-2</v>
      </c>
      <c r="M6423" s="9">
        <v>6422</v>
      </c>
      <c r="R6423">
        <f t="shared" ca="1" si="301"/>
        <v>1.4636594446961131</v>
      </c>
      <c r="S6423">
        <f t="shared" ca="1" si="302"/>
        <v>-5.2544322459052405E-3</v>
      </c>
      <c r="T6423">
        <v>1.4636100357835991E-2</v>
      </c>
      <c r="U6423">
        <v>6422</v>
      </c>
    </row>
    <row r="6424" spans="1:21" x14ac:dyDescent="0.2">
      <c r="A6424" s="1">
        <v>33827</v>
      </c>
      <c r="B6424">
        <v>2.2265630000000001</v>
      </c>
      <c r="C6424">
        <v>2.2460939999999998</v>
      </c>
      <c r="D6424">
        <v>2.1875</v>
      </c>
      <c r="E6424">
        <v>2.2304689999999998</v>
      </c>
      <c r="F6424">
        <v>1.4814160000000001</v>
      </c>
      <c r="G6424">
        <v>33436800</v>
      </c>
      <c r="H6424" s="4">
        <f t="shared" si="300"/>
        <v>7.0548823347867272E-3</v>
      </c>
      <c r="L6424" s="13">
        <v>1.4645865501240756E-2</v>
      </c>
      <c r="M6424" s="9">
        <v>6423</v>
      </c>
      <c r="R6424">
        <f t="shared" ca="1" si="301"/>
        <v>1.4713907677927305</v>
      </c>
      <c r="S6424">
        <f t="shared" ca="1" si="302"/>
        <v>7.0548823347866031E-3</v>
      </c>
      <c r="T6424">
        <v>1.4645865501240678E-2</v>
      </c>
      <c r="U6424">
        <v>6423</v>
      </c>
    </row>
    <row r="6425" spans="1:21" x14ac:dyDescent="0.2">
      <c r="A6425" s="1">
        <v>33826</v>
      </c>
      <c r="B6425">
        <v>2.21875</v>
      </c>
      <c r="C6425">
        <v>2.265625</v>
      </c>
      <c r="D6425">
        <v>2.2109380000000001</v>
      </c>
      <c r="E6425">
        <v>2.2148439999999998</v>
      </c>
      <c r="F6425">
        <v>1.4710380000000001</v>
      </c>
      <c r="G6425">
        <v>42067200</v>
      </c>
      <c r="H6425" s="4">
        <f t="shared" si="300"/>
        <v>1.7664956920386376E-3</v>
      </c>
      <c r="L6425" s="13">
        <v>1.4682708308037582E-2</v>
      </c>
      <c r="M6425" s="9">
        <v>6424</v>
      </c>
      <c r="R6425">
        <f t="shared" ca="1" si="301"/>
        <v>1.4610829991523535</v>
      </c>
      <c r="S6425">
        <f t="shared" ca="1" si="302"/>
        <v>1.766495692038704E-3</v>
      </c>
      <c r="T6425">
        <v>1.4682708308037529E-2</v>
      </c>
      <c r="U6425">
        <v>6424</v>
      </c>
    </row>
    <row r="6426" spans="1:21" x14ac:dyDescent="0.2">
      <c r="A6426" s="1">
        <v>33823</v>
      </c>
      <c r="B6426">
        <v>2.234375</v>
      </c>
      <c r="C6426">
        <v>2.3046880000000001</v>
      </c>
      <c r="D6426">
        <v>2.203125</v>
      </c>
      <c r="E6426">
        <v>2.2109380000000001</v>
      </c>
      <c r="F6426">
        <v>1.4684440000000001</v>
      </c>
      <c r="G6426">
        <v>55008000</v>
      </c>
      <c r="H6426" s="4">
        <f t="shared" si="300"/>
        <v>-1.048914764725303E-2</v>
      </c>
      <c r="L6426" s="13">
        <v>1.4706603762113017E-2</v>
      </c>
      <c r="M6426" s="9">
        <v>6425</v>
      </c>
      <c r="R6426">
        <f t="shared" ca="1" si="301"/>
        <v>1.4585065536085937</v>
      </c>
      <c r="S6426">
        <f t="shared" ca="1" si="302"/>
        <v>-1.0489147647253038E-2</v>
      </c>
      <c r="T6426">
        <v>1.4706603762113005E-2</v>
      </c>
      <c r="U6426">
        <v>6425</v>
      </c>
    </row>
    <row r="6427" spans="1:21" x14ac:dyDescent="0.2">
      <c r="A6427" s="1">
        <v>33822</v>
      </c>
      <c r="B6427">
        <v>2.234375</v>
      </c>
      <c r="C6427">
        <v>2.25</v>
      </c>
      <c r="D6427">
        <v>2.1953130000000001</v>
      </c>
      <c r="E6427">
        <v>2.234375</v>
      </c>
      <c r="F6427">
        <v>1.4840100000000001</v>
      </c>
      <c r="G6427">
        <v>3705600</v>
      </c>
      <c r="H6427" s="4">
        <f t="shared" si="300"/>
        <v>-6.9446489131336697E-3</v>
      </c>
      <c r="L6427" s="13">
        <v>1.4707457798319569E-2</v>
      </c>
      <c r="M6427" s="9">
        <v>6426</v>
      </c>
      <c r="R6427">
        <f t="shared" ca="1" si="301"/>
        <v>1.4739672133364903</v>
      </c>
      <c r="S6427">
        <f t="shared" ca="1" si="302"/>
        <v>-6.9446489131336974E-3</v>
      </c>
      <c r="T6427">
        <v>1.4707457798319629E-2</v>
      </c>
      <c r="U6427">
        <v>6426</v>
      </c>
    </row>
    <row r="6428" spans="1:21" x14ac:dyDescent="0.2">
      <c r="A6428" s="1">
        <v>33821</v>
      </c>
      <c r="B6428">
        <v>2.3046880000000001</v>
      </c>
      <c r="C6428">
        <v>2.3046880000000001</v>
      </c>
      <c r="D6428">
        <v>2.2265630000000001</v>
      </c>
      <c r="E6428">
        <v>2.25</v>
      </c>
      <c r="F6428">
        <v>1.494388</v>
      </c>
      <c r="G6428">
        <v>60150400</v>
      </c>
      <c r="H6428" s="4">
        <f t="shared" si="300"/>
        <v>-2.5380485539723337E-2</v>
      </c>
      <c r="L6428" s="13">
        <v>1.4717564649839912E-2</v>
      </c>
      <c r="M6428" s="9">
        <v>6427</v>
      </c>
      <c r="R6428">
        <f t="shared" ca="1" si="301"/>
        <v>1.4842749819768675</v>
      </c>
      <c r="S6428">
        <f t="shared" ca="1" si="302"/>
        <v>-2.5380485539723316E-2</v>
      </c>
      <c r="T6428">
        <v>1.4717564649839891E-2</v>
      </c>
      <c r="U6428">
        <v>6427</v>
      </c>
    </row>
    <row r="6429" spans="1:21" x14ac:dyDescent="0.2">
      <c r="A6429" s="1">
        <v>33820</v>
      </c>
      <c r="B6429">
        <v>2.3125</v>
      </c>
      <c r="C6429">
        <v>2.328125</v>
      </c>
      <c r="D6429">
        <v>2.296875</v>
      </c>
      <c r="E6429">
        <v>2.3085939999999998</v>
      </c>
      <c r="F6429">
        <v>1.533304</v>
      </c>
      <c r="G6429">
        <v>31430400</v>
      </c>
      <c r="H6429" s="4">
        <f t="shared" si="300"/>
        <v>1.6946384357585599E-3</v>
      </c>
      <c r="L6429" s="13">
        <v>1.4724547818415056E-2</v>
      </c>
      <c r="M6429" s="9">
        <v>6428</v>
      </c>
      <c r="R6429">
        <f t="shared" ca="1" si="301"/>
        <v>1.522927624529278</v>
      </c>
      <c r="S6429">
        <f t="shared" ca="1" si="302"/>
        <v>1.6946384357586237E-3</v>
      </c>
      <c r="T6429">
        <v>1.4724547818415127E-2</v>
      </c>
      <c r="U6429">
        <v>6428</v>
      </c>
    </row>
    <row r="6430" spans="1:21" x14ac:dyDescent="0.2">
      <c r="A6430" s="1">
        <v>33819</v>
      </c>
      <c r="B6430">
        <v>2.2734380000000001</v>
      </c>
      <c r="C6430">
        <v>2.3203130000000001</v>
      </c>
      <c r="D6430">
        <v>2.25</v>
      </c>
      <c r="E6430">
        <v>2.3046880000000001</v>
      </c>
      <c r="F6430">
        <v>1.53071</v>
      </c>
      <c r="G6430">
        <v>31516800</v>
      </c>
      <c r="H6430" s="4">
        <f t="shared" si="300"/>
        <v>1.3746114120032793E-2</v>
      </c>
      <c r="L6430" s="13">
        <v>1.4727750684847746E-2</v>
      </c>
      <c r="M6430" s="9">
        <v>6429</v>
      </c>
      <c r="R6430">
        <f t="shared" ca="1" si="301"/>
        <v>1.5203511789855182</v>
      </c>
      <c r="S6430">
        <f t="shared" ca="1" si="302"/>
        <v>1.3746114120032699E-2</v>
      </c>
      <c r="T6430">
        <v>1.4727750684847666E-2</v>
      </c>
      <c r="U6430">
        <v>6429</v>
      </c>
    </row>
    <row r="6431" spans="1:21" x14ac:dyDescent="0.2">
      <c r="A6431" s="1">
        <v>33816</v>
      </c>
      <c r="B6431">
        <v>2.296875</v>
      </c>
      <c r="C6431">
        <v>2.296875</v>
      </c>
      <c r="D6431">
        <v>2.2578130000000001</v>
      </c>
      <c r="E6431">
        <v>2.2734380000000001</v>
      </c>
      <c r="F6431">
        <v>1.509954</v>
      </c>
      <c r="G6431">
        <v>35312000</v>
      </c>
      <c r="H6431" s="4">
        <f t="shared" si="300"/>
        <v>-5.1286849245390266E-3</v>
      </c>
      <c r="L6431" s="13">
        <v>1.4735710521788572E-2</v>
      </c>
      <c r="M6431" s="9">
        <v>6430</v>
      </c>
      <c r="R6431">
        <f t="shared" ca="1" si="301"/>
        <v>1.499735641704764</v>
      </c>
      <c r="S6431">
        <f t="shared" ca="1" si="302"/>
        <v>-5.1286849245389902E-3</v>
      </c>
      <c r="T6431">
        <v>1.4735710521788578E-2</v>
      </c>
      <c r="U6431">
        <v>6430</v>
      </c>
    </row>
    <row r="6432" spans="1:21" x14ac:dyDescent="0.2">
      <c r="A6432" s="1">
        <v>33815</v>
      </c>
      <c r="B6432">
        <v>2.296875</v>
      </c>
      <c r="C6432">
        <v>2.328125</v>
      </c>
      <c r="D6432">
        <v>2.28125</v>
      </c>
      <c r="E6432">
        <v>2.2851560000000002</v>
      </c>
      <c r="F6432">
        <v>1.517738</v>
      </c>
      <c r="G6432">
        <v>32035200</v>
      </c>
      <c r="H6432" s="4">
        <f t="shared" si="300"/>
        <v>-1.1824345220616638E-2</v>
      </c>
      <c r="L6432" s="13">
        <v>1.4737672353353529E-2</v>
      </c>
      <c r="M6432" s="9">
        <v>6431</v>
      </c>
      <c r="R6432">
        <f t="shared" ca="1" si="301"/>
        <v>1.5074669648013814</v>
      </c>
      <c r="S6432">
        <f t="shared" ca="1" si="302"/>
        <v>-1.1824345220616667E-2</v>
      </c>
      <c r="T6432">
        <v>1.4737672353353633E-2</v>
      </c>
      <c r="U6432">
        <v>6431</v>
      </c>
    </row>
    <row r="6433" spans="1:21" x14ac:dyDescent="0.2">
      <c r="A6433" s="1">
        <v>33814</v>
      </c>
      <c r="B6433">
        <v>2.328125</v>
      </c>
      <c r="C6433">
        <v>2.3359380000000001</v>
      </c>
      <c r="D6433">
        <v>2.25</v>
      </c>
      <c r="E6433">
        <v>2.3125</v>
      </c>
      <c r="F6433">
        <v>1.5358989999999999</v>
      </c>
      <c r="G6433">
        <v>145273600</v>
      </c>
      <c r="H6433" s="4">
        <f t="shared" si="300"/>
        <v>0</v>
      </c>
      <c r="L6433" s="13">
        <v>1.4743064494332724E-2</v>
      </c>
      <c r="M6433" s="9">
        <v>6432</v>
      </c>
      <c r="R6433">
        <f t="shared" ca="1" si="301"/>
        <v>1.5255050633057068</v>
      </c>
      <c r="S6433">
        <f t="shared" ca="1" si="302"/>
        <v>0</v>
      </c>
      <c r="T6433">
        <v>1.4743064494332696E-2</v>
      </c>
      <c r="U6433">
        <v>6432</v>
      </c>
    </row>
    <row r="6434" spans="1:21" x14ac:dyDescent="0.2">
      <c r="A6434" s="1">
        <v>33813</v>
      </c>
      <c r="B6434">
        <v>2.296875</v>
      </c>
      <c r="C6434">
        <v>2.328125</v>
      </c>
      <c r="D6434">
        <v>2.2734380000000001</v>
      </c>
      <c r="E6434">
        <v>2.3125</v>
      </c>
      <c r="F6434">
        <v>1.5358989999999999</v>
      </c>
      <c r="G6434">
        <v>45363200</v>
      </c>
      <c r="H6434" s="4">
        <f t="shared" si="300"/>
        <v>1.3698367943904907E-2</v>
      </c>
      <c r="L6434" s="13">
        <v>1.4774377036476745E-2</v>
      </c>
      <c r="M6434" s="9">
        <v>6433</v>
      </c>
      <c r="R6434">
        <f t="shared" ca="1" si="301"/>
        <v>1.5255050633057068</v>
      </c>
      <c r="S6434">
        <f t="shared" ca="1" si="302"/>
        <v>1.3698367943905004E-2</v>
      </c>
      <c r="T6434">
        <v>1.4774377036476756E-2</v>
      </c>
      <c r="U6434">
        <v>6433</v>
      </c>
    </row>
    <row r="6435" spans="1:21" x14ac:dyDescent="0.2">
      <c r="A6435" s="1">
        <v>33812</v>
      </c>
      <c r="B6435">
        <v>2.2734380000000001</v>
      </c>
      <c r="C6435">
        <v>2.296875</v>
      </c>
      <c r="D6435">
        <v>2.2578130000000001</v>
      </c>
      <c r="E6435">
        <v>2.28125</v>
      </c>
      <c r="F6435">
        <v>1.515144</v>
      </c>
      <c r="G6435">
        <v>30512000</v>
      </c>
      <c r="H6435" s="4">
        <f t="shared" si="300"/>
        <v>3.437190801839015E-3</v>
      </c>
      <c r="L6435" s="13">
        <v>1.4777314963152792E-2</v>
      </c>
      <c r="M6435" s="9">
        <v>6434</v>
      </c>
      <c r="R6435">
        <f t="shared" ca="1" si="301"/>
        <v>1.5048905192576216</v>
      </c>
      <c r="S6435">
        <f t="shared" ca="1" si="302"/>
        <v>3.4371908018389135E-3</v>
      </c>
      <c r="T6435">
        <v>1.4777314963152759E-2</v>
      </c>
      <c r="U6435">
        <v>6434</v>
      </c>
    </row>
    <row r="6436" spans="1:21" x14ac:dyDescent="0.2">
      <c r="A6436" s="1">
        <v>33809</v>
      </c>
      <c r="B6436">
        <v>2.2226560000000002</v>
      </c>
      <c r="C6436">
        <v>2.3046880000000001</v>
      </c>
      <c r="D6436">
        <v>2.21875</v>
      </c>
      <c r="E6436">
        <v>2.2734380000000001</v>
      </c>
      <c r="F6436">
        <v>1.509954</v>
      </c>
      <c r="G6436">
        <v>76259200</v>
      </c>
      <c r="H6436" s="4">
        <f t="shared" si="300"/>
        <v>2.4647944670039713E-2</v>
      </c>
      <c r="L6436" s="13">
        <v>1.4813767939049005E-2</v>
      </c>
      <c r="M6436" s="9">
        <v>6435</v>
      </c>
      <c r="R6436">
        <f t="shared" ca="1" si="301"/>
        <v>1.499735641704764</v>
      </c>
      <c r="S6436">
        <f t="shared" ca="1" si="302"/>
        <v>2.4647944670039782E-2</v>
      </c>
      <c r="T6436">
        <v>1.4813767939049037E-2</v>
      </c>
      <c r="U6436">
        <v>6435</v>
      </c>
    </row>
    <row r="6437" spans="1:21" x14ac:dyDescent="0.2">
      <c r="A6437" s="1">
        <v>33808</v>
      </c>
      <c r="B6437">
        <v>2.1796880000000001</v>
      </c>
      <c r="C6437">
        <v>2.2578130000000001</v>
      </c>
      <c r="D6437">
        <v>2.1484380000000001</v>
      </c>
      <c r="E6437">
        <v>2.21875</v>
      </c>
      <c r="F6437">
        <v>1.4736320000000001</v>
      </c>
      <c r="G6437">
        <v>68441600</v>
      </c>
      <c r="H6437" s="4">
        <f t="shared" si="300"/>
        <v>1.4285448802617206E-2</v>
      </c>
      <c r="L6437" s="13">
        <v>1.4813815521101411E-2</v>
      </c>
      <c r="M6437" s="9">
        <v>6436</v>
      </c>
      <c r="R6437">
        <f t="shared" ca="1" si="301"/>
        <v>1.4636594446961131</v>
      </c>
      <c r="S6437">
        <f t="shared" ca="1" si="302"/>
        <v>1.4285448802617152E-2</v>
      </c>
      <c r="T6437">
        <v>1.4813815521101384E-2</v>
      </c>
      <c r="U6437">
        <v>6436</v>
      </c>
    </row>
    <row r="6438" spans="1:21" x14ac:dyDescent="0.2">
      <c r="A6438" s="1">
        <v>33807</v>
      </c>
      <c r="B6438">
        <v>2.2421880000000001</v>
      </c>
      <c r="C6438">
        <v>2.2421880000000001</v>
      </c>
      <c r="D6438">
        <v>2.171875</v>
      </c>
      <c r="E6438">
        <v>2.1875</v>
      </c>
      <c r="F6438">
        <v>1.452877</v>
      </c>
      <c r="G6438">
        <v>59008000</v>
      </c>
      <c r="H6438" s="4">
        <f t="shared" si="300"/>
        <v>-2.4390293036726431E-2</v>
      </c>
      <c r="L6438" s="13">
        <v>1.4832076789116161E-2</v>
      </c>
      <c r="M6438" s="9">
        <v>6437</v>
      </c>
      <c r="R6438">
        <f t="shared" ca="1" si="301"/>
        <v>1.4430449006480279</v>
      </c>
      <c r="S6438">
        <f t="shared" ca="1" si="302"/>
        <v>-2.4390293036726348E-2</v>
      </c>
      <c r="T6438">
        <v>1.4832076789116038E-2</v>
      </c>
      <c r="U6438">
        <v>6437</v>
      </c>
    </row>
    <row r="6439" spans="1:21" x14ac:dyDescent="0.2">
      <c r="A6439" s="1">
        <v>33806</v>
      </c>
      <c r="B6439">
        <v>2.1875</v>
      </c>
      <c r="C6439">
        <v>2.2734380000000001</v>
      </c>
      <c r="D6439">
        <v>2.171875</v>
      </c>
      <c r="E6439">
        <v>2.2421880000000001</v>
      </c>
      <c r="F6439">
        <v>1.4891989999999999</v>
      </c>
      <c r="G6439">
        <v>45907200</v>
      </c>
      <c r="H6439" s="4">
        <f t="shared" si="300"/>
        <v>3.6101467324376683E-2</v>
      </c>
      <c r="L6439" s="13">
        <v>1.4838414147704738E-2</v>
      </c>
      <c r="M6439" s="9">
        <v>6438</v>
      </c>
      <c r="R6439">
        <f t="shared" ca="1" si="301"/>
        <v>1.4791210976566787</v>
      </c>
      <c r="S6439">
        <f t="shared" ca="1" si="302"/>
        <v>3.6101467324376559E-2</v>
      </c>
      <c r="T6439">
        <v>1.4838414147704652E-2</v>
      </c>
      <c r="U6439">
        <v>6438</v>
      </c>
    </row>
    <row r="6440" spans="1:21" x14ac:dyDescent="0.2">
      <c r="A6440" s="1">
        <v>33805</v>
      </c>
      <c r="B6440">
        <v>2.171875</v>
      </c>
      <c r="C6440">
        <v>2.1953130000000001</v>
      </c>
      <c r="D6440">
        <v>2.140625</v>
      </c>
      <c r="E6440">
        <v>2.1640630000000001</v>
      </c>
      <c r="F6440">
        <v>1.4373100000000001</v>
      </c>
      <c r="G6440">
        <v>48707200</v>
      </c>
      <c r="H6440" s="4">
        <f t="shared" si="300"/>
        <v>-1.4234619169927168E-2</v>
      </c>
      <c r="L6440" s="13">
        <v>1.4838659730883611E-2</v>
      </c>
      <c r="M6440" s="9">
        <v>6439</v>
      </c>
      <c r="R6440">
        <f t="shared" ca="1" si="301"/>
        <v>1.4275832476874624</v>
      </c>
      <c r="S6440">
        <f t="shared" ca="1" si="302"/>
        <v>-1.4234619169927114E-2</v>
      </c>
      <c r="T6440">
        <v>1.4838659730883616E-2</v>
      </c>
      <c r="U6440">
        <v>6439</v>
      </c>
    </row>
    <row r="6441" spans="1:21" x14ac:dyDescent="0.2">
      <c r="A6441" s="1">
        <v>33802</v>
      </c>
      <c r="B6441">
        <v>2.2421880000000001</v>
      </c>
      <c r="C6441">
        <v>2.25</v>
      </c>
      <c r="D6441">
        <v>2.1796880000000001</v>
      </c>
      <c r="E6441">
        <v>2.1953130000000001</v>
      </c>
      <c r="F6441">
        <v>1.4580649999999999</v>
      </c>
      <c r="G6441">
        <v>59865600</v>
      </c>
      <c r="H6441" s="4">
        <f t="shared" si="300"/>
        <v>-2.7682473124087656E-2</v>
      </c>
      <c r="L6441" s="13">
        <v>1.4840285550195793E-2</v>
      </c>
      <c r="M6441" s="9">
        <v>6440</v>
      </c>
      <c r="R6441">
        <f t="shared" ca="1" si="301"/>
        <v>1.4481977917355473</v>
      </c>
      <c r="S6441">
        <f t="shared" ca="1" si="302"/>
        <v>-2.7682473124087618E-2</v>
      </c>
      <c r="T6441">
        <v>1.4840285550195885E-2</v>
      </c>
      <c r="U6441">
        <v>6440</v>
      </c>
    </row>
    <row r="6442" spans="1:21" x14ac:dyDescent="0.2">
      <c r="A6442" s="1">
        <v>33801</v>
      </c>
      <c r="B6442">
        <v>2.21875</v>
      </c>
      <c r="C6442">
        <v>2.2578130000000001</v>
      </c>
      <c r="D6442">
        <v>2.2109380000000001</v>
      </c>
      <c r="E6442">
        <v>2.2578130000000001</v>
      </c>
      <c r="F6442">
        <v>1.4995769999999999</v>
      </c>
      <c r="G6442">
        <v>42291200</v>
      </c>
      <c r="H6442" s="4">
        <f t="shared" si="300"/>
        <v>1.0489821497159647E-2</v>
      </c>
      <c r="L6442" s="13">
        <v>1.4844526818313041E-2</v>
      </c>
      <c r="M6442" s="9">
        <v>6441</v>
      </c>
      <c r="R6442">
        <f t="shared" ca="1" si="301"/>
        <v>1.4894288662970558</v>
      </c>
      <c r="S6442">
        <f t="shared" ca="1" si="302"/>
        <v>1.0489821497159612E-2</v>
      </c>
      <c r="T6442">
        <v>1.4844526818312937E-2</v>
      </c>
      <c r="U6442">
        <v>6441</v>
      </c>
    </row>
    <row r="6443" spans="1:21" x14ac:dyDescent="0.2">
      <c r="A6443" s="1">
        <v>33800</v>
      </c>
      <c r="B6443">
        <v>2.2421880000000001</v>
      </c>
      <c r="C6443">
        <v>2.2890630000000001</v>
      </c>
      <c r="D6443">
        <v>2.21875</v>
      </c>
      <c r="E6443">
        <v>2.234375</v>
      </c>
      <c r="F6443">
        <v>1.4840100000000001</v>
      </c>
      <c r="G6443">
        <v>80172800</v>
      </c>
      <c r="H6443" s="4">
        <f t="shared" si="300"/>
        <v>5.272224393673937E-3</v>
      </c>
      <c r="L6443" s="13">
        <v>1.4846171679789872E-2</v>
      </c>
      <c r="M6443" s="9">
        <v>6442</v>
      </c>
      <c r="R6443">
        <f t="shared" ca="1" si="301"/>
        <v>1.4739672133364903</v>
      </c>
      <c r="S6443">
        <f t="shared" ca="1" si="302"/>
        <v>5.2722243936739422E-3</v>
      </c>
      <c r="T6443">
        <v>1.4846171679789853E-2</v>
      </c>
      <c r="U6443">
        <v>6442</v>
      </c>
    </row>
    <row r="6444" spans="1:21" x14ac:dyDescent="0.2">
      <c r="A6444" s="1">
        <v>33799</v>
      </c>
      <c r="B6444">
        <v>2.203125</v>
      </c>
      <c r="C6444">
        <v>2.234375</v>
      </c>
      <c r="D6444">
        <v>2.1953130000000001</v>
      </c>
      <c r="E6444">
        <v>2.2226560000000002</v>
      </c>
      <c r="F6444">
        <v>1.476227</v>
      </c>
      <c r="G6444">
        <v>41116800</v>
      </c>
      <c r="H6444" s="4">
        <f t="shared" si="300"/>
        <v>1.6071560083888714E-2</v>
      </c>
      <c r="L6444" s="13">
        <v>1.4864466627076306E-2</v>
      </c>
      <c r="M6444" s="9">
        <v>6443</v>
      </c>
      <c r="R6444">
        <f t="shared" ca="1" si="301"/>
        <v>1.4662368834725419</v>
      </c>
      <c r="S6444">
        <f t="shared" ca="1" si="302"/>
        <v>1.6071560083888683E-2</v>
      </c>
      <c r="T6444">
        <v>1.4864466627076365E-2</v>
      </c>
      <c r="U6444">
        <v>6443</v>
      </c>
    </row>
    <row r="6445" spans="1:21" x14ac:dyDescent="0.2">
      <c r="A6445" s="1">
        <v>33798</v>
      </c>
      <c r="B6445">
        <v>2.1796880000000001</v>
      </c>
      <c r="C6445">
        <v>2.2265630000000001</v>
      </c>
      <c r="D6445">
        <v>2.140625</v>
      </c>
      <c r="E6445">
        <v>2.1875</v>
      </c>
      <c r="F6445">
        <v>1.452877</v>
      </c>
      <c r="G6445">
        <v>35113600</v>
      </c>
      <c r="H6445" s="4">
        <f t="shared" si="300"/>
        <v>7.1937608318891379E-3</v>
      </c>
      <c r="L6445" s="13">
        <v>1.4873273054194905E-2</v>
      </c>
      <c r="M6445" s="9">
        <v>6444</v>
      </c>
      <c r="R6445">
        <f t="shared" ca="1" si="301"/>
        <v>1.4430449006480279</v>
      </c>
      <c r="S6445">
        <f t="shared" ca="1" si="302"/>
        <v>7.1937608318892107E-3</v>
      </c>
      <c r="T6445">
        <v>1.4873273054194901E-2</v>
      </c>
      <c r="U6445">
        <v>6444</v>
      </c>
    </row>
    <row r="6446" spans="1:21" x14ac:dyDescent="0.2">
      <c r="A6446" s="1">
        <v>33795</v>
      </c>
      <c r="B6446">
        <v>2.1640630000000001</v>
      </c>
      <c r="C6446">
        <v>2.1875</v>
      </c>
      <c r="D6446">
        <v>2.1132810000000002</v>
      </c>
      <c r="E6446">
        <v>2.171875</v>
      </c>
      <c r="F6446">
        <v>1.4424999999999999</v>
      </c>
      <c r="G6446">
        <v>28905600</v>
      </c>
      <c r="H6446" s="4">
        <f t="shared" si="300"/>
        <v>7.2465893268869545E-3</v>
      </c>
      <c r="L6446" s="13">
        <v>1.4879953746960824E-2</v>
      </c>
      <c r="M6446" s="9">
        <v>6445</v>
      </c>
      <c r="R6446">
        <f t="shared" ca="1" si="301"/>
        <v>1.4327381252403197</v>
      </c>
      <c r="S6446">
        <f t="shared" ca="1" si="302"/>
        <v>7.246589326886827E-3</v>
      </c>
      <c r="T6446">
        <v>1.4879953746960895E-2</v>
      </c>
      <c r="U6446">
        <v>6445</v>
      </c>
    </row>
    <row r="6447" spans="1:21" x14ac:dyDescent="0.2">
      <c r="A6447" s="1">
        <v>33794</v>
      </c>
      <c r="B6447">
        <v>2.15625</v>
      </c>
      <c r="C6447">
        <v>2.2109380000000001</v>
      </c>
      <c r="D6447">
        <v>2.1328130000000001</v>
      </c>
      <c r="E6447">
        <v>2.15625</v>
      </c>
      <c r="F6447">
        <v>1.4321219999999999</v>
      </c>
      <c r="G6447">
        <v>61174400</v>
      </c>
      <c r="H6447" s="4">
        <f t="shared" si="300"/>
        <v>5.4642890491658751E-3</v>
      </c>
      <c r="L6447" s="13">
        <v>1.4880814108553525E-2</v>
      </c>
      <c r="M6447" s="9">
        <v>6446</v>
      </c>
      <c r="R6447">
        <f t="shared" ca="1" si="301"/>
        <v>1.4224303565999428</v>
      </c>
      <c r="S6447">
        <f t="shared" ca="1" si="302"/>
        <v>5.4642890491658786E-3</v>
      </c>
      <c r="T6447">
        <v>1.4880814108553591E-2</v>
      </c>
      <c r="U6447">
        <v>6446</v>
      </c>
    </row>
    <row r="6448" spans="1:21" x14ac:dyDescent="0.2">
      <c r="A6448" s="1">
        <v>33793</v>
      </c>
      <c r="B6448">
        <v>2.125</v>
      </c>
      <c r="C6448">
        <v>2.15625</v>
      </c>
      <c r="D6448">
        <v>2.046875</v>
      </c>
      <c r="E6448">
        <v>2.1445310000000002</v>
      </c>
      <c r="F6448">
        <v>1.424339</v>
      </c>
      <c r="G6448">
        <v>93417600</v>
      </c>
      <c r="H6448" s="4">
        <f t="shared" si="300"/>
        <v>9.1918042520509387E-3</v>
      </c>
      <c r="L6448" s="13">
        <v>1.4888420237147332E-2</v>
      </c>
      <c r="M6448" s="9">
        <v>6447</v>
      </c>
      <c r="R6448">
        <f t="shared" ca="1" si="301"/>
        <v>1.4147000267359946</v>
      </c>
      <c r="S6448">
        <f t="shared" ca="1" si="302"/>
        <v>9.1918042520509925E-3</v>
      </c>
      <c r="T6448">
        <v>1.4888420237147298E-2</v>
      </c>
      <c r="U6448">
        <v>6447</v>
      </c>
    </row>
    <row r="6449" spans="1:21" x14ac:dyDescent="0.2">
      <c r="A6449" s="1">
        <v>33792</v>
      </c>
      <c r="B6449">
        <v>2.1796880000000001</v>
      </c>
      <c r="C6449">
        <v>2.1796880000000001</v>
      </c>
      <c r="D6449">
        <v>2.1015630000000001</v>
      </c>
      <c r="E6449">
        <v>2.125</v>
      </c>
      <c r="F6449">
        <v>1.4113659999999999</v>
      </c>
      <c r="G6449">
        <v>54396800</v>
      </c>
      <c r="H6449" s="4">
        <f t="shared" si="300"/>
        <v>-2.1583362218370882E-2</v>
      </c>
      <c r="L6449" s="13">
        <v>1.4924358870641551E-2</v>
      </c>
      <c r="M6449" s="9">
        <v>6448</v>
      </c>
      <c r="R6449">
        <f t="shared" ca="1" si="301"/>
        <v>1.4018148193191884</v>
      </c>
      <c r="S6449">
        <f t="shared" ca="1" si="302"/>
        <v>-2.1583362218370816E-2</v>
      </c>
      <c r="T6449">
        <v>1.4924358870641582E-2</v>
      </c>
      <c r="U6449">
        <v>6448</v>
      </c>
    </row>
    <row r="6450" spans="1:21" x14ac:dyDescent="0.2">
      <c r="A6450" s="1">
        <v>33791</v>
      </c>
      <c r="B6450">
        <v>2.1875</v>
      </c>
      <c r="C6450">
        <v>2.1953130000000001</v>
      </c>
      <c r="D6450">
        <v>2.1171880000000001</v>
      </c>
      <c r="E6450">
        <v>2.171875</v>
      </c>
      <c r="F6450">
        <v>1.4424999999999999</v>
      </c>
      <c r="G6450">
        <v>36224000</v>
      </c>
      <c r="H6450" s="4">
        <f t="shared" si="300"/>
        <v>-5.3658529858332223E-3</v>
      </c>
      <c r="L6450" s="13">
        <v>1.4943940561957228E-2</v>
      </c>
      <c r="M6450" s="9">
        <v>6449</v>
      </c>
      <c r="R6450">
        <f t="shared" ca="1" si="301"/>
        <v>1.4327381252403197</v>
      </c>
      <c r="S6450">
        <f t="shared" ca="1" si="302"/>
        <v>-5.3658529858332709E-3</v>
      </c>
      <c r="T6450">
        <v>1.4943940561957227E-2</v>
      </c>
      <c r="U6450">
        <v>6449</v>
      </c>
    </row>
    <row r="6451" spans="1:21" x14ac:dyDescent="0.2">
      <c r="A6451" s="1">
        <v>33787</v>
      </c>
      <c r="B6451">
        <v>2.2734380000000001</v>
      </c>
      <c r="C6451">
        <v>2.28125</v>
      </c>
      <c r="D6451">
        <v>2.1484380000000001</v>
      </c>
      <c r="E6451">
        <v>2.1835939999999998</v>
      </c>
      <c r="F6451">
        <v>1.4502820000000001</v>
      </c>
      <c r="G6451">
        <v>80563200</v>
      </c>
      <c r="H6451" s="4">
        <f t="shared" si="300"/>
        <v>-3.1196099886304552E-2</v>
      </c>
      <c r="L6451" s="13">
        <v>1.4953218088240528E-2</v>
      </c>
      <c r="M6451" s="9">
        <v>6450</v>
      </c>
      <c r="R6451">
        <f t="shared" ca="1" si="301"/>
        <v>1.4404674618715991</v>
      </c>
      <c r="S6451">
        <f t="shared" ca="1" si="302"/>
        <v>-3.1196099886304497E-2</v>
      </c>
      <c r="T6451">
        <v>1.4953218088240421E-2</v>
      </c>
      <c r="U6451">
        <v>6450</v>
      </c>
    </row>
    <row r="6452" spans="1:21" x14ac:dyDescent="0.2">
      <c r="A6452" s="1">
        <v>33786</v>
      </c>
      <c r="B6452">
        <v>2.1953130000000001</v>
      </c>
      <c r="C6452">
        <v>2.2734380000000001</v>
      </c>
      <c r="D6452">
        <v>2.171875</v>
      </c>
      <c r="E6452">
        <v>2.2539060000000002</v>
      </c>
      <c r="F6452">
        <v>1.496982</v>
      </c>
      <c r="G6452">
        <v>45136000</v>
      </c>
      <c r="H6452" s="4">
        <f t="shared" si="300"/>
        <v>3.0357008886505919E-2</v>
      </c>
      <c r="L6452" s="13">
        <v>1.4966962085059446E-2</v>
      </c>
      <c r="M6452" s="9">
        <v>6451</v>
      </c>
      <c r="R6452">
        <f t="shared" ca="1" si="301"/>
        <v>1.486851427520627</v>
      </c>
      <c r="S6452">
        <f t="shared" ca="1" si="302"/>
        <v>3.0357008886505835E-2</v>
      </c>
      <c r="T6452">
        <v>1.4966962085059514E-2</v>
      </c>
      <c r="U6452">
        <v>6451</v>
      </c>
    </row>
    <row r="6453" spans="1:21" x14ac:dyDescent="0.2">
      <c r="A6453" s="1">
        <v>33785</v>
      </c>
      <c r="B6453">
        <v>2.2734380000000001</v>
      </c>
      <c r="C6453">
        <v>2.28125</v>
      </c>
      <c r="D6453">
        <v>2.171875</v>
      </c>
      <c r="E6453">
        <v>2.1875</v>
      </c>
      <c r="F6453">
        <v>1.452877</v>
      </c>
      <c r="G6453">
        <v>74048000</v>
      </c>
      <c r="H6453" s="4">
        <f t="shared" si="300"/>
        <v>-3.1142115409878896E-2</v>
      </c>
      <c r="L6453" s="13">
        <v>1.4969932039832094E-2</v>
      </c>
      <c r="M6453" s="9">
        <v>6452</v>
      </c>
      <c r="R6453">
        <f t="shared" ca="1" si="301"/>
        <v>1.4430449006480279</v>
      </c>
      <c r="S6453">
        <f t="shared" ca="1" si="302"/>
        <v>-3.1142115409878841E-2</v>
      </c>
      <c r="T6453">
        <v>1.496993203983216E-2</v>
      </c>
      <c r="U6453">
        <v>6452</v>
      </c>
    </row>
    <row r="6454" spans="1:21" x14ac:dyDescent="0.2">
      <c r="A6454" s="1">
        <v>33784</v>
      </c>
      <c r="B6454">
        <v>2.140625</v>
      </c>
      <c r="C6454">
        <v>2.2734380000000001</v>
      </c>
      <c r="D6454">
        <v>2.1328130000000001</v>
      </c>
      <c r="E6454">
        <v>2.2578130000000001</v>
      </c>
      <c r="F6454">
        <v>1.4995769999999999</v>
      </c>
      <c r="G6454">
        <v>90963200</v>
      </c>
      <c r="H6454" s="4">
        <f t="shared" si="300"/>
        <v>8.239727678642321E-2</v>
      </c>
      <c r="L6454" s="13">
        <v>1.4973085012445498E-2</v>
      </c>
      <c r="M6454" s="9">
        <v>6453</v>
      </c>
      <c r="R6454">
        <f t="shared" ca="1" si="301"/>
        <v>1.4894288662970558</v>
      </c>
      <c r="S6454">
        <f t="shared" ca="1" si="302"/>
        <v>8.2397276786423196E-2</v>
      </c>
      <c r="T6454">
        <v>1.4973085012445469E-2</v>
      </c>
      <c r="U6454">
        <v>6453</v>
      </c>
    </row>
    <row r="6455" spans="1:21" x14ac:dyDescent="0.2">
      <c r="A6455" s="1">
        <v>33781</v>
      </c>
      <c r="B6455">
        <v>2.171875</v>
      </c>
      <c r="C6455">
        <v>2.1796880000000001</v>
      </c>
      <c r="D6455">
        <v>2.0546880000000001</v>
      </c>
      <c r="E6455">
        <v>2.0859380000000001</v>
      </c>
      <c r="F6455">
        <v>1.3854219999999999</v>
      </c>
      <c r="G6455">
        <v>140982400</v>
      </c>
      <c r="H6455" s="4">
        <f t="shared" si="300"/>
        <v>-4.6428568970394636E-2</v>
      </c>
      <c r="L6455" s="13">
        <v>1.4986029038385067E-2</v>
      </c>
      <c r="M6455" s="9">
        <v>6454</v>
      </c>
      <c r="R6455">
        <f t="shared" ca="1" si="301"/>
        <v>1.3760463909509146</v>
      </c>
      <c r="S6455">
        <f t="shared" ca="1" si="302"/>
        <v>-4.6428568970394678E-2</v>
      </c>
      <c r="T6455">
        <v>1.4986029038385109E-2</v>
      </c>
      <c r="U6455">
        <v>6454</v>
      </c>
    </row>
    <row r="6456" spans="1:21" x14ac:dyDescent="0.2">
      <c r="A6456" s="1">
        <v>33780</v>
      </c>
      <c r="B6456">
        <v>2.2578130000000001</v>
      </c>
      <c r="C6456">
        <v>2.2578130000000001</v>
      </c>
      <c r="D6456">
        <v>2.078125</v>
      </c>
      <c r="E6456">
        <v>2.1875</v>
      </c>
      <c r="F6456">
        <v>1.452877</v>
      </c>
      <c r="G6456">
        <v>165340800</v>
      </c>
      <c r="H6456" s="4">
        <f t="shared" si="300"/>
        <v>-3.1142115409878896E-2</v>
      </c>
      <c r="L6456" s="13">
        <v>1.4986406382314967E-2</v>
      </c>
      <c r="M6456" s="9">
        <v>6455</v>
      </c>
      <c r="R6456">
        <f t="shared" ca="1" si="301"/>
        <v>1.4430449006480279</v>
      </c>
      <c r="S6456">
        <f t="shared" ca="1" si="302"/>
        <v>-3.1142115409878841E-2</v>
      </c>
      <c r="T6456">
        <v>1.4986406382315085E-2</v>
      </c>
      <c r="U6456">
        <v>6455</v>
      </c>
    </row>
    <row r="6457" spans="1:21" x14ac:dyDescent="0.2">
      <c r="A6457" s="1">
        <v>33779</v>
      </c>
      <c r="B6457">
        <v>2.3046880000000001</v>
      </c>
      <c r="C6457">
        <v>2.3046880000000001</v>
      </c>
      <c r="D6457">
        <v>2.2421880000000001</v>
      </c>
      <c r="E6457">
        <v>2.2578130000000001</v>
      </c>
      <c r="F6457">
        <v>1.4995769999999999</v>
      </c>
      <c r="G6457">
        <v>34096000</v>
      </c>
      <c r="H6457" s="4">
        <f t="shared" si="300"/>
        <v>-1.7006648876023319E-2</v>
      </c>
      <c r="L6457" s="13">
        <v>1.5004871905548965E-2</v>
      </c>
      <c r="M6457" s="9">
        <v>6456</v>
      </c>
      <c r="R6457">
        <f t="shared" ca="1" si="301"/>
        <v>1.4894288662970558</v>
      </c>
      <c r="S6457">
        <f t="shared" ca="1" si="302"/>
        <v>-1.7006648876023354E-2</v>
      </c>
      <c r="T6457">
        <v>1.5004871905548904E-2</v>
      </c>
      <c r="U6457">
        <v>6456</v>
      </c>
    </row>
    <row r="6458" spans="1:21" x14ac:dyDescent="0.2">
      <c r="A6458" s="1">
        <v>33778</v>
      </c>
      <c r="B6458">
        <v>2.3359380000000001</v>
      </c>
      <c r="C6458">
        <v>2.3671880000000001</v>
      </c>
      <c r="D6458">
        <v>2.2734380000000001</v>
      </c>
      <c r="E6458">
        <v>2.296875</v>
      </c>
      <c r="F6458">
        <v>1.5255209999999999</v>
      </c>
      <c r="G6458">
        <v>57420800</v>
      </c>
      <c r="H6458" s="4">
        <f t="shared" si="300"/>
        <v>-1.0100662714045468E-2</v>
      </c>
      <c r="L6458" s="13">
        <v>1.5005334953755771E-2</v>
      </c>
      <c r="M6458" s="9">
        <v>6457</v>
      </c>
      <c r="R6458">
        <f t="shared" ca="1" si="301"/>
        <v>1.5151972946653296</v>
      </c>
      <c r="S6458">
        <f t="shared" ca="1" si="302"/>
        <v>-1.0100662714045479E-2</v>
      </c>
      <c r="T6458">
        <v>1.5005334953755702E-2</v>
      </c>
      <c r="U6458">
        <v>6457</v>
      </c>
    </row>
    <row r="6459" spans="1:21" x14ac:dyDescent="0.2">
      <c r="A6459" s="1">
        <v>33777</v>
      </c>
      <c r="B6459">
        <v>2.2890630000000001</v>
      </c>
      <c r="C6459">
        <v>2.328125</v>
      </c>
      <c r="D6459">
        <v>2.234375</v>
      </c>
      <c r="E6459">
        <v>2.3203130000000001</v>
      </c>
      <c r="F6459">
        <v>1.5410870000000001</v>
      </c>
      <c r="G6459">
        <v>54080000</v>
      </c>
      <c r="H6459" s="4">
        <f t="shared" si="300"/>
        <v>1.0203727120111878E-2</v>
      </c>
      <c r="L6459" s="13">
        <v>1.500788771150407E-2</v>
      </c>
      <c r="M6459" s="9">
        <v>6458</v>
      </c>
      <c r="R6459">
        <f t="shared" ca="1" si="301"/>
        <v>1.5306579543932264</v>
      </c>
      <c r="S6459">
        <f t="shared" ca="1" si="302"/>
        <v>1.0203727120111887E-2</v>
      </c>
      <c r="T6459">
        <v>1.5007887711504008E-2</v>
      </c>
      <c r="U6459">
        <v>6458</v>
      </c>
    </row>
    <row r="6460" spans="1:21" x14ac:dyDescent="0.2">
      <c r="A6460" s="1">
        <v>33774</v>
      </c>
      <c r="B6460">
        <v>2.296875</v>
      </c>
      <c r="C6460">
        <v>2.3203130000000001</v>
      </c>
      <c r="D6460">
        <v>2.2734380000000001</v>
      </c>
      <c r="E6460">
        <v>2.296875</v>
      </c>
      <c r="F6460">
        <v>1.5255209999999999</v>
      </c>
      <c r="G6460">
        <v>43110400</v>
      </c>
      <c r="H6460" s="4">
        <f t="shared" si="300"/>
        <v>1.7300878847835068E-2</v>
      </c>
      <c r="L6460" s="13">
        <v>1.5008539228205333E-2</v>
      </c>
      <c r="M6460" s="9">
        <v>6459</v>
      </c>
      <c r="R6460">
        <f t="shared" ca="1" si="301"/>
        <v>1.5151972946653296</v>
      </c>
      <c r="S6460">
        <f t="shared" ca="1" si="302"/>
        <v>1.7300878847835106E-2</v>
      </c>
      <c r="T6460">
        <v>1.5008539228205248E-2</v>
      </c>
      <c r="U6460">
        <v>6459</v>
      </c>
    </row>
    <row r="6461" spans="1:21" x14ac:dyDescent="0.2">
      <c r="A6461" s="1">
        <v>33773</v>
      </c>
      <c r="B6461">
        <v>2.28125</v>
      </c>
      <c r="C6461">
        <v>2.3359380000000001</v>
      </c>
      <c r="D6461">
        <v>2.21875</v>
      </c>
      <c r="E6461">
        <v>2.2578130000000001</v>
      </c>
      <c r="F6461">
        <v>1.4995769999999999</v>
      </c>
      <c r="G6461">
        <v>53356800</v>
      </c>
      <c r="H6461" s="4">
        <f t="shared" si="300"/>
        <v>-1.7268340288821881E-3</v>
      </c>
      <c r="L6461" s="13">
        <v>1.502607524229028E-2</v>
      </c>
      <c r="M6461" s="9">
        <v>6460</v>
      </c>
      <c r="R6461">
        <f t="shared" ca="1" si="301"/>
        <v>1.4894288662970558</v>
      </c>
      <c r="S6461">
        <f t="shared" ca="1" si="302"/>
        <v>-1.7268340288822529E-3</v>
      </c>
      <c r="T6461">
        <v>1.5026075242290235E-2</v>
      </c>
      <c r="U6461">
        <v>6460</v>
      </c>
    </row>
    <row r="6462" spans="1:21" x14ac:dyDescent="0.2">
      <c r="A6462" s="1">
        <v>33772</v>
      </c>
      <c r="B6462">
        <v>2.265625</v>
      </c>
      <c r="C6462">
        <v>2.2890630000000001</v>
      </c>
      <c r="D6462">
        <v>2.234375</v>
      </c>
      <c r="E6462">
        <v>2.2617189999999998</v>
      </c>
      <c r="F6462">
        <v>1.5021709999999999</v>
      </c>
      <c r="G6462">
        <v>70032000</v>
      </c>
      <c r="H6462" s="4">
        <f t="shared" si="300"/>
        <v>-5.1544616590969627E-3</v>
      </c>
      <c r="L6462" s="13">
        <v>1.5034462419411549E-2</v>
      </c>
      <c r="M6462" s="9">
        <v>6461</v>
      </c>
      <c r="R6462">
        <f t="shared" ca="1" si="301"/>
        <v>1.4920053118408156</v>
      </c>
      <c r="S6462">
        <f t="shared" ca="1" si="302"/>
        <v>-5.154461659096967E-3</v>
      </c>
      <c r="T6462">
        <v>1.5034462419411681E-2</v>
      </c>
      <c r="U6462">
        <v>6461</v>
      </c>
    </row>
    <row r="6463" spans="1:21" x14ac:dyDescent="0.2">
      <c r="A6463" s="1">
        <v>33771</v>
      </c>
      <c r="B6463">
        <v>2.359375</v>
      </c>
      <c r="C6463">
        <v>2.390625</v>
      </c>
      <c r="D6463">
        <v>2.265625</v>
      </c>
      <c r="E6463">
        <v>2.2734380000000001</v>
      </c>
      <c r="F6463">
        <v>1.509954</v>
      </c>
      <c r="G6463">
        <v>57376000</v>
      </c>
      <c r="H6463" s="4">
        <f t="shared" si="300"/>
        <v>-3.9603872231621484E-2</v>
      </c>
      <c r="L6463" s="13">
        <v>1.5042944681973609E-2</v>
      </c>
      <c r="M6463" s="9">
        <v>6462</v>
      </c>
      <c r="R6463">
        <f t="shared" ca="1" si="301"/>
        <v>1.499735641704764</v>
      </c>
      <c r="S6463">
        <f t="shared" ca="1" si="302"/>
        <v>-3.9603872231621443E-2</v>
      </c>
      <c r="T6463">
        <v>1.504294468197359E-2</v>
      </c>
      <c r="U6463">
        <v>6462</v>
      </c>
    </row>
    <row r="6464" spans="1:21" x14ac:dyDescent="0.2">
      <c r="A6464" s="1">
        <v>33770</v>
      </c>
      <c r="B6464">
        <v>2.34375</v>
      </c>
      <c r="C6464">
        <v>2.4375</v>
      </c>
      <c r="D6464">
        <v>2.34375</v>
      </c>
      <c r="E6464">
        <v>2.3671880000000001</v>
      </c>
      <c r="F6464">
        <v>1.57222</v>
      </c>
      <c r="G6464">
        <v>54940800</v>
      </c>
      <c r="H6464" s="4">
        <f t="shared" si="300"/>
        <v>9.99965310210231E-3</v>
      </c>
      <c r="L6464" s="13">
        <v>1.5071565127143177E-2</v>
      </c>
      <c r="M6464" s="9">
        <v>6463</v>
      </c>
      <c r="R6464">
        <f t="shared" ca="1" si="301"/>
        <v>1.5615802670816885</v>
      </c>
      <c r="S6464">
        <f t="shared" ca="1" si="302"/>
        <v>9.9996531021023186E-3</v>
      </c>
      <c r="T6464">
        <v>1.5071565127143275E-2</v>
      </c>
      <c r="U6464">
        <v>6463</v>
      </c>
    </row>
    <row r="6465" spans="1:21" x14ac:dyDescent="0.2">
      <c r="A6465" s="1">
        <v>33767</v>
      </c>
      <c r="B6465">
        <v>2.296875</v>
      </c>
      <c r="C6465">
        <v>2.3541669999999999</v>
      </c>
      <c r="D6465">
        <v>2.2682289999999998</v>
      </c>
      <c r="E6465">
        <v>2.34375</v>
      </c>
      <c r="F6465">
        <v>1.556654</v>
      </c>
      <c r="G6465">
        <v>138028800</v>
      </c>
      <c r="H6465" s="4">
        <f t="shared" si="300"/>
        <v>4.1666555138290678E-2</v>
      </c>
      <c r="L6465" s="13">
        <v>1.5092794694839914E-2</v>
      </c>
      <c r="M6465" s="9">
        <v>6464</v>
      </c>
      <c r="R6465">
        <f t="shared" ca="1" si="301"/>
        <v>1.5461196073537919</v>
      </c>
      <c r="S6465">
        <f t="shared" ca="1" si="302"/>
        <v>4.166655513829063E-2</v>
      </c>
      <c r="T6465">
        <v>1.5092794694839873E-2</v>
      </c>
      <c r="U6465">
        <v>6464</v>
      </c>
    </row>
    <row r="6466" spans="1:21" x14ac:dyDescent="0.2">
      <c r="A6466" s="1">
        <v>33766</v>
      </c>
      <c r="B6466">
        <v>2.34375</v>
      </c>
      <c r="C6466">
        <v>2.4010419999999999</v>
      </c>
      <c r="D6466">
        <v>2.2395830000000001</v>
      </c>
      <c r="E6466">
        <v>2.25</v>
      </c>
      <c r="F6466">
        <v>1.494388</v>
      </c>
      <c r="G6466">
        <v>130732800</v>
      </c>
      <c r="H6466" s="4">
        <f t="shared" ref="H6466:H6529" si="303">(F6466-F6467)/F6467</f>
        <v>-3.9999897215437681E-2</v>
      </c>
      <c r="L6466" s="13">
        <v>1.5094605137252828E-2</v>
      </c>
      <c r="M6466" s="9">
        <v>6465</v>
      </c>
      <c r="R6466">
        <f t="shared" ca="1" si="301"/>
        <v>1.4842749819768675</v>
      </c>
      <c r="S6466">
        <f t="shared" ca="1" si="302"/>
        <v>-3.9999897215437639E-2</v>
      </c>
      <c r="T6466">
        <v>1.5094605137252855E-2</v>
      </c>
      <c r="U6466">
        <v>6465</v>
      </c>
    </row>
    <row r="6467" spans="1:21" x14ac:dyDescent="0.2">
      <c r="A6467" s="1">
        <v>33765</v>
      </c>
      <c r="B6467">
        <v>2.4010419999999999</v>
      </c>
      <c r="C6467">
        <v>2.40625</v>
      </c>
      <c r="D6467">
        <v>2.3333330000000001</v>
      </c>
      <c r="E6467">
        <v>2.34375</v>
      </c>
      <c r="F6467">
        <v>1.556654</v>
      </c>
      <c r="G6467">
        <v>65456000</v>
      </c>
      <c r="H6467" s="4">
        <f t="shared" si="303"/>
        <v>-2.1738939170938974E-2</v>
      </c>
      <c r="L6467" s="13">
        <v>1.5098490638989987E-2</v>
      </c>
      <c r="M6467" s="9">
        <v>6466</v>
      </c>
      <c r="R6467">
        <f t="shared" ref="R6467:R6530" ca="1" si="304">(1+Q$4)*F6467</f>
        <v>1.5461196073537919</v>
      </c>
      <c r="S6467">
        <f t="shared" ref="S6467:S6530" ca="1" si="305">(R6467-R6468)/R6468</f>
        <v>-2.1738939170938974E-2</v>
      </c>
      <c r="T6467">
        <v>1.5098490638989945E-2</v>
      </c>
      <c r="U6467">
        <v>6466</v>
      </c>
    </row>
    <row r="6468" spans="1:21" x14ac:dyDescent="0.2">
      <c r="A6468" s="1">
        <v>33764</v>
      </c>
      <c r="B6468">
        <v>2.46875</v>
      </c>
      <c r="C6468">
        <v>2.4791669999999999</v>
      </c>
      <c r="D6468">
        <v>2.375</v>
      </c>
      <c r="E6468">
        <v>2.3958330000000001</v>
      </c>
      <c r="F6468">
        <v>1.5912459999999999</v>
      </c>
      <c r="G6468">
        <v>84604800</v>
      </c>
      <c r="H6468" s="4">
        <f t="shared" si="303"/>
        <v>-2.7484146347425985E-2</v>
      </c>
      <c r="L6468" s="13">
        <v>1.511364558395931E-2</v>
      </c>
      <c r="M6468" s="9">
        <v>6467</v>
      </c>
      <c r="R6468">
        <f t="shared" ca="1" si="304"/>
        <v>1.5804775118448235</v>
      </c>
      <c r="S6468">
        <f t="shared" ca="1" si="305"/>
        <v>-2.7484146347426009E-2</v>
      </c>
      <c r="T6468">
        <v>1.5113645583959208E-2</v>
      </c>
      <c r="U6468">
        <v>6467</v>
      </c>
    </row>
    <row r="6469" spans="1:21" x14ac:dyDescent="0.2">
      <c r="A6469" s="1">
        <v>33763</v>
      </c>
      <c r="B6469">
        <v>2.515625</v>
      </c>
      <c r="C6469">
        <v>2.5208330000000001</v>
      </c>
      <c r="D6469">
        <v>2.4635419999999999</v>
      </c>
      <c r="E6469">
        <v>2.4635419999999999</v>
      </c>
      <c r="F6469">
        <v>1.6362159999999999</v>
      </c>
      <c r="G6469">
        <v>40227200</v>
      </c>
      <c r="H6469" s="4">
        <f t="shared" si="303"/>
        <v>-2.2727544216338241E-2</v>
      </c>
      <c r="L6469" s="13">
        <v>1.5117286374694195E-2</v>
      </c>
      <c r="M6469" s="9">
        <v>6468</v>
      </c>
      <c r="R6469">
        <f t="shared" ca="1" si="304"/>
        <v>1.6251431849762323</v>
      </c>
      <c r="S6469">
        <f t="shared" ca="1" si="305"/>
        <v>-2.2727544216338224E-2</v>
      </c>
      <c r="T6469">
        <v>1.5117286374694222E-2</v>
      </c>
      <c r="U6469">
        <v>6468</v>
      </c>
    </row>
    <row r="6470" spans="1:21" x14ac:dyDescent="0.2">
      <c r="A6470" s="1">
        <v>33760</v>
      </c>
      <c r="B6470">
        <v>2.5520830000000001</v>
      </c>
      <c r="C6470">
        <v>2.5625</v>
      </c>
      <c r="D6470">
        <v>2.515625</v>
      </c>
      <c r="E6470">
        <v>2.5208330000000001</v>
      </c>
      <c r="F6470">
        <v>1.6742680000000001</v>
      </c>
      <c r="G6470">
        <v>40937600</v>
      </c>
      <c r="H6470" s="4">
        <f t="shared" si="303"/>
        <v>-1.3251781490882802E-2</v>
      </c>
      <c r="L6470" s="13">
        <v>1.5150519690419579E-2</v>
      </c>
      <c r="M6470" s="9">
        <v>6469</v>
      </c>
      <c r="R6470">
        <f t="shared" ca="1" si="304"/>
        <v>1.6629376745025026</v>
      </c>
      <c r="S6470">
        <f t="shared" ca="1" si="305"/>
        <v>-1.3251781490882813E-2</v>
      </c>
      <c r="T6470">
        <v>1.515051969041961E-2</v>
      </c>
      <c r="U6470">
        <v>6469</v>
      </c>
    </row>
    <row r="6471" spans="1:21" x14ac:dyDescent="0.2">
      <c r="A6471" s="1">
        <v>33759</v>
      </c>
      <c r="B6471">
        <v>2.5677080000000001</v>
      </c>
      <c r="C6471">
        <v>2.5729169999999999</v>
      </c>
      <c r="D6471">
        <v>2.5520830000000001</v>
      </c>
      <c r="E6471">
        <v>2.5546880000000001</v>
      </c>
      <c r="F6471">
        <v>1.696753</v>
      </c>
      <c r="G6471">
        <v>41753600</v>
      </c>
      <c r="H6471" s="4">
        <f t="shared" si="303"/>
        <v>-3.0488700555013682E-3</v>
      </c>
      <c r="L6471" s="13">
        <v>1.5151843284667996E-2</v>
      </c>
      <c r="M6471" s="9">
        <v>6470</v>
      </c>
      <c r="R6471">
        <f t="shared" ca="1" si="304"/>
        <v>1.6852705110682069</v>
      </c>
      <c r="S6471">
        <f t="shared" ca="1" si="305"/>
        <v>-3.0488700555013157E-3</v>
      </c>
      <c r="T6471">
        <v>1.5151843284667945E-2</v>
      </c>
      <c r="U6471">
        <v>6470</v>
      </c>
    </row>
    <row r="6472" spans="1:21" x14ac:dyDescent="0.2">
      <c r="A6472" s="1">
        <v>33758</v>
      </c>
      <c r="B6472">
        <v>2.5520830000000001</v>
      </c>
      <c r="C6472">
        <v>2.5885419999999999</v>
      </c>
      <c r="D6472">
        <v>2.5520830000000001</v>
      </c>
      <c r="E6472">
        <v>2.5625</v>
      </c>
      <c r="F6472">
        <v>1.7019420000000001</v>
      </c>
      <c r="G6472">
        <v>28188800</v>
      </c>
      <c r="H6472" s="4">
        <f t="shared" si="303"/>
        <v>1.0175201680731633E-3</v>
      </c>
      <c r="L6472" s="13">
        <v>1.5153804712034933E-2</v>
      </c>
      <c r="M6472" s="9">
        <v>6471</v>
      </c>
      <c r="R6472">
        <f t="shared" ca="1" si="304"/>
        <v>1.6904243953883955</v>
      </c>
      <c r="S6472">
        <f t="shared" ca="1" si="305"/>
        <v>1.0175201680730896E-3</v>
      </c>
      <c r="T6472">
        <v>1.5153804712034953E-2</v>
      </c>
      <c r="U6472">
        <v>6471</v>
      </c>
    </row>
    <row r="6473" spans="1:21" x14ac:dyDescent="0.2">
      <c r="A6473" s="1">
        <v>33757</v>
      </c>
      <c r="B6473">
        <v>2.5885419999999999</v>
      </c>
      <c r="C6473">
        <v>2.59375</v>
      </c>
      <c r="D6473">
        <v>2.546875</v>
      </c>
      <c r="E6473">
        <v>2.5598960000000002</v>
      </c>
      <c r="F6473">
        <v>1.7002120000000001</v>
      </c>
      <c r="G6473">
        <v>42585600</v>
      </c>
      <c r="H6473" s="4">
        <f t="shared" si="303"/>
        <v>-1.1066530637410288E-2</v>
      </c>
      <c r="L6473" s="13">
        <v>1.5157457974158092E-2</v>
      </c>
      <c r="M6473" s="9">
        <v>6472</v>
      </c>
      <c r="R6473">
        <f t="shared" ca="1" si="304"/>
        <v>1.6887061028707764</v>
      </c>
      <c r="S6473">
        <f t="shared" ca="1" si="305"/>
        <v>-1.1066530637410279E-2</v>
      </c>
      <c r="T6473">
        <v>1.5157457974158212E-2</v>
      </c>
      <c r="U6473">
        <v>6472</v>
      </c>
    </row>
    <row r="6474" spans="1:21" x14ac:dyDescent="0.2">
      <c r="A6474" s="1">
        <v>33756</v>
      </c>
      <c r="B6474">
        <v>2.5104169999999999</v>
      </c>
      <c r="C6474">
        <v>2.5885419999999999</v>
      </c>
      <c r="D6474">
        <v>2.5</v>
      </c>
      <c r="E6474">
        <v>2.5885419999999999</v>
      </c>
      <c r="F6474">
        <v>1.719238</v>
      </c>
      <c r="G6474">
        <v>68528000</v>
      </c>
      <c r="H6474" s="4">
        <f t="shared" si="303"/>
        <v>2.685949919606655E-2</v>
      </c>
      <c r="L6474" s="13">
        <v>1.516364724711124E-2</v>
      </c>
      <c r="M6474" s="9">
        <v>6473</v>
      </c>
      <c r="R6474">
        <f t="shared" ca="1" si="304"/>
        <v>1.7076033476339114</v>
      </c>
      <c r="S6474">
        <f t="shared" ca="1" si="305"/>
        <v>2.6859499196066575E-2</v>
      </c>
      <c r="T6474">
        <v>1.516364724711115E-2</v>
      </c>
      <c r="U6474">
        <v>6473</v>
      </c>
    </row>
    <row r="6475" spans="1:21" x14ac:dyDescent="0.2">
      <c r="A6475" s="1">
        <v>33753</v>
      </c>
      <c r="B6475">
        <v>2.4947919999999999</v>
      </c>
      <c r="C6475">
        <v>2.546875</v>
      </c>
      <c r="D6475">
        <v>2.4895830000000001</v>
      </c>
      <c r="E6475">
        <v>2.5208330000000001</v>
      </c>
      <c r="F6475">
        <v>1.6742680000000001</v>
      </c>
      <c r="G6475">
        <v>89916800</v>
      </c>
      <c r="H6475" s="4">
        <f t="shared" si="303"/>
        <v>1.68068145517354E-2</v>
      </c>
      <c r="L6475" s="13">
        <v>1.5167962783744276E-2</v>
      </c>
      <c r="M6475" s="9">
        <v>6474</v>
      </c>
      <c r="R6475">
        <f t="shared" ca="1" si="304"/>
        <v>1.6629376745025026</v>
      </c>
      <c r="S6475">
        <f t="shared" ca="1" si="305"/>
        <v>1.6806814551735359E-2</v>
      </c>
      <c r="T6475">
        <v>1.5167962783744366E-2</v>
      </c>
      <c r="U6475">
        <v>6474</v>
      </c>
    </row>
    <row r="6476" spans="1:21" x14ac:dyDescent="0.2">
      <c r="A6476" s="1">
        <v>33752</v>
      </c>
      <c r="B6476">
        <v>2.390625</v>
      </c>
      <c r="C6476">
        <v>2.4895830000000001</v>
      </c>
      <c r="D6476">
        <v>2.3854169999999999</v>
      </c>
      <c r="E6476">
        <v>2.4791669999999999</v>
      </c>
      <c r="F6476">
        <v>1.6465939999999999</v>
      </c>
      <c r="G6476">
        <v>62700800</v>
      </c>
      <c r="H6476" s="4">
        <f t="shared" si="303"/>
        <v>3.4782805424176999E-2</v>
      </c>
      <c r="L6476" s="13">
        <v>1.5172471198991636E-2</v>
      </c>
      <c r="M6476" s="9">
        <v>6475</v>
      </c>
      <c r="R6476">
        <f t="shared" ca="1" si="304"/>
        <v>1.6354509536166095</v>
      </c>
      <c r="S6476">
        <f t="shared" ca="1" si="305"/>
        <v>3.4782805424177055E-2</v>
      </c>
      <c r="T6476">
        <v>1.517247119899158E-2</v>
      </c>
      <c r="U6476">
        <v>6475</v>
      </c>
    </row>
    <row r="6477" spans="1:21" x14ac:dyDescent="0.2">
      <c r="A6477" s="1">
        <v>33751</v>
      </c>
      <c r="B6477">
        <v>2.4114580000000001</v>
      </c>
      <c r="C6477">
        <v>2.421875</v>
      </c>
      <c r="D6477">
        <v>2.390625</v>
      </c>
      <c r="E6477">
        <v>2.3958330000000001</v>
      </c>
      <c r="F6477">
        <v>1.5912459999999999</v>
      </c>
      <c r="G6477">
        <v>31164800</v>
      </c>
      <c r="H6477" s="4">
        <f t="shared" si="303"/>
        <v>-4.3293402120557758E-3</v>
      </c>
      <c r="L6477" s="13">
        <v>1.5191935881403929E-2</v>
      </c>
      <c r="M6477" s="9">
        <v>6476</v>
      </c>
      <c r="R6477">
        <f t="shared" ca="1" si="304"/>
        <v>1.5804775118448235</v>
      </c>
      <c r="S6477">
        <f t="shared" ca="1" si="305"/>
        <v>-4.329340212055781E-3</v>
      </c>
      <c r="T6477">
        <v>1.5191935881403908E-2</v>
      </c>
      <c r="U6477">
        <v>6476</v>
      </c>
    </row>
    <row r="6478" spans="1:21" x14ac:dyDescent="0.2">
      <c r="A6478" s="1">
        <v>33750</v>
      </c>
      <c r="B6478">
        <v>2.4166669999999999</v>
      </c>
      <c r="C6478">
        <v>2.4375</v>
      </c>
      <c r="D6478">
        <v>2.3958330000000001</v>
      </c>
      <c r="E6478">
        <v>2.40625</v>
      </c>
      <c r="F6478">
        <v>1.5981650000000001</v>
      </c>
      <c r="G6478">
        <v>38217600</v>
      </c>
      <c r="H6478" s="4">
        <f t="shared" si="303"/>
        <v>-2.1596829218342626E-3</v>
      </c>
      <c r="L6478" s="13">
        <v>1.5193024560760892E-2</v>
      </c>
      <c r="M6478" s="9">
        <v>6477</v>
      </c>
      <c r="R6478">
        <f t="shared" ca="1" si="304"/>
        <v>1.5873496886826315</v>
      </c>
      <c r="S6478">
        <f t="shared" ca="1" si="305"/>
        <v>-2.1596829218342838E-3</v>
      </c>
      <c r="T6478">
        <v>1.5193024560760812E-2</v>
      </c>
      <c r="U6478">
        <v>6477</v>
      </c>
    </row>
    <row r="6479" spans="1:21" x14ac:dyDescent="0.2">
      <c r="A6479" s="1">
        <v>33746</v>
      </c>
      <c r="B6479">
        <v>2.4375</v>
      </c>
      <c r="C6479">
        <v>2.4375</v>
      </c>
      <c r="D6479">
        <v>2.3958330000000001</v>
      </c>
      <c r="E6479">
        <v>2.4114580000000001</v>
      </c>
      <c r="F6479">
        <v>1.6016239999999999</v>
      </c>
      <c r="G6479">
        <v>36969600</v>
      </c>
      <c r="H6479" s="4">
        <f t="shared" si="303"/>
        <v>-7.5031046047299103E-3</v>
      </c>
      <c r="L6479" s="13">
        <v>1.5199467590156161E-2</v>
      </c>
      <c r="M6479" s="9">
        <v>6478</v>
      </c>
      <c r="R6479">
        <f t="shared" ca="1" si="304"/>
        <v>1.5907852804852007</v>
      </c>
      <c r="S6479">
        <f t="shared" ca="1" si="305"/>
        <v>-7.5031046047298591E-3</v>
      </c>
      <c r="T6479">
        <v>1.5199467590156208E-2</v>
      </c>
      <c r="U6479">
        <v>6478</v>
      </c>
    </row>
    <row r="6480" spans="1:21" x14ac:dyDescent="0.2">
      <c r="A6480" s="1">
        <v>33745</v>
      </c>
      <c r="B6480">
        <v>2.4375</v>
      </c>
      <c r="C6480">
        <v>2.4375</v>
      </c>
      <c r="D6480">
        <v>2.4010419999999999</v>
      </c>
      <c r="E6480">
        <v>2.4296880000000001</v>
      </c>
      <c r="F6480">
        <v>1.6137319999999999</v>
      </c>
      <c r="G6480">
        <v>48566400</v>
      </c>
      <c r="H6480" s="4">
        <f t="shared" si="303"/>
        <v>-1.0702827242502861E-3</v>
      </c>
      <c r="L6480" s="13">
        <v>1.5201323477283341E-2</v>
      </c>
      <c r="M6480" s="9">
        <v>6479</v>
      </c>
      <c r="R6480">
        <f t="shared" ca="1" si="304"/>
        <v>1.6028113416431971</v>
      </c>
      <c r="S6480">
        <f t="shared" ca="1" si="305"/>
        <v>-1.0702827242503857E-3</v>
      </c>
      <c r="T6480">
        <v>1.5201323477283278E-2</v>
      </c>
      <c r="U6480">
        <v>6479</v>
      </c>
    </row>
    <row r="6481" spans="1:21" x14ac:dyDescent="0.2">
      <c r="A6481" s="1">
        <v>33744</v>
      </c>
      <c r="B6481">
        <v>2.3854169999999999</v>
      </c>
      <c r="C6481">
        <v>2.4375</v>
      </c>
      <c r="D6481">
        <v>2.3854169999999999</v>
      </c>
      <c r="E6481">
        <v>2.4322919999999999</v>
      </c>
      <c r="F6481">
        <v>1.615461</v>
      </c>
      <c r="G6481">
        <v>58800000</v>
      </c>
      <c r="H6481" s="4">
        <f t="shared" si="303"/>
        <v>1.9650602652986047E-2</v>
      </c>
      <c r="L6481" s="13">
        <v>1.5202765536478448E-2</v>
      </c>
      <c r="M6481" s="9">
        <v>6480</v>
      </c>
      <c r="R6481">
        <f t="shared" ca="1" si="304"/>
        <v>1.6045286409281474</v>
      </c>
      <c r="S6481">
        <f t="shared" ca="1" si="305"/>
        <v>1.9650602652986168E-2</v>
      </c>
      <c r="T6481">
        <v>1.520276553647839E-2</v>
      </c>
      <c r="U6481">
        <v>6480</v>
      </c>
    </row>
    <row r="6482" spans="1:21" x14ac:dyDescent="0.2">
      <c r="A6482" s="1">
        <v>33743</v>
      </c>
      <c r="B6482">
        <v>2.359375</v>
      </c>
      <c r="C6482">
        <v>2.3854169999999999</v>
      </c>
      <c r="D6482">
        <v>2.359375</v>
      </c>
      <c r="E6482">
        <v>2.3854169999999999</v>
      </c>
      <c r="F6482">
        <v>1.584328</v>
      </c>
      <c r="G6482">
        <v>51238400</v>
      </c>
      <c r="H6482" s="4">
        <f t="shared" si="303"/>
        <v>1.5521311597300884E-2</v>
      </c>
      <c r="L6482" s="13">
        <v>1.5228484301517744E-2</v>
      </c>
      <c r="M6482" s="9">
        <v>6481</v>
      </c>
      <c r="R6482">
        <f t="shared" ca="1" si="304"/>
        <v>1.5736063282396848</v>
      </c>
      <c r="S6482">
        <f t="shared" ca="1" si="305"/>
        <v>1.5521311597300816E-2</v>
      </c>
      <c r="T6482">
        <v>1.5228484301517738E-2</v>
      </c>
      <c r="U6482">
        <v>6481</v>
      </c>
    </row>
    <row r="6483" spans="1:21" x14ac:dyDescent="0.2">
      <c r="A6483" s="1">
        <v>33742</v>
      </c>
      <c r="B6483">
        <v>2.3072919999999999</v>
      </c>
      <c r="C6483">
        <v>2.3645830000000001</v>
      </c>
      <c r="D6483">
        <v>2.3020830000000001</v>
      </c>
      <c r="E6483">
        <v>2.3489580000000001</v>
      </c>
      <c r="F6483">
        <v>1.5601130000000001</v>
      </c>
      <c r="G6483">
        <v>37526400</v>
      </c>
      <c r="H6483" s="4">
        <f t="shared" si="303"/>
        <v>2.4999638648097157E-2</v>
      </c>
      <c r="L6483" s="13">
        <v>1.5238837901132892E-2</v>
      </c>
      <c r="M6483" s="9">
        <v>6482</v>
      </c>
      <c r="R6483">
        <f t="shared" ca="1" si="304"/>
        <v>1.5495551991563614</v>
      </c>
      <c r="S6483">
        <f t="shared" ca="1" si="305"/>
        <v>2.4999638648097181E-2</v>
      </c>
      <c r="T6483">
        <v>1.5238837901132847E-2</v>
      </c>
      <c r="U6483">
        <v>6482</v>
      </c>
    </row>
    <row r="6484" spans="1:21" x14ac:dyDescent="0.2">
      <c r="A6484" s="1">
        <v>33739</v>
      </c>
      <c r="B6484">
        <v>2.296875</v>
      </c>
      <c r="C6484">
        <v>2.3229169999999999</v>
      </c>
      <c r="D6484">
        <v>2.28125</v>
      </c>
      <c r="E6484">
        <v>2.2916669999999999</v>
      </c>
      <c r="F6484">
        <v>1.522062</v>
      </c>
      <c r="G6484">
        <v>40812800</v>
      </c>
      <c r="H6484" s="4">
        <f t="shared" si="303"/>
        <v>-6.7715582806232941E-3</v>
      </c>
      <c r="L6484" s="13">
        <v>1.5251425569944504E-2</v>
      </c>
      <c r="M6484" s="9">
        <v>6483</v>
      </c>
      <c r="R6484">
        <f t="shared" ca="1" si="304"/>
        <v>1.5117617028627603</v>
      </c>
      <c r="S6484">
        <f t="shared" ca="1" si="305"/>
        <v>-6.7715582806233618E-3</v>
      </c>
      <c r="T6484">
        <v>1.5251425569944611E-2</v>
      </c>
      <c r="U6484">
        <v>6483</v>
      </c>
    </row>
    <row r="6485" spans="1:21" x14ac:dyDescent="0.2">
      <c r="A6485" s="1">
        <v>33738</v>
      </c>
      <c r="B6485">
        <v>2.3489580000000001</v>
      </c>
      <c r="C6485">
        <v>2.3541669999999999</v>
      </c>
      <c r="D6485">
        <v>2.2760419999999999</v>
      </c>
      <c r="E6485">
        <v>2.3072919999999999</v>
      </c>
      <c r="F6485">
        <v>1.5324390000000001</v>
      </c>
      <c r="G6485">
        <v>72307200</v>
      </c>
      <c r="H6485" s="4">
        <f t="shared" si="303"/>
        <v>-1.7738458688569339E-2</v>
      </c>
      <c r="L6485" s="13">
        <v>1.5257751509558005E-2</v>
      </c>
      <c r="M6485" s="9">
        <v>6484</v>
      </c>
      <c r="R6485">
        <f t="shared" ca="1" si="304"/>
        <v>1.5220684782704685</v>
      </c>
      <c r="S6485">
        <f t="shared" ca="1" si="305"/>
        <v>-1.773845868856929E-2</v>
      </c>
      <c r="T6485">
        <v>1.5257751509557979E-2</v>
      </c>
      <c r="U6485">
        <v>6484</v>
      </c>
    </row>
    <row r="6486" spans="1:21" x14ac:dyDescent="0.2">
      <c r="A6486" s="1">
        <v>33737</v>
      </c>
      <c r="B6486">
        <v>2.3697919999999999</v>
      </c>
      <c r="C6486">
        <v>2.3802080000000001</v>
      </c>
      <c r="D6486">
        <v>2.3125</v>
      </c>
      <c r="E6486">
        <v>2.3489580000000001</v>
      </c>
      <c r="F6486">
        <v>1.5601130000000001</v>
      </c>
      <c r="G6486">
        <v>64320000</v>
      </c>
      <c r="H6486" s="4">
        <f t="shared" si="303"/>
        <v>-1.3129487642556085E-2</v>
      </c>
      <c r="L6486" s="13">
        <v>1.5259472595078857E-2</v>
      </c>
      <c r="M6486" s="9">
        <v>6485</v>
      </c>
      <c r="R6486">
        <f t="shared" ca="1" si="304"/>
        <v>1.5495551991563614</v>
      </c>
      <c r="S6486">
        <f t="shared" ca="1" si="305"/>
        <v>-1.3129487642556137E-2</v>
      </c>
      <c r="T6486">
        <v>1.5259472595078856E-2</v>
      </c>
      <c r="U6486">
        <v>6485</v>
      </c>
    </row>
    <row r="6487" spans="1:21" x14ac:dyDescent="0.2">
      <c r="A6487" s="1">
        <v>33736</v>
      </c>
      <c r="B6487">
        <v>2.390625</v>
      </c>
      <c r="C6487">
        <v>2.4010419999999999</v>
      </c>
      <c r="D6487">
        <v>2.3489580000000001</v>
      </c>
      <c r="E6487">
        <v>2.3802080000000001</v>
      </c>
      <c r="F6487">
        <v>1.5808690000000001</v>
      </c>
      <c r="G6487">
        <v>49904000</v>
      </c>
      <c r="H6487" s="4">
        <f t="shared" si="303"/>
        <v>2.1934704315748283E-3</v>
      </c>
      <c r="L6487" s="13">
        <v>1.5263832747616201E-2</v>
      </c>
      <c r="M6487" s="9">
        <v>6486</v>
      </c>
      <c r="R6487">
        <f t="shared" ca="1" si="304"/>
        <v>1.5701707364371158</v>
      </c>
      <c r="S6487">
        <f t="shared" ca="1" si="305"/>
        <v>2.1934704315748109E-3</v>
      </c>
      <c r="T6487">
        <v>1.5263832747616161E-2</v>
      </c>
      <c r="U6487">
        <v>6486</v>
      </c>
    </row>
    <row r="6488" spans="1:21" x14ac:dyDescent="0.2">
      <c r="A6488" s="1">
        <v>33735</v>
      </c>
      <c r="B6488">
        <v>2.390625</v>
      </c>
      <c r="C6488">
        <v>2.4010419999999999</v>
      </c>
      <c r="D6488">
        <v>2.359375</v>
      </c>
      <c r="E6488">
        <v>2.375</v>
      </c>
      <c r="F6488">
        <v>1.5774090000000001</v>
      </c>
      <c r="G6488">
        <v>41110400</v>
      </c>
      <c r="H6488" s="4">
        <f t="shared" si="303"/>
        <v>-4.3671512464590022E-3</v>
      </c>
      <c r="L6488" s="13">
        <v>1.5280907386718718E-2</v>
      </c>
      <c r="M6488" s="9">
        <v>6487</v>
      </c>
      <c r="R6488">
        <f t="shared" ca="1" si="304"/>
        <v>1.5667341514018773</v>
      </c>
      <c r="S6488">
        <f t="shared" ca="1" si="305"/>
        <v>-4.3671512464588651E-3</v>
      </c>
      <c r="T6488">
        <v>1.5280907386718619E-2</v>
      </c>
      <c r="U6488">
        <v>6487</v>
      </c>
    </row>
    <row r="6489" spans="1:21" x14ac:dyDescent="0.2">
      <c r="A6489" s="1">
        <v>33732</v>
      </c>
      <c r="B6489">
        <v>2.4166669999999999</v>
      </c>
      <c r="C6489">
        <v>2.4375</v>
      </c>
      <c r="D6489">
        <v>2.359375</v>
      </c>
      <c r="E6489">
        <v>2.3854169999999999</v>
      </c>
      <c r="F6489">
        <v>1.584328</v>
      </c>
      <c r="G6489">
        <v>59820800</v>
      </c>
      <c r="H6489" s="4">
        <f t="shared" si="303"/>
        <v>-4.3475364588504732E-3</v>
      </c>
      <c r="L6489" s="13">
        <v>1.5294108044353993E-2</v>
      </c>
      <c r="M6489" s="9">
        <v>6488</v>
      </c>
      <c r="R6489">
        <f t="shared" ca="1" si="304"/>
        <v>1.5736063282396848</v>
      </c>
      <c r="S6489">
        <f t="shared" ca="1" si="305"/>
        <v>-4.3475364588505165E-3</v>
      </c>
      <c r="T6489">
        <v>1.529410804435404E-2</v>
      </c>
      <c r="U6489">
        <v>6488</v>
      </c>
    </row>
    <row r="6490" spans="1:21" x14ac:dyDescent="0.2">
      <c r="A6490" s="1">
        <v>33731</v>
      </c>
      <c r="B6490">
        <v>2.4166669999999999</v>
      </c>
      <c r="C6490">
        <v>2.4270830000000001</v>
      </c>
      <c r="D6490">
        <v>2.3802080000000001</v>
      </c>
      <c r="E6490">
        <v>2.3958330000000001</v>
      </c>
      <c r="F6490">
        <v>1.5912459999999999</v>
      </c>
      <c r="G6490">
        <v>40579200</v>
      </c>
      <c r="H6490" s="4">
        <f t="shared" si="303"/>
        <v>-8.6201203427612796E-3</v>
      </c>
      <c r="L6490" s="13">
        <v>1.5294118447284837E-2</v>
      </c>
      <c r="M6490" s="9">
        <v>6489</v>
      </c>
      <c r="R6490">
        <f t="shared" ca="1" si="304"/>
        <v>1.5804775118448235</v>
      </c>
      <c r="S6490">
        <f t="shared" ca="1" si="305"/>
        <v>-8.6201203427613646E-3</v>
      </c>
      <c r="T6490">
        <v>1.5294118447284922E-2</v>
      </c>
      <c r="U6490">
        <v>6489</v>
      </c>
    </row>
    <row r="6491" spans="1:21" x14ac:dyDescent="0.2">
      <c r="A6491" s="1">
        <v>33730</v>
      </c>
      <c r="B6491">
        <v>2.4375</v>
      </c>
      <c r="C6491">
        <v>2.4427080000000001</v>
      </c>
      <c r="D6491">
        <v>2.40625</v>
      </c>
      <c r="E6491">
        <v>2.4166669999999999</v>
      </c>
      <c r="F6491">
        <v>1.6050819999999999</v>
      </c>
      <c r="G6491">
        <v>50016000</v>
      </c>
      <c r="H6491" s="4">
        <f t="shared" si="303"/>
        <v>-4.2921809601855826E-3</v>
      </c>
      <c r="L6491" s="13">
        <v>1.5297088669460527E-2</v>
      </c>
      <c r="M6491" s="9">
        <v>6490</v>
      </c>
      <c r="R6491">
        <f t="shared" ca="1" si="304"/>
        <v>1.594219879055101</v>
      </c>
      <c r="S6491">
        <f t="shared" ca="1" si="305"/>
        <v>-4.2921809601855869E-3</v>
      </c>
      <c r="T6491">
        <v>1.5297088669460545E-2</v>
      </c>
      <c r="U6491">
        <v>6490</v>
      </c>
    </row>
    <row r="6492" spans="1:21" x14ac:dyDescent="0.2">
      <c r="A6492" s="1">
        <v>33729</v>
      </c>
      <c r="B6492">
        <v>2.3697919999999999</v>
      </c>
      <c r="C6492">
        <v>2.4479169999999999</v>
      </c>
      <c r="D6492">
        <v>2.359375</v>
      </c>
      <c r="E6492">
        <v>2.4270830000000001</v>
      </c>
      <c r="F6492">
        <v>1.612001</v>
      </c>
      <c r="G6492">
        <v>59244800</v>
      </c>
      <c r="H6492" s="4">
        <f t="shared" si="303"/>
        <v>2.1929632707813861E-2</v>
      </c>
      <c r="L6492" s="13">
        <v>1.5305106569381777E-2</v>
      </c>
      <c r="M6492" s="9">
        <v>6491</v>
      </c>
      <c r="R6492">
        <f t="shared" ca="1" si="304"/>
        <v>1.6010920558929089</v>
      </c>
      <c r="S6492">
        <f t="shared" ca="1" si="305"/>
        <v>2.1929632707813857E-2</v>
      </c>
      <c r="T6492">
        <v>1.5305106569381744E-2</v>
      </c>
      <c r="U6492">
        <v>6491</v>
      </c>
    </row>
    <row r="6493" spans="1:21" x14ac:dyDescent="0.2">
      <c r="A6493" s="1">
        <v>33728</v>
      </c>
      <c r="B6493">
        <v>2.3645830000000001</v>
      </c>
      <c r="C6493">
        <v>2.4166669999999999</v>
      </c>
      <c r="D6493">
        <v>2.34375</v>
      </c>
      <c r="E6493">
        <v>2.375</v>
      </c>
      <c r="F6493">
        <v>1.5774090000000001</v>
      </c>
      <c r="G6493">
        <v>73920000</v>
      </c>
      <c r="H6493" s="4">
        <f t="shared" si="303"/>
        <v>2.1976555799104805E-3</v>
      </c>
      <c r="L6493" s="13">
        <v>1.5305106569381777E-2</v>
      </c>
      <c r="M6493" s="9">
        <v>6492</v>
      </c>
      <c r="R6493">
        <f t="shared" ca="1" si="304"/>
        <v>1.5667341514018773</v>
      </c>
      <c r="S6493">
        <f t="shared" ca="1" si="305"/>
        <v>2.197655579910503E-3</v>
      </c>
      <c r="T6493">
        <v>1.5305106569381744E-2</v>
      </c>
      <c r="U6493">
        <v>6492</v>
      </c>
    </row>
    <row r="6494" spans="1:21" x14ac:dyDescent="0.2">
      <c r="A6494" s="1">
        <v>33725</v>
      </c>
      <c r="B6494">
        <v>2.3020830000000001</v>
      </c>
      <c r="C6494">
        <v>2.375</v>
      </c>
      <c r="D6494">
        <v>2.296875</v>
      </c>
      <c r="E6494">
        <v>2.3697919999999999</v>
      </c>
      <c r="F6494">
        <v>1.57395</v>
      </c>
      <c r="G6494">
        <v>62083200</v>
      </c>
      <c r="H6494" s="4">
        <f t="shared" si="303"/>
        <v>3.1745875671328062E-2</v>
      </c>
      <c r="L6494" s="13">
        <v>1.5325759614734957E-2</v>
      </c>
      <c r="M6494" s="9">
        <v>6493</v>
      </c>
      <c r="R6494">
        <f t="shared" ca="1" si="304"/>
        <v>1.5632985595993079</v>
      </c>
      <c r="S6494">
        <f t="shared" ca="1" si="305"/>
        <v>3.1745875671328111E-2</v>
      </c>
      <c r="T6494">
        <v>1.5325759614734921E-2</v>
      </c>
      <c r="U6494">
        <v>6493</v>
      </c>
    </row>
    <row r="6495" spans="1:21" x14ac:dyDescent="0.2">
      <c r="A6495" s="1">
        <v>33724</v>
      </c>
      <c r="B6495">
        <v>2.3333330000000001</v>
      </c>
      <c r="C6495">
        <v>2.3489580000000001</v>
      </c>
      <c r="D6495">
        <v>2.2864580000000001</v>
      </c>
      <c r="E6495">
        <v>2.296875</v>
      </c>
      <c r="F6495">
        <v>1.5255209999999999</v>
      </c>
      <c r="G6495">
        <v>95868800</v>
      </c>
      <c r="H6495" s="4">
        <f t="shared" si="303"/>
        <v>-1.0100662714045468E-2</v>
      </c>
      <c r="L6495" s="13">
        <v>1.5341890473126191E-2</v>
      </c>
      <c r="M6495" s="9">
        <v>6494</v>
      </c>
      <c r="R6495">
        <f t="shared" ca="1" si="304"/>
        <v>1.5151972946653296</v>
      </c>
      <c r="S6495">
        <f t="shared" ca="1" si="305"/>
        <v>-1.0100662714045479E-2</v>
      </c>
      <c r="T6495">
        <v>1.5341890473126198E-2</v>
      </c>
      <c r="U6495">
        <v>6494</v>
      </c>
    </row>
    <row r="6496" spans="1:21" x14ac:dyDescent="0.2">
      <c r="A6496" s="1">
        <v>33723</v>
      </c>
      <c r="B6496">
        <v>2.28125</v>
      </c>
      <c r="C6496">
        <v>2.3229169999999999</v>
      </c>
      <c r="D6496">
        <v>2.2552080000000001</v>
      </c>
      <c r="E6496">
        <v>2.3203130000000001</v>
      </c>
      <c r="F6496">
        <v>1.5410870000000001</v>
      </c>
      <c r="G6496">
        <v>137308800</v>
      </c>
      <c r="H6496" s="4">
        <f t="shared" si="303"/>
        <v>2.1788526247741663E-2</v>
      </c>
      <c r="L6496" s="13">
        <v>1.5358419962104316E-2</v>
      </c>
      <c r="M6496" s="9">
        <v>6495</v>
      </c>
      <c r="R6496">
        <f t="shared" ca="1" si="304"/>
        <v>1.5306579543932264</v>
      </c>
      <c r="S6496">
        <f t="shared" ca="1" si="305"/>
        <v>2.1788526247741597E-2</v>
      </c>
      <c r="T6496">
        <v>1.5358419962104209E-2</v>
      </c>
      <c r="U6496">
        <v>6495</v>
      </c>
    </row>
    <row r="6497" spans="1:21" x14ac:dyDescent="0.2">
      <c r="A6497" s="1">
        <v>33722</v>
      </c>
      <c r="B6497">
        <v>2.3697919999999999</v>
      </c>
      <c r="C6497">
        <v>2.3854169999999999</v>
      </c>
      <c r="D6497">
        <v>2.2291669999999999</v>
      </c>
      <c r="E6497">
        <v>2.2708330000000001</v>
      </c>
      <c r="F6497">
        <v>1.5082249999999999</v>
      </c>
      <c r="G6497">
        <v>199875200</v>
      </c>
      <c r="H6497" s="4">
        <f t="shared" si="303"/>
        <v>-3.7527017653128839E-2</v>
      </c>
      <c r="L6497" s="13">
        <v>1.536443235998915E-2</v>
      </c>
      <c r="M6497" s="9">
        <v>6496</v>
      </c>
      <c r="R6497">
        <f t="shared" ca="1" si="304"/>
        <v>1.4980183424198139</v>
      </c>
      <c r="S6497">
        <f t="shared" ca="1" si="305"/>
        <v>-3.7527017653128804E-2</v>
      </c>
      <c r="T6497">
        <v>1.5364432359989022E-2</v>
      </c>
      <c r="U6497">
        <v>6496</v>
      </c>
    </row>
    <row r="6498" spans="1:21" x14ac:dyDescent="0.2">
      <c r="A6498" s="1">
        <v>33721</v>
      </c>
      <c r="B6498">
        <v>2.34375</v>
      </c>
      <c r="C6498">
        <v>2.4270830000000001</v>
      </c>
      <c r="D6498">
        <v>2.34375</v>
      </c>
      <c r="E6498">
        <v>2.359375</v>
      </c>
      <c r="F6498">
        <v>1.5670310000000001</v>
      </c>
      <c r="G6498">
        <v>99584000</v>
      </c>
      <c r="H6498" s="4">
        <f t="shared" si="303"/>
        <v>8.9080894543183305E-3</v>
      </c>
      <c r="L6498" s="13">
        <v>1.5420054646979913E-2</v>
      </c>
      <c r="M6498" s="9">
        <v>6497</v>
      </c>
      <c r="R6498">
        <f t="shared" ca="1" si="304"/>
        <v>1.5564263827615001</v>
      </c>
      <c r="S6498">
        <f t="shared" ca="1" si="305"/>
        <v>8.9080894543184189E-3</v>
      </c>
      <c r="T6498">
        <v>1.5420054646979878E-2</v>
      </c>
      <c r="U6498">
        <v>6497</v>
      </c>
    </row>
    <row r="6499" spans="1:21" x14ac:dyDescent="0.2">
      <c r="A6499" s="1">
        <v>33718</v>
      </c>
      <c r="B6499">
        <v>2.4166669999999999</v>
      </c>
      <c r="C6499">
        <v>2.4322919999999999</v>
      </c>
      <c r="D6499">
        <v>2.3333330000000001</v>
      </c>
      <c r="E6499">
        <v>2.3385419999999999</v>
      </c>
      <c r="F6499">
        <v>1.5531950000000001</v>
      </c>
      <c r="G6499">
        <v>90393600</v>
      </c>
      <c r="H6499" s="4">
        <f t="shared" si="303"/>
        <v>-3.0237434004485343E-2</v>
      </c>
      <c r="L6499" s="13">
        <v>1.5420411268667E-2</v>
      </c>
      <c r="M6499" s="9">
        <v>6498</v>
      </c>
      <c r="R6499">
        <f t="shared" ca="1" si="304"/>
        <v>1.5426840155512227</v>
      </c>
      <c r="S6499">
        <f t="shared" ca="1" si="305"/>
        <v>-3.0237434004485392E-2</v>
      </c>
      <c r="T6499">
        <v>1.5420411268666948E-2</v>
      </c>
      <c r="U6499">
        <v>6498</v>
      </c>
    </row>
    <row r="6500" spans="1:21" x14ac:dyDescent="0.2">
      <c r="A6500" s="1">
        <v>33717</v>
      </c>
      <c r="B6500">
        <v>2.46875</v>
      </c>
      <c r="C6500">
        <v>2.4791669999999999</v>
      </c>
      <c r="D6500">
        <v>2.3385419999999999</v>
      </c>
      <c r="E6500">
        <v>2.4114580000000001</v>
      </c>
      <c r="F6500">
        <v>1.6016239999999999</v>
      </c>
      <c r="G6500">
        <v>115334400</v>
      </c>
      <c r="H6500" s="4">
        <f t="shared" si="303"/>
        <v>-1.5940347807280538E-2</v>
      </c>
      <c r="L6500" s="13">
        <v>1.5431717182417939E-2</v>
      </c>
      <c r="M6500" s="9">
        <v>6499</v>
      </c>
      <c r="R6500">
        <f t="shared" ca="1" si="304"/>
        <v>1.5907852804852007</v>
      </c>
      <c r="S6500">
        <f t="shared" ca="1" si="305"/>
        <v>-1.5940347807280569E-2</v>
      </c>
      <c r="T6500">
        <v>1.5431717182418094E-2</v>
      </c>
      <c r="U6500">
        <v>6499</v>
      </c>
    </row>
    <row r="6501" spans="1:21" x14ac:dyDescent="0.2">
      <c r="A6501" s="1">
        <v>33716</v>
      </c>
      <c r="B6501">
        <v>2.4270830000000001</v>
      </c>
      <c r="C6501">
        <v>2.46875</v>
      </c>
      <c r="D6501">
        <v>2.3854169999999999</v>
      </c>
      <c r="E6501">
        <v>2.4505210000000002</v>
      </c>
      <c r="F6501">
        <v>1.6275679999999999</v>
      </c>
      <c r="G6501">
        <v>61788800</v>
      </c>
      <c r="H6501" s="4">
        <f t="shared" si="303"/>
        <v>1.2917503727878556E-2</v>
      </c>
      <c r="L6501" s="13">
        <v>1.5439428025897822E-2</v>
      </c>
      <c r="M6501" s="9">
        <v>6500</v>
      </c>
      <c r="R6501">
        <f t="shared" ca="1" si="304"/>
        <v>1.6165537088534745</v>
      </c>
      <c r="S6501">
        <f t="shared" ca="1" si="305"/>
        <v>1.2917503727878608E-2</v>
      </c>
      <c r="T6501">
        <v>1.5439428025897798E-2</v>
      </c>
      <c r="U6501">
        <v>6500</v>
      </c>
    </row>
    <row r="6502" spans="1:21" x14ac:dyDescent="0.2">
      <c r="A6502" s="1">
        <v>33715</v>
      </c>
      <c r="B6502">
        <v>2.4635419999999999</v>
      </c>
      <c r="C6502">
        <v>2.46875</v>
      </c>
      <c r="D6502">
        <v>2.40625</v>
      </c>
      <c r="E6502">
        <v>2.4192710000000002</v>
      </c>
      <c r="F6502">
        <v>1.6068119999999999</v>
      </c>
      <c r="G6502">
        <v>99244800</v>
      </c>
      <c r="H6502" s="4">
        <f t="shared" si="303"/>
        <v>-1.693191808806073E-2</v>
      </c>
      <c r="L6502" s="13">
        <v>1.5453417671113228E-2</v>
      </c>
      <c r="M6502" s="9">
        <v>6501</v>
      </c>
      <c r="R6502">
        <f t="shared" ca="1" si="304"/>
        <v>1.5959381715727201</v>
      </c>
      <c r="S6502">
        <f t="shared" ca="1" si="305"/>
        <v>-1.6931918088060785E-2</v>
      </c>
      <c r="T6502">
        <v>1.5453417671113336E-2</v>
      </c>
      <c r="U6502">
        <v>6501</v>
      </c>
    </row>
    <row r="6503" spans="1:21" x14ac:dyDescent="0.2">
      <c r="A6503" s="1">
        <v>33714</v>
      </c>
      <c r="B6503">
        <v>2.59375</v>
      </c>
      <c r="C6503">
        <v>2.6041669999999999</v>
      </c>
      <c r="D6503">
        <v>2.40625</v>
      </c>
      <c r="E6503">
        <v>2.4609380000000001</v>
      </c>
      <c r="F6503">
        <v>1.634487</v>
      </c>
      <c r="G6503">
        <v>226118400</v>
      </c>
      <c r="H6503" s="4">
        <f t="shared" si="303"/>
        <v>-7.4436928136774896E-2</v>
      </c>
      <c r="L6503" s="13">
        <v>1.5464047249121484E-2</v>
      </c>
      <c r="M6503" s="9">
        <v>6502</v>
      </c>
      <c r="R6503">
        <f t="shared" ca="1" si="304"/>
        <v>1.6234258856912824</v>
      </c>
      <c r="S6503">
        <f t="shared" ca="1" si="305"/>
        <v>-7.4436928136774827E-2</v>
      </c>
      <c r="T6503">
        <v>1.5464047249121583E-2</v>
      </c>
      <c r="U6503">
        <v>6502</v>
      </c>
    </row>
    <row r="6504" spans="1:21" x14ac:dyDescent="0.2">
      <c r="A6504" s="1">
        <v>33710</v>
      </c>
      <c r="B6504">
        <v>2.6875</v>
      </c>
      <c r="C6504">
        <v>2.6875</v>
      </c>
      <c r="D6504">
        <v>2.6458330000000001</v>
      </c>
      <c r="E6504">
        <v>2.6588539999999998</v>
      </c>
      <c r="F6504">
        <v>1.765938</v>
      </c>
      <c r="G6504">
        <v>66393600</v>
      </c>
      <c r="H6504" s="4">
        <f t="shared" si="303"/>
        <v>-9.69867650497723E-3</v>
      </c>
      <c r="L6504" s="13">
        <v>1.5484035150682402E-2</v>
      </c>
      <c r="M6504" s="9">
        <v>6503</v>
      </c>
      <c r="R6504">
        <f t="shared" ca="1" si="304"/>
        <v>1.7539873132829393</v>
      </c>
      <c r="S6504">
        <f t="shared" ca="1" si="305"/>
        <v>-9.6986765049773271E-3</v>
      </c>
      <c r="T6504">
        <v>1.5484035150682448E-2</v>
      </c>
      <c r="U6504">
        <v>6503</v>
      </c>
    </row>
    <row r="6505" spans="1:21" x14ac:dyDescent="0.2">
      <c r="A6505" s="1">
        <v>33709</v>
      </c>
      <c r="B6505">
        <v>2.6822919999999999</v>
      </c>
      <c r="C6505">
        <v>2.6927080000000001</v>
      </c>
      <c r="D6505">
        <v>2.6354169999999999</v>
      </c>
      <c r="E6505">
        <v>2.6848960000000002</v>
      </c>
      <c r="F6505">
        <v>1.7832330000000001</v>
      </c>
      <c r="G6505">
        <v>223305600</v>
      </c>
      <c r="H6505" s="4">
        <f t="shared" si="303"/>
        <v>0.10149544140538147</v>
      </c>
      <c r="L6505" s="13">
        <v>1.5502833670595056E-2</v>
      </c>
      <c r="M6505" s="9">
        <v>6504</v>
      </c>
      <c r="R6505">
        <f t="shared" ca="1" si="304"/>
        <v>1.7711652722957862</v>
      </c>
      <c r="S6505">
        <f t="shared" ca="1" si="305"/>
        <v>0.10149544140538146</v>
      </c>
      <c r="T6505">
        <v>1.5502833670594893E-2</v>
      </c>
      <c r="U6505">
        <v>6504</v>
      </c>
    </row>
    <row r="6506" spans="1:21" x14ac:dyDescent="0.2">
      <c r="A6506" s="1">
        <v>33708</v>
      </c>
      <c r="B6506">
        <v>2.4635419999999999</v>
      </c>
      <c r="C6506">
        <v>2.5052080000000001</v>
      </c>
      <c r="D6506">
        <v>2.4270830000000001</v>
      </c>
      <c r="E6506">
        <v>2.4375</v>
      </c>
      <c r="F6506">
        <v>1.6189199999999999</v>
      </c>
      <c r="G6506">
        <v>72806400</v>
      </c>
      <c r="H6506" s="4">
        <f t="shared" si="303"/>
        <v>-4.2556489295681307E-3</v>
      </c>
      <c r="L6506" s="13">
        <v>1.5503588371698691E-2</v>
      </c>
      <c r="M6506" s="9">
        <v>6505</v>
      </c>
      <c r="R6506">
        <f t="shared" ca="1" si="304"/>
        <v>1.6079642327307166</v>
      </c>
      <c r="S6506">
        <f t="shared" ca="1" si="305"/>
        <v>-4.255648929567998E-3</v>
      </c>
      <c r="T6506">
        <v>1.5503588371698627E-2</v>
      </c>
      <c r="U6506">
        <v>6505</v>
      </c>
    </row>
    <row r="6507" spans="1:21" x14ac:dyDescent="0.2">
      <c r="A6507" s="1">
        <v>33707</v>
      </c>
      <c r="B6507">
        <v>2.4322919999999999</v>
      </c>
      <c r="C6507">
        <v>2.4609380000000001</v>
      </c>
      <c r="D6507">
        <v>2.3802080000000001</v>
      </c>
      <c r="E6507">
        <v>2.4479169999999999</v>
      </c>
      <c r="F6507">
        <v>1.625839</v>
      </c>
      <c r="G6507">
        <v>45552000</v>
      </c>
      <c r="H6507" s="4">
        <f t="shared" si="303"/>
        <v>1.2932049577529458E-2</v>
      </c>
      <c r="L6507" s="13">
        <v>1.5514997450319331E-2</v>
      </c>
      <c r="M6507" s="9">
        <v>6506</v>
      </c>
      <c r="R6507">
        <f t="shared" ca="1" si="304"/>
        <v>1.6148364095685244</v>
      </c>
      <c r="S6507">
        <f t="shared" ca="1" si="305"/>
        <v>1.2932049577529333E-2</v>
      </c>
      <c r="T6507">
        <v>1.5514997450319314E-2</v>
      </c>
      <c r="U6507">
        <v>6506</v>
      </c>
    </row>
    <row r="6508" spans="1:21" x14ac:dyDescent="0.2">
      <c r="A6508" s="1">
        <v>33704</v>
      </c>
      <c r="B6508">
        <v>2.5260419999999999</v>
      </c>
      <c r="C6508">
        <v>2.5416669999999999</v>
      </c>
      <c r="D6508">
        <v>2.375</v>
      </c>
      <c r="E6508">
        <v>2.4166669999999999</v>
      </c>
      <c r="F6508">
        <v>1.6050819999999999</v>
      </c>
      <c r="G6508">
        <v>126444800</v>
      </c>
      <c r="H6508" s="4">
        <f t="shared" si="303"/>
        <v>-3.3334116262584888E-2</v>
      </c>
      <c r="L6508" s="13">
        <v>1.5521311597300884E-2</v>
      </c>
      <c r="M6508" s="9">
        <v>6507</v>
      </c>
      <c r="R6508">
        <f t="shared" ca="1" si="304"/>
        <v>1.594219879055101</v>
      </c>
      <c r="S6508">
        <f t="shared" ca="1" si="305"/>
        <v>-3.333411626258477E-2</v>
      </c>
      <c r="T6508">
        <v>1.5521311597300845E-2</v>
      </c>
      <c r="U6508">
        <v>6507</v>
      </c>
    </row>
    <row r="6509" spans="1:21" x14ac:dyDescent="0.2">
      <c r="A6509" s="1">
        <v>33703</v>
      </c>
      <c r="B6509">
        <v>2.4635419999999999</v>
      </c>
      <c r="C6509">
        <v>2.5052080000000001</v>
      </c>
      <c r="D6509">
        <v>2.4296880000000001</v>
      </c>
      <c r="E6509">
        <v>2.5</v>
      </c>
      <c r="F6509">
        <v>1.660431</v>
      </c>
      <c r="G6509">
        <v>70006400</v>
      </c>
      <c r="H6509" s="4">
        <f t="shared" si="303"/>
        <v>2.3453814765961156E-2</v>
      </c>
      <c r="L6509" s="13">
        <v>1.5521942627269485E-2</v>
      </c>
      <c r="M6509" s="9">
        <v>6508</v>
      </c>
      <c r="R6509">
        <f t="shared" ca="1" si="304"/>
        <v>1.649194314059556</v>
      </c>
      <c r="S6509">
        <f t="shared" ca="1" si="305"/>
        <v>2.3453814765961038E-2</v>
      </c>
      <c r="T6509">
        <v>1.5521942627269594E-2</v>
      </c>
      <c r="U6509">
        <v>6508</v>
      </c>
    </row>
    <row r="6510" spans="1:21" x14ac:dyDescent="0.2">
      <c r="A6510" s="1">
        <v>33702</v>
      </c>
      <c r="B6510">
        <v>2.4114580000000001</v>
      </c>
      <c r="C6510">
        <v>2.4479169999999999</v>
      </c>
      <c r="D6510">
        <v>2.359375</v>
      </c>
      <c r="E6510">
        <v>2.4427080000000001</v>
      </c>
      <c r="F6510">
        <v>1.6223799999999999</v>
      </c>
      <c r="G6510">
        <v>105388800</v>
      </c>
      <c r="H6510" s="4">
        <f t="shared" si="303"/>
        <v>1.0777019491839068E-2</v>
      </c>
      <c r="L6510" s="13">
        <v>1.5534774244972042E-2</v>
      </c>
      <c r="M6510" s="9">
        <v>6509</v>
      </c>
      <c r="R6510">
        <f t="shared" ca="1" si="304"/>
        <v>1.6114008177659551</v>
      </c>
      <c r="S6510">
        <f t="shared" ca="1" si="305"/>
        <v>1.077701949183906E-2</v>
      </c>
      <c r="T6510">
        <v>1.5534774244972021E-2</v>
      </c>
      <c r="U6510">
        <v>6509</v>
      </c>
    </row>
    <row r="6511" spans="1:21" x14ac:dyDescent="0.2">
      <c r="A6511" s="1">
        <v>33701</v>
      </c>
      <c r="B6511">
        <v>2.5416669999999999</v>
      </c>
      <c r="C6511">
        <v>2.5520830000000001</v>
      </c>
      <c r="D6511">
        <v>2.4114580000000001</v>
      </c>
      <c r="E6511">
        <v>2.4166669999999999</v>
      </c>
      <c r="F6511">
        <v>1.6050819999999999</v>
      </c>
      <c r="G6511">
        <v>72758400</v>
      </c>
      <c r="H6511" s="4">
        <f t="shared" si="303"/>
        <v>-4.3299654830613127E-2</v>
      </c>
      <c r="L6511" s="13">
        <v>1.5577697699243933E-2</v>
      </c>
      <c r="M6511" s="9">
        <v>6510</v>
      </c>
      <c r="R6511">
        <f t="shared" ca="1" si="304"/>
        <v>1.594219879055101</v>
      </c>
      <c r="S6511">
        <f t="shared" ca="1" si="305"/>
        <v>-4.3299654830613071E-2</v>
      </c>
      <c r="T6511">
        <v>1.5577697699244086E-2</v>
      </c>
      <c r="U6511">
        <v>6510</v>
      </c>
    </row>
    <row r="6512" spans="1:21" x14ac:dyDescent="0.2">
      <c r="A6512" s="1">
        <v>33700</v>
      </c>
      <c r="B6512">
        <v>2.453125</v>
      </c>
      <c r="C6512">
        <v>2.5338539999999998</v>
      </c>
      <c r="D6512">
        <v>2.453125</v>
      </c>
      <c r="E6512">
        <v>2.5260419999999999</v>
      </c>
      <c r="F6512">
        <v>1.677727</v>
      </c>
      <c r="G6512">
        <v>40121600</v>
      </c>
      <c r="H6512" s="4">
        <f t="shared" si="303"/>
        <v>3.1914599170028479E-2</v>
      </c>
      <c r="L6512" s="13">
        <v>1.5593011166709509E-2</v>
      </c>
      <c r="M6512" s="9">
        <v>6511</v>
      </c>
      <c r="R6512">
        <f t="shared" ca="1" si="304"/>
        <v>1.6663732663050719</v>
      </c>
      <c r="S6512">
        <f t="shared" ca="1" si="305"/>
        <v>3.1914599170028549E-2</v>
      </c>
      <c r="T6512">
        <v>1.5593011166709535E-2</v>
      </c>
      <c r="U6512">
        <v>6511</v>
      </c>
    </row>
    <row r="6513" spans="1:21" x14ac:dyDescent="0.2">
      <c r="A6513" s="1">
        <v>33697</v>
      </c>
      <c r="B6513">
        <v>2.4479169999999999</v>
      </c>
      <c r="C6513">
        <v>2.484375</v>
      </c>
      <c r="D6513">
        <v>2.4322919999999999</v>
      </c>
      <c r="E6513">
        <v>2.4479169999999999</v>
      </c>
      <c r="F6513">
        <v>1.625839</v>
      </c>
      <c r="G6513">
        <v>59532800</v>
      </c>
      <c r="H6513" s="4">
        <f t="shared" si="303"/>
        <v>4.2738368789069997E-3</v>
      </c>
      <c r="L6513" s="13">
        <v>1.559329066698029E-2</v>
      </c>
      <c r="M6513" s="9">
        <v>6512</v>
      </c>
      <c r="R6513">
        <f t="shared" ca="1" si="304"/>
        <v>1.6148364095685244</v>
      </c>
      <c r="S6513">
        <f t="shared" ca="1" si="305"/>
        <v>4.2738368789068662E-3</v>
      </c>
      <c r="T6513">
        <v>1.5593290666980316E-2</v>
      </c>
      <c r="U6513">
        <v>6512</v>
      </c>
    </row>
    <row r="6514" spans="1:21" x14ac:dyDescent="0.2">
      <c r="A6514" s="1">
        <v>33696</v>
      </c>
      <c r="B6514">
        <v>2.5104169999999999</v>
      </c>
      <c r="C6514">
        <v>2.53125</v>
      </c>
      <c r="D6514">
        <v>2.4322919999999999</v>
      </c>
      <c r="E6514">
        <v>2.4375</v>
      </c>
      <c r="F6514">
        <v>1.6189199999999999</v>
      </c>
      <c r="G6514">
        <v>56918400</v>
      </c>
      <c r="H6514" s="4">
        <f t="shared" si="303"/>
        <v>-2.9045508768710124E-2</v>
      </c>
      <c r="L6514" s="13">
        <v>1.5594775333448831E-2</v>
      </c>
      <c r="M6514" s="9">
        <v>6513</v>
      </c>
      <c r="R6514">
        <f t="shared" ca="1" si="304"/>
        <v>1.6079642327307166</v>
      </c>
      <c r="S6514">
        <f t="shared" ca="1" si="305"/>
        <v>-2.9045508768710034E-2</v>
      </c>
      <c r="T6514">
        <v>1.5594775333448796E-2</v>
      </c>
      <c r="U6514">
        <v>6513</v>
      </c>
    </row>
    <row r="6515" spans="1:21" x14ac:dyDescent="0.2">
      <c r="A6515" s="1">
        <v>33695</v>
      </c>
      <c r="B6515">
        <v>2.4427080000000001</v>
      </c>
      <c r="C6515">
        <v>2.515625</v>
      </c>
      <c r="D6515">
        <v>2.4375</v>
      </c>
      <c r="E6515">
        <v>2.5104169999999999</v>
      </c>
      <c r="F6515">
        <v>1.667349</v>
      </c>
      <c r="G6515">
        <v>74201600</v>
      </c>
      <c r="H6515" s="4">
        <f t="shared" si="303"/>
        <v>1.6877734916980486E-2</v>
      </c>
      <c r="L6515" s="13">
        <v>1.5601926444546397E-2</v>
      </c>
      <c r="M6515" s="9">
        <v>6514</v>
      </c>
      <c r="R6515">
        <f t="shared" ca="1" si="304"/>
        <v>1.6560654976646947</v>
      </c>
      <c r="S6515">
        <f t="shared" ca="1" si="305"/>
        <v>1.6877734916980441E-2</v>
      </c>
      <c r="T6515">
        <v>1.5601926444546508E-2</v>
      </c>
      <c r="U6515">
        <v>6514</v>
      </c>
    </row>
    <row r="6516" spans="1:21" x14ac:dyDescent="0.2">
      <c r="A6516" s="1">
        <v>33694</v>
      </c>
      <c r="B6516">
        <v>2.5104169999999999</v>
      </c>
      <c r="C6516">
        <v>2.5416669999999999</v>
      </c>
      <c r="D6516">
        <v>2.453125</v>
      </c>
      <c r="E6516">
        <v>2.46875</v>
      </c>
      <c r="F6516">
        <v>1.639675</v>
      </c>
      <c r="G6516">
        <v>86700800</v>
      </c>
      <c r="H6516" s="4">
        <f t="shared" si="303"/>
        <v>-1.2500368880128109E-2</v>
      </c>
      <c r="L6516" s="13">
        <v>1.5623941352629464E-2</v>
      </c>
      <c r="M6516" s="9">
        <v>6515</v>
      </c>
      <c r="R6516">
        <f t="shared" ca="1" si="304"/>
        <v>1.6285787767788018</v>
      </c>
      <c r="S6516">
        <f t="shared" ca="1" si="305"/>
        <v>-1.2500368880128026E-2</v>
      </c>
      <c r="T6516">
        <v>1.5623941352629562E-2</v>
      </c>
      <c r="U6516">
        <v>6515</v>
      </c>
    </row>
    <row r="6517" spans="1:21" x14ac:dyDescent="0.2">
      <c r="A6517" s="1">
        <v>33693</v>
      </c>
      <c r="B6517">
        <v>2.53125</v>
      </c>
      <c r="C6517">
        <v>2.5416669999999999</v>
      </c>
      <c r="D6517">
        <v>2.5</v>
      </c>
      <c r="E6517">
        <v>2.5</v>
      </c>
      <c r="F6517">
        <v>1.660431</v>
      </c>
      <c r="G6517">
        <v>40713600</v>
      </c>
      <c r="H6517" s="4">
        <f t="shared" si="303"/>
        <v>-1.0309186178681025E-2</v>
      </c>
      <c r="L6517" s="13">
        <v>1.5623941352629527E-2</v>
      </c>
      <c r="M6517" s="9">
        <v>6516</v>
      </c>
      <c r="R6517">
        <f t="shared" ca="1" si="304"/>
        <v>1.649194314059556</v>
      </c>
      <c r="S6517">
        <f t="shared" ca="1" si="305"/>
        <v>-1.030918617868109E-2</v>
      </c>
      <c r="T6517">
        <v>1.5623941352629562E-2</v>
      </c>
      <c r="U6517">
        <v>6516</v>
      </c>
    </row>
    <row r="6518" spans="1:21" x14ac:dyDescent="0.2">
      <c r="A6518" s="1">
        <v>33690</v>
      </c>
      <c r="B6518">
        <v>2.59375</v>
      </c>
      <c r="C6518">
        <v>2.6041669999999999</v>
      </c>
      <c r="D6518">
        <v>2.4895830000000001</v>
      </c>
      <c r="E6518">
        <v>2.5260419999999999</v>
      </c>
      <c r="F6518">
        <v>1.677727</v>
      </c>
      <c r="G6518">
        <v>89971200</v>
      </c>
      <c r="H6518" s="4">
        <f t="shared" si="303"/>
        <v>-3.0000300644767434E-2</v>
      </c>
      <c r="L6518" s="13">
        <v>1.5625463788870565E-2</v>
      </c>
      <c r="M6518" s="9">
        <v>6517</v>
      </c>
      <c r="R6518">
        <f t="shared" ca="1" si="304"/>
        <v>1.6663732663050719</v>
      </c>
      <c r="S6518">
        <f t="shared" ca="1" si="305"/>
        <v>-3.0000300644767462E-2</v>
      </c>
      <c r="T6518">
        <v>1.5625463788870499E-2</v>
      </c>
      <c r="U6518">
        <v>6517</v>
      </c>
    </row>
    <row r="6519" spans="1:21" x14ac:dyDescent="0.2">
      <c r="A6519" s="1">
        <v>33689</v>
      </c>
      <c r="B6519">
        <v>2.6822919999999999</v>
      </c>
      <c r="C6519">
        <v>2.6875</v>
      </c>
      <c r="D6519">
        <v>2.5885419999999999</v>
      </c>
      <c r="E6519">
        <v>2.6041669999999999</v>
      </c>
      <c r="F6519">
        <v>1.729616</v>
      </c>
      <c r="G6519">
        <v>60403200</v>
      </c>
      <c r="H6519" s="4">
        <f t="shared" si="303"/>
        <v>-2.7236671308471509E-2</v>
      </c>
      <c r="L6519" s="13">
        <v>1.5646935789400455E-2</v>
      </c>
      <c r="M6519" s="9">
        <v>6518</v>
      </c>
      <c r="R6519">
        <f t="shared" ca="1" si="304"/>
        <v>1.7179111162742886</v>
      </c>
      <c r="S6519">
        <f t="shared" ca="1" si="305"/>
        <v>-2.7236671308471461E-2</v>
      </c>
      <c r="T6519">
        <v>1.5646935789400442E-2</v>
      </c>
      <c r="U6519">
        <v>6518</v>
      </c>
    </row>
    <row r="6520" spans="1:21" x14ac:dyDescent="0.2">
      <c r="A6520" s="1">
        <v>33688</v>
      </c>
      <c r="B6520">
        <v>2.65625</v>
      </c>
      <c r="C6520">
        <v>2.6927080000000001</v>
      </c>
      <c r="D6520">
        <v>2.6458330000000001</v>
      </c>
      <c r="E6520">
        <v>2.6770830000000001</v>
      </c>
      <c r="F6520">
        <v>1.778044</v>
      </c>
      <c r="G6520">
        <v>36739200</v>
      </c>
      <c r="H6520" s="4">
        <f t="shared" si="303"/>
        <v>7.8426126624524771E-3</v>
      </c>
      <c r="L6520" s="13">
        <v>1.5652717276860403E-2</v>
      </c>
      <c r="M6520" s="9">
        <v>6519</v>
      </c>
      <c r="R6520">
        <f t="shared" ca="1" si="304"/>
        <v>1.7660113879755974</v>
      </c>
      <c r="S6520">
        <f t="shared" ca="1" si="305"/>
        <v>7.8426126624524285E-3</v>
      </c>
      <c r="T6520">
        <v>1.5652717276860427E-2</v>
      </c>
      <c r="U6520">
        <v>6519</v>
      </c>
    </row>
    <row r="6521" spans="1:21" x14ac:dyDescent="0.2">
      <c r="A6521" s="1">
        <v>33687</v>
      </c>
      <c r="B6521">
        <v>2.6875</v>
      </c>
      <c r="C6521">
        <v>2.7057289999999998</v>
      </c>
      <c r="D6521">
        <v>2.6354169999999999</v>
      </c>
      <c r="E6521">
        <v>2.65625</v>
      </c>
      <c r="F6521">
        <v>1.764208</v>
      </c>
      <c r="G6521">
        <v>70227200</v>
      </c>
      <c r="H6521" s="4">
        <f t="shared" si="303"/>
        <v>-7.7815847076900006E-3</v>
      </c>
      <c r="L6521" s="13">
        <v>1.5669296330848546E-2</v>
      </c>
      <c r="M6521" s="9">
        <v>6520</v>
      </c>
      <c r="R6521">
        <f t="shared" ca="1" si="304"/>
        <v>1.7522690207653202</v>
      </c>
      <c r="S6521">
        <f t="shared" ca="1" si="305"/>
        <v>-7.7815847076899529E-3</v>
      </c>
      <c r="T6521">
        <v>1.5669296330848501E-2</v>
      </c>
      <c r="U6521">
        <v>6520</v>
      </c>
    </row>
    <row r="6522" spans="1:21" x14ac:dyDescent="0.2">
      <c r="A6522" s="1">
        <v>33686</v>
      </c>
      <c r="B6522">
        <v>2.6770830000000001</v>
      </c>
      <c r="C6522">
        <v>2.6927080000000001</v>
      </c>
      <c r="D6522">
        <v>2.6614580000000001</v>
      </c>
      <c r="E6522">
        <v>2.6770830000000001</v>
      </c>
      <c r="F6522">
        <v>1.778044</v>
      </c>
      <c r="G6522">
        <v>37843200</v>
      </c>
      <c r="H6522" s="4">
        <f t="shared" si="303"/>
        <v>0</v>
      </c>
      <c r="L6522" s="13">
        <v>1.569610753837411E-2</v>
      </c>
      <c r="M6522" s="9">
        <v>6521</v>
      </c>
      <c r="R6522">
        <f t="shared" ca="1" si="304"/>
        <v>1.7660113879755974</v>
      </c>
      <c r="S6522">
        <f t="shared" ca="1" si="305"/>
        <v>0</v>
      </c>
      <c r="T6522">
        <v>1.5696107538374176E-2</v>
      </c>
      <c r="U6522">
        <v>6521</v>
      </c>
    </row>
    <row r="6523" spans="1:21" x14ac:dyDescent="0.2">
      <c r="A6523" s="1">
        <v>33683</v>
      </c>
      <c r="B6523">
        <v>2.65625</v>
      </c>
      <c r="C6523">
        <v>2.6875</v>
      </c>
      <c r="D6523">
        <v>2.65625</v>
      </c>
      <c r="E6523">
        <v>2.6770830000000001</v>
      </c>
      <c r="F6523">
        <v>1.778044</v>
      </c>
      <c r="G6523">
        <v>35772800</v>
      </c>
      <c r="H6523" s="4">
        <f t="shared" si="303"/>
        <v>7.8426126624524771E-3</v>
      </c>
      <c r="L6523" s="13">
        <v>1.5710146078512875E-2</v>
      </c>
      <c r="M6523" s="9">
        <v>6522</v>
      </c>
      <c r="R6523">
        <f t="shared" ca="1" si="304"/>
        <v>1.7660113879755974</v>
      </c>
      <c r="S6523">
        <f t="shared" ca="1" si="305"/>
        <v>7.8426126624524285E-3</v>
      </c>
      <c r="T6523">
        <v>1.5710146078512895E-2</v>
      </c>
      <c r="U6523">
        <v>6522</v>
      </c>
    </row>
    <row r="6524" spans="1:21" x14ac:dyDescent="0.2">
      <c r="A6524" s="1">
        <v>33682</v>
      </c>
      <c r="B6524">
        <v>2.6458330000000001</v>
      </c>
      <c r="C6524">
        <v>2.7135419999999999</v>
      </c>
      <c r="D6524">
        <v>2.6302080000000001</v>
      </c>
      <c r="E6524">
        <v>2.65625</v>
      </c>
      <c r="F6524">
        <v>1.764208</v>
      </c>
      <c r="G6524">
        <v>111574400</v>
      </c>
      <c r="H6524" s="4">
        <f t="shared" si="303"/>
        <v>8.902341875776737E-3</v>
      </c>
      <c r="L6524" s="13">
        <v>1.5735198867901222E-2</v>
      </c>
      <c r="M6524" s="9">
        <v>6523</v>
      </c>
      <c r="R6524">
        <f t="shared" ca="1" si="304"/>
        <v>1.7522690207653202</v>
      </c>
      <c r="S6524">
        <f t="shared" ca="1" si="305"/>
        <v>8.9023418757767092E-3</v>
      </c>
      <c r="T6524">
        <v>1.5735198867901149E-2</v>
      </c>
      <c r="U6524">
        <v>6523</v>
      </c>
    </row>
    <row r="6525" spans="1:21" x14ac:dyDescent="0.2">
      <c r="A6525" s="1">
        <v>33681</v>
      </c>
      <c r="B6525">
        <v>2.6770830000000001</v>
      </c>
      <c r="C6525">
        <v>2.6875</v>
      </c>
      <c r="D6525">
        <v>2.625</v>
      </c>
      <c r="E6525">
        <v>2.6328130000000001</v>
      </c>
      <c r="F6525">
        <v>1.7486409999999999</v>
      </c>
      <c r="G6525">
        <v>69228800</v>
      </c>
      <c r="H6525" s="4">
        <f t="shared" si="303"/>
        <v>-1.2695313602758973E-2</v>
      </c>
      <c r="L6525" s="13">
        <v>1.577175413597599E-2</v>
      </c>
      <c r="M6525" s="9">
        <v>6524</v>
      </c>
      <c r="R6525">
        <f t="shared" ca="1" si="304"/>
        <v>1.7368073678047544</v>
      </c>
      <c r="S6525">
        <f t="shared" ca="1" si="305"/>
        <v>-1.269531360275886E-2</v>
      </c>
      <c r="T6525">
        <v>1.5771754135976049E-2</v>
      </c>
      <c r="U6525">
        <v>6524</v>
      </c>
    </row>
    <row r="6526" spans="1:21" x14ac:dyDescent="0.2">
      <c r="A6526" s="1">
        <v>33680</v>
      </c>
      <c r="B6526">
        <v>2.6119789999999998</v>
      </c>
      <c r="C6526">
        <v>2.6822919999999999</v>
      </c>
      <c r="D6526">
        <v>2.5989580000000001</v>
      </c>
      <c r="E6526">
        <v>2.6666669999999999</v>
      </c>
      <c r="F6526">
        <v>1.771126</v>
      </c>
      <c r="G6526">
        <v>94473600</v>
      </c>
      <c r="H6526" s="4">
        <f t="shared" si="303"/>
        <v>3.0180812662353864E-2</v>
      </c>
      <c r="L6526" s="13">
        <v>1.5773376772049798E-2</v>
      </c>
      <c r="M6526" s="9">
        <v>6525</v>
      </c>
      <c r="R6526">
        <f t="shared" ca="1" si="304"/>
        <v>1.7591402043704587</v>
      </c>
      <c r="S6526">
        <f t="shared" ca="1" si="305"/>
        <v>3.0180812662353798E-2</v>
      </c>
      <c r="T6526">
        <v>1.5773376772049784E-2</v>
      </c>
      <c r="U6526">
        <v>6525</v>
      </c>
    </row>
    <row r="6527" spans="1:21" x14ac:dyDescent="0.2">
      <c r="A6527" s="1">
        <v>33679</v>
      </c>
      <c r="B6527">
        <v>2.5208330000000001</v>
      </c>
      <c r="C6527">
        <v>2.5885419999999999</v>
      </c>
      <c r="D6527">
        <v>2.5104169999999999</v>
      </c>
      <c r="E6527">
        <v>2.5885419999999999</v>
      </c>
      <c r="F6527">
        <v>1.719238</v>
      </c>
      <c r="G6527">
        <v>55132800</v>
      </c>
      <c r="H6527" s="4">
        <f t="shared" si="303"/>
        <v>2.685949919606655E-2</v>
      </c>
      <c r="L6527" s="13">
        <v>1.5799183264077969E-2</v>
      </c>
      <c r="M6527" s="9">
        <v>6526</v>
      </c>
      <c r="R6527">
        <f t="shared" ca="1" si="304"/>
        <v>1.7076033476339114</v>
      </c>
      <c r="S6527">
        <f t="shared" ca="1" si="305"/>
        <v>2.6859499196066575E-2</v>
      </c>
      <c r="T6527">
        <v>1.5799183264077886E-2</v>
      </c>
      <c r="U6527">
        <v>6526</v>
      </c>
    </row>
    <row r="6528" spans="1:21" x14ac:dyDescent="0.2">
      <c r="A6528" s="1">
        <v>33676</v>
      </c>
      <c r="B6528">
        <v>2.5520830000000001</v>
      </c>
      <c r="C6528">
        <v>2.5625</v>
      </c>
      <c r="D6528">
        <v>2.5104169999999999</v>
      </c>
      <c r="E6528">
        <v>2.5208330000000001</v>
      </c>
      <c r="F6528">
        <v>1.6742680000000001</v>
      </c>
      <c r="G6528">
        <v>36761600</v>
      </c>
      <c r="H6528" s="4">
        <f t="shared" si="303"/>
        <v>-1.0316247582781292E-3</v>
      </c>
      <c r="L6528" s="13">
        <v>1.5800294115759742E-2</v>
      </c>
      <c r="M6528" s="9">
        <v>6527</v>
      </c>
      <c r="R6528">
        <f t="shared" ca="1" si="304"/>
        <v>1.6629376745025026</v>
      </c>
      <c r="S6528">
        <f t="shared" ca="1" si="305"/>
        <v>-1.031624758278091E-3</v>
      </c>
      <c r="T6528">
        <v>1.5800294115759811E-2</v>
      </c>
      <c r="U6528">
        <v>6527</v>
      </c>
    </row>
    <row r="6529" spans="1:21" x14ac:dyDescent="0.2">
      <c r="A6529" s="1">
        <v>33675</v>
      </c>
      <c r="B6529">
        <v>2.5052080000000001</v>
      </c>
      <c r="C6529">
        <v>2.53125</v>
      </c>
      <c r="D6529">
        <v>2.46875</v>
      </c>
      <c r="E6529">
        <v>2.5234380000000001</v>
      </c>
      <c r="F6529">
        <v>1.675997</v>
      </c>
      <c r="G6529">
        <v>50025600</v>
      </c>
      <c r="H6529" s="4">
        <f t="shared" si="303"/>
        <v>7.276322353040085E-3</v>
      </c>
      <c r="L6529" s="13">
        <v>1.5806829770189133E-2</v>
      </c>
      <c r="M6529" s="9">
        <v>6528</v>
      </c>
      <c r="R6529">
        <f t="shared" ca="1" si="304"/>
        <v>1.6646549737874525</v>
      </c>
      <c r="S6529">
        <f t="shared" ca="1" si="305"/>
        <v>7.276322353040072E-3</v>
      </c>
      <c r="T6529">
        <v>1.5806829770189226E-2</v>
      </c>
      <c r="U6529">
        <v>6528</v>
      </c>
    </row>
    <row r="6530" spans="1:21" x14ac:dyDescent="0.2">
      <c r="A6530" s="1">
        <v>33674</v>
      </c>
      <c r="B6530">
        <v>2.546875</v>
      </c>
      <c r="C6530">
        <v>2.5677080000000001</v>
      </c>
      <c r="D6530">
        <v>2.484375</v>
      </c>
      <c r="E6530">
        <v>2.5052080000000001</v>
      </c>
      <c r="F6530">
        <v>1.6638900000000001</v>
      </c>
      <c r="G6530">
        <v>39532800</v>
      </c>
      <c r="H6530" s="4">
        <f t="shared" ref="H6530:H6593" si="306">(F6530-F6531)/F6531</f>
        <v>-1.2320689331764653E-2</v>
      </c>
      <c r="L6530" s="13">
        <v>1.5821788056097755E-2</v>
      </c>
      <c r="M6530" s="9">
        <v>6529</v>
      </c>
      <c r="R6530">
        <f t="shared" ca="1" si="304"/>
        <v>1.6526299058621254</v>
      </c>
      <c r="S6530">
        <f t="shared" ca="1" si="305"/>
        <v>-1.2320689331764702E-2</v>
      </c>
      <c r="T6530">
        <v>1.5821788056097789E-2</v>
      </c>
      <c r="U6530">
        <v>6529</v>
      </c>
    </row>
    <row r="6531" spans="1:21" x14ac:dyDescent="0.2">
      <c r="A6531" s="1">
        <v>33673</v>
      </c>
      <c r="B6531">
        <v>2.4895830000000001</v>
      </c>
      <c r="C6531">
        <v>2.5572919999999999</v>
      </c>
      <c r="D6531">
        <v>2.484375</v>
      </c>
      <c r="E6531">
        <v>2.5364580000000001</v>
      </c>
      <c r="F6531">
        <v>1.6846460000000001</v>
      </c>
      <c r="G6531">
        <v>45478400</v>
      </c>
      <c r="H6531" s="4">
        <f t="shared" si="306"/>
        <v>2.3109521837198603E-2</v>
      </c>
      <c r="L6531" s="13">
        <v>1.5867078191904065E-2</v>
      </c>
      <c r="M6531" s="9">
        <v>6530</v>
      </c>
      <c r="R6531">
        <f t="shared" ref="R6531:R6594" ca="1" si="307">(1+Q$4)*F6531</f>
        <v>1.6732454431428798</v>
      </c>
      <c r="S6531">
        <f t="shared" ref="S6531:S6594" ca="1" si="308">(R6531-R6532)/R6532</f>
        <v>2.3109521837198586E-2</v>
      </c>
      <c r="T6531">
        <v>1.5867078191904149E-2</v>
      </c>
      <c r="U6531">
        <v>6530</v>
      </c>
    </row>
    <row r="6532" spans="1:21" x14ac:dyDescent="0.2">
      <c r="A6532" s="1">
        <v>33672</v>
      </c>
      <c r="B6532">
        <v>2.4739580000000001</v>
      </c>
      <c r="C6532">
        <v>2.5104169999999999</v>
      </c>
      <c r="D6532">
        <v>2.4635419999999999</v>
      </c>
      <c r="E6532">
        <v>2.4791669999999999</v>
      </c>
      <c r="F6532">
        <v>1.6465939999999999</v>
      </c>
      <c r="G6532">
        <v>30425600</v>
      </c>
      <c r="H6532" s="4">
        <f t="shared" si="306"/>
        <v>6.3426833620988908E-3</v>
      </c>
      <c r="L6532" s="13">
        <v>1.5872870203311476E-2</v>
      </c>
      <c r="M6532" s="9">
        <v>6531</v>
      </c>
      <c r="R6532">
        <f t="shared" ca="1" si="307"/>
        <v>1.6354509536166095</v>
      </c>
      <c r="S6532">
        <f t="shared" ca="1" si="308"/>
        <v>6.3426833620989168E-3</v>
      </c>
      <c r="T6532">
        <v>1.5872870203311549E-2</v>
      </c>
      <c r="U6532">
        <v>6531</v>
      </c>
    </row>
    <row r="6533" spans="1:21" x14ac:dyDescent="0.2">
      <c r="A6533" s="1">
        <v>33669</v>
      </c>
      <c r="B6533">
        <v>2.515625</v>
      </c>
      <c r="C6533">
        <v>2.5416669999999999</v>
      </c>
      <c r="D6533">
        <v>2.4322919999999999</v>
      </c>
      <c r="E6533">
        <v>2.4635419999999999</v>
      </c>
      <c r="F6533">
        <v>1.6362159999999999</v>
      </c>
      <c r="G6533">
        <v>61865600</v>
      </c>
      <c r="H6533" s="4">
        <f t="shared" si="306"/>
        <v>-2.4742404455552112E-2</v>
      </c>
      <c r="L6533" s="13">
        <v>1.5875419426998116E-2</v>
      </c>
      <c r="M6533" s="9">
        <v>6532</v>
      </c>
      <c r="R6533">
        <f t="shared" ca="1" si="307"/>
        <v>1.6251431849762323</v>
      </c>
      <c r="S6533">
        <f t="shared" ca="1" si="308"/>
        <v>-2.4742404455552116E-2</v>
      </c>
      <c r="T6533">
        <v>1.587541942699814E-2</v>
      </c>
      <c r="U6533">
        <v>6532</v>
      </c>
    </row>
    <row r="6534" spans="1:21" x14ac:dyDescent="0.2">
      <c r="A6534" s="1">
        <v>33668</v>
      </c>
      <c r="B6534">
        <v>2.5520830000000001</v>
      </c>
      <c r="C6534">
        <v>2.5677080000000001</v>
      </c>
      <c r="D6534">
        <v>2.484375</v>
      </c>
      <c r="E6534">
        <v>2.5260419999999999</v>
      </c>
      <c r="F6534">
        <v>1.677727</v>
      </c>
      <c r="G6534">
        <v>55689600</v>
      </c>
      <c r="H6534" s="4">
        <f t="shared" si="306"/>
        <v>-1.0203991332270995E-2</v>
      </c>
      <c r="L6534" s="13">
        <v>1.5896302136632706E-2</v>
      </c>
      <c r="M6534" s="9">
        <v>6533</v>
      </c>
      <c r="R6534">
        <f t="shared" ca="1" si="307"/>
        <v>1.6663732663050719</v>
      </c>
      <c r="S6534">
        <f t="shared" ca="1" si="308"/>
        <v>-1.0203991332270929E-2</v>
      </c>
      <c r="T6534">
        <v>1.5896302136632616E-2</v>
      </c>
      <c r="U6534">
        <v>6533</v>
      </c>
    </row>
    <row r="6535" spans="1:21" x14ac:dyDescent="0.2">
      <c r="A6535" s="1">
        <v>33667</v>
      </c>
      <c r="B6535">
        <v>2.5677080000000001</v>
      </c>
      <c r="C6535">
        <v>2.5885419999999999</v>
      </c>
      <c r="D6535">
        <v>2.5364580000000001</v>
      </c>
      <c r="E6535">
        <v>2.5520830000000001</v>
      </c>
      <c r="F6535">
        <v>1.6950229999999999</v>
      </c>
      <c r="G6535">
        <v>33084800</v>
      </c>
      <c r="H6535" s="4">
        <f t="shared" si="306"/>
        <v>-6.0853722966035546E-3</v>
      </c>
      <c r="L6535" s="13">
        <v>1.591915467802011E-2</v>
      </c>
      <c r="M6535" s="9">
        <v>6534</v>
      </c>
      <c r="R6535">
        <f t="shared" ca="1" si="307"/>
        <v>1.6835522185505876</v>
      </c>
      <c r="S6535">
        <f t="shared" ca="1" si="308"/>
        <v>-6.0853722966035797E-3</v>
      </c>
      <c r="T6535">
        <v>1.5919154678020082E-2</v>
      </c>
      <c r="U6535">
        <v>6534</v>
      </c>
    </row>
    <row r="6536" spans="1:21" x14ac:dyDescent="0.2">
      <c r="A6536" s="1">
        <v>33666</v>
      </c>
      <c r="B6536">
        <v>2.5729169999999999</v>
      </c>
      <c r="C6536">
        <v>2.609375</v>
      </c>
      <c r="D6536">
        <v>2.5520830000000001</v>
      </c>
      <c r="E6536">
        <v>2.5677080000000001</v>
      </c>
      <c r="F6536">
        <v>1.7054009999999999</v>
      </c>
      <c r="G6536">
        <v>27734400</v>
      </c>
      <c r="H6536" s="4">
        <f t="shared" si="306"/>
        <v>2.0323841823046136E-3</v>
      </c>
      <c r="L6536" s="13">
        <v>1.5965365020527943E-2</v>
      </c>
      <c r="M6536" s="9">
        <v>6535</v>
      </c>
      <c r="R6536">
        <f t="shared" ca="1" si="307"/>
        <v>1.6938599871909648</v>
      </c>
      <c r="S6536">
        <f t="shared" ca="1" si="308"/>
        <v>2.0323841823046336E-3</v>
      </c>
      <c r="T6536">
        <v>1.5965365020527922E-2</v>
      </c>
      <c r="U6536">
        <v>6535</v>
      </c>
    </row>
    <row r="6537" spans="1:21" x14ac:dyDescent="0.2">
      <c r="A6537" s="1">
        <v>33665</v>
      </c>
      <c r="B6537">
        <v>2.578125</v>
      </c>
      <c r="C6537">
        <v>2.6197919999999999</v>
      </c>
      <c r="D6537">
        <v>2.5364580000000001</v>
      </c>
      <c r="E6537">
        <v>2.5625</v>
      </c>
      <c r="F6537">
        <v>1.7019420000000001</v>
      </c>
      <c r="G6537">
        <v>34876800</v>
      </c>
      <c r="H6537" s="4">
        <f t="shared" si="306"/>
        <v>-4.0483129103612812E-3</v>
      </c>
      <c r="L6537" s="13">
        <v>1.5999000929690251E-2</v>
      </c>
      <c r="M6537" s="9">
        <v>6536</v>
      </c>
      <c r="R6537">
        <f t="shared" ca="1" si="307"/>
        <v>1.6904243953883955</v>
      </c>
      <c r="S6537">
        <f t="shared" ca="1" si="308"/>
        <v>-4.048312910361322E-3</v>
      </c>
      <c r="T6537">
        <v>1.5999000929690275E-2</v>
      </c>
      <c r="U6537">
        <v>6536</v>
      </c>
    </row>
    <row r="6538" spans="1:21" x14ac:dyDescent="0.2">
      <c r="A6538" s="1">
        <v>33662</v>
      </c>
      <c r="B6538">
        <v>2.6041669999999999</v>
      </c>
      <c r="C6538">
        <v>2.6354169999999999</v>
      </c>
      <c r="D6538">
        <v>2.546875</v>
      </c>
      <c r="E6538">
        <v>2.5729169999999999</v>
      </c>
      <c r="F6538">
        <v>1.70886</v>
      </c>
      <c r="G6538">
        <v>58275200</v>
      </c>
      <c r="H6538" s="4">
        <f t="shared" si="306"/>
        <v>-1.1011143096245925E-2</v>
      </c>
      <c r="L6538" s="13">
        <v>1.6000481031998821E-2</v>
      </c>
      <c r="M6538" s="9">
        <v>6537</v>
      </c>
      <c r="R6538">
        <f t="shared" ca="1" si="307"/>
        <v>1.6972955789935342</v>
      </c>
      <c r="S6538">
        <f t="shared" ca="1" si="308"/>
        <v>-1.1011143096245917E-2</v>
      </c>
      <c r="T6538">
        <v>1.6000481031998789E-2</v>
      </c>
      <c r="U6538">
        <v>6537</v>
      </c>
    </row>
    <row r="6539" spans="1:21" x14ac:dyDescent="0.2">
      <c r="A6539" s="1">
        <v>33661</v>
      </c>
      <c r="B6539">
        <v>2.5572919999999999</v>
      </c>
      <c r="C6539">
        <v>2.609375</v>
      </c>
      <c r="D6539">
        <v>2.5572919999999999</v>
      </c>
      <c r="E6539">
        <v>2.6015630000000001</v>
      </c>
      <c r="F6539">
        <v>1.727886</v>
      </c>
      <c r="G6539">
        <v>79577600</v>
      </c>
      <c r="H6539" s="4">
        <f t="shared" si="306"/>
        <v>2.3565477265928402E-2</v>
      </c>
      <c r="L6539" s="13">
        <v>1.6007506624216641E-2</v>
      </c>
      <c r="M6539" s="9">
        <v>6538</v>
      </c>
      <c r="R6539">
        <f t="shared" ca="1" si="307"/>
        <v>1.7161928237566693</v>
      </c>
      <c r="S6539">
        <f t="shared" ca="1" si="308"/>
        <v>2.3565477265928347E-2</v>
      </c>
      <c r="T6539">
        <v>1.6007506624216645E-2</v>
      </c>
      <c r="U6539">
        <v>6538</v>
      </c>
    </row>
    <row r="6540" spans="1:21" x14ac:dyDescent="0.2">
      <c r="A6540" s="1">
        <v>33660</v>
      </c>
      <c r="B6540">
        <v>2.4166669999999999</v>
      </c>
      <c r="C6540">
        <v>2.5416669999999999</v>
      </c>
      <c r="D6540">
        <v>2.4166669999999999</v>
      </c>
      <c r="E6540">
        <v>2.5416669999999999</v>
      </c>
      <c r="F6540">
        <v>1.688105</v>
      </c>
      <c r="G6540">
        <v>100668800</v>
      </c>
      <c r="H6540" s="4">
        <f t="shared" si="306"/>
        <v>5.3995819243467899E-2</v>
      </c>
      <c r="L6540" s="13">
        <v>1.6016930700360199E-2</v>
      </c>
      <c r="M6540" s="9">
        <v>6539</v>
      </c>
      <c r="R6540">
        <f t="shared" ca="1" si="307"/>
        <v>1.6766810349454491</v>
      </c>
      <c r="S6540">
        <f t="shared" ca="1" si="308"/>
        <v>5.3995819243467927E-2</v>
      </c>
      <c r="T6540">
        <v>1.6016930700360196E-2</v>
      </c>
      <c r="U6540">
        <v>6539</v>
      </c>
    </row>
    <row r="6541" spans="1:21" x14ac:dyDescent="0.2">
      <c r="A6541" s="1">
        <v>33659</v>
      </c>
      <c r="B6541">
        <v>2.3958330000000001</v>
      </c>
      <c r="C6541">
        <v>2.4270830000000001</v>
      </c>
      <c r="D6541">
        <v>2.359375</v>
      </c>
      <c r="E6541">
        <v>2.4114580000000001</v>
      </c>
      <c r="F6541">
        <v>1.6016239999999999</v>
      </c>
      <c r="G6541">
        <v>57388800</v>
      </c>
      <c r="H6541" s="4">
        <f t="shared" si="306"/>
        <v>7.617413099333387E-3</v>
      </c>
      <c r="L6541" s="13">
        <v>1.6017689732254051E-2</v>
      </c>
      <c r="M6541" s="9">
        <v>6540</v>
      </c>
      <c r="R6541">
        <f t="shared" ca="1" si="307"/>
        <v>1.5907852804852007</v>
      </c>
      <c r="S6541">
        <f t="shared" ca="1" si="308"/>
        <v>7.6174130993333341E-3</v>
      </c>
      <c r="T6541">
        <v>1.6017689732254196E-2</v>
      </c>
      <c r="U6541">
        <v>6540</v>
      </c>
    </row>
    <row r="6542" spans="1:21" x14ac:dyDescent="0.2">
      <c r="A6542" s="1">
        <v>33658</v>
      </c>
      <c r="B6542">
        <v>2.3854169999999999</v>
      </c>
      <c r="C6542">
        <v>2.4270830000000001</v>
      </c>
      <c r="D6542">
        <v>2.3541669999999999</v>
      </c>
      <c r="E6542">
        <v>2.3932289999999998</v>
      </c>
      <c r="F6542">
        <v>1.5895159999999999</v>
      </c>
      <c r="G6542">
        <v>59049600</v>
      </c>
      <c r="H6542" s="4">
        <f t="shared" si="306"/>
        <v>3.2745744568043805E-3</v>
      </c>
      <c r="L6542" s="13">
        <v>1.6018787003450847E-2</v>
      </c>
      <c r="M6542" s="9">
        <v>6541</v>
      </c>
      <c r="R6542">
        <f t="shared" ca="1" si="307"/>
        <v>1.5787592193272044</v>
      </c>
      <c r="S6542">
        <f t="shared" ca="1" si="308"/>
        <v>3.2745744568045037E-3</v>
      </c>
      <c r="T6542">
        <v>1.6018787003450989E-2</v>
      </c>
      <c r="U6542">
        <v>6541</v>
      </c>
    </row>
    <row r="6543" spans="1:21" x14ac:dyDescent="0.2">
      <c r="A6543" s="1">
        <v>33655</v>
      </c>
      <c r="B6543">
        <v>2.4375</v>
      </c>
      <c r="C6543">
        <v>2.46875</v>
      </c>
      <c r="D6543">
        <v>2.3697919999999999</v>
      </c>
      <c r="E6543">
        <v>2.3854169999999999</v>
      </c>
      <c r="F6543">
        <v>1.584328</v>
      </c>
      <c r="G6543">
        <v>91116800</v>
      </c>
      <c r="H6543" s="4">
        <f t="shared" si="306"/>
        <v>-2.5532048376253783E-2</v>
      </c>
      <c r="L6543" s="13">
        <v>1.6033870967137768E-2</v>
      </c>
      <c r="M6543" s="9">
        <v>6542</v>
      </c>
      <c r="R6543">
        <f t="shared" ca="1" si="307"/>
        <v>1.5736063282396848</v>
      </c>
      <c r="S6543">
        <f t="shared" ca="1" si="308"/>
        <v>-2.553204837625379E-2</v>
      </c>
      <c r="T6543">
        <v>1.6033870967137726E-2</v>
      </c>
      <c r="U6543">
        <v>6542</v>
      </c>
    </row>
    <row r="6544" spans="1:21" x14ac:dyDescent="0.2">
      <c r="A6544" s="1">
        <v>33654</v>
      </c>
      <c r="B6544">
        <v>2.4166669999999999</v>
      </c>
      <c r="C6544">
        <v>2.484375</v>
      </c>
      <c r="D6544">
        <v>2.4114580000000001</v>
      </c>
      <c r="E6544">
        <v>2.4479169999999999</v>
      </c>
      <c r="F6544">
        <v>1.625839</v>
      </c>
      <c r="G6544">
        <v>74323200</v>
      </c>
      <c r="H6544" s="4">
        <f t="shared" si="306"/>
        <v>2.0629940438525181E-2</v>
      </c>
      <c r="L6544" s="13">
        <v>1.6038739714146419E-2</v>
      </c>
      <c r="M6544" s="9">
        <v>6543</v>
      </c>
      <c r="R6544">
        <f t="shared" ca="1" si="307"/>
        <v>1.6148364095685244</v>
      </c>
      <c r="S6544">
        <f t="shared" ca="1" si="308"/>
        <v>2.062994043852508E-2</v>
      </c>
      <c r="T6544">
        <v>1.6038739714146467E-2</v>
      </c>
      <c r="U6544">
        <v>6543</v>
      </c>
    </row>
    <row r="6545" spans="1:21" x14ac:dyDescent="0.2">
      <c r="A6545" s="1">
        <v>33653</v>
      </c>
      <c r="B6545">
        <v>2.4583330000000001</v>
      </c>
      <c r="C6545">
        <v>2.4583330000000001</v>
      </c>
      <c r="D6545">
        <v>2.3645830000000001</v>
      </c>
      <c r="E6545">
        <v>2.3984380000000001</v>
      </c>
      <c r="F6545">
        <v>1.5929759999999999</v>
      </c>
      <c r="G6545">
        <v>145372800</v>
      </c>
      <c r="H6545" s="4">
        <f t="shared" si="306"/>
        <v>-2.6426828731658868E-2</v>
      </c>
      <c r="L6545" s="13">
        <v>1.6046803522507914E-2</v>
      </c>
      <c r="M6545" s="9">
        <v>6544</v>
      </c>
      <c r="R6545">
        <f t="shared" ca="1" si="307"/>
        <v>1.5821958043624429</v>
      </c>
      <c r="S6545">
        <f t="shared" ca="1" si="308"/>
        <v>-2.6426828731658834E-2</v>
      </c>
      <c r="T6545">
        <v>1.6046803522507924E-2</v>
      </c>
      <c r="U6545">
        <v>6544</v>
      </c>
    </row>
    <row r="6546" spans="1:21" x14ac:dyDescent="0.2">
      <c r="A6546" s="1">
        <v>33652</v>
      </c>
      <c r="B6546">
        <v>2.484375</v>
      </c>
      <c r="C6546">
        <v>2.546875</v>
      </c>
      <c r="D6546">
        <v>2.4583330000000001</v>
      </c>
      <c r="E6546">
        <v>2.4635419999999999</v>
      </c>
      <c r="F6546">
        <v>1.6362159999999999</v>
      </c>
      <c r="G6546">
        <v>73692800</v>
      </c>
      <c r="H6546" s="4">
        <f t="shared" si="306"/>
        <v>-2.1095643953832929E-3</v>
      </c>
      <c r="L6546" s="13">
        <v>1.6050830211040007E-2</v>
      </c>
      <c r="M6546" s="9">
        <v>6545</v>
      </c>
      <c r="R6546">
        <f t="shared" ca="1" si="307"/>
        <v>1.6251431849762323</v>
      </c>
      <c r="S6546">
        <f t="shared" ca="1" si="308"/>
        <v>-2.1095643953833146E-3</v>
      </c>
      <c r="T6546">
        <v>1.6050830211039983E-2</v>
      </c>
      <c r="U6546">
        <v>6545</v>
      </c>
    </row>
    <row r="6547" spans="1:21" x14ac:dyDescent="0.2">
      <c r="A6547" s="1">
        <v>33648</v>
      </c>
      <c r="B6547">
        <v>2.546875</v>
      </c>
      <c r="C6547">
        <v>2.5520830000000001</v>
      </c>
      <c r="D6547">
        <v>2.4583330000000001</v>
      </c>
      <c r="E6547">
        <v>2.46875</v>
      </c>
      <c r="F6547">
        <v>1.639675</v>
      </c>
      <c r="G6547">
        <v>82630400</v>
      </c>
      <c r="H6547" s="4">
        <f t="shared" si="306"/>
        <v>-3.2653244233264066E-2</v>
      </c>
      <c r="L6547" s="13">
        <v>1.6056302949093281E-2</v>
      </c>
      <c r="M6547" s="9">
        <v>6546</v>
      </c>
      <c r="R6547">
        <f t="shared" ca="1" si="307"/>
        <v>1.6285787767788018</v>
      </c>
      <c r="S6547">
        <f t="shared" ca="1" si="308"/>
        <v>-3.2653244233263982E-2</v>
      </c>
      <c r="T6547">
        <v>1.605630294909333E-2</v>
      </c>
      <c r="U6547">
        <v>6546</v>
      </c>
    </row>
    <row r="6548" spans="1:21" x14ac:dyDescent="0.2">
      <c r="A6548" s="1">
        <v>33647</v>
      </c>
      <c r="B6548">
        <v>2.6145830000000001</v>
      </c>
      <c r="C6548">
        <v>2.6354169999999999</v>
      </c>
      <c r="D6548">
        <v>2.53125</v>
      </c>
      <c r="E6548">
        <v>2.5520830000000001</v>
      </c>
      <c r="F6548">
        <v>1.6950229999999999</v>
      </c>
      <c r="G6548">
        <v>97356800</v>
      </c>
      <c r="H6548" s="4">
        <f t="shared" si="306"/>
        <v>-2.584549142123484E-2</v>
      </c>
      <c r="L6548" s="13">
        <v>1.6071560083888714E-2</v>
      </c>
      <c r="M6548" s="9">
        <v>6547</v>
      </c>
      <c r="R6548">
        <f t="shared" ca="1" si="307"/>
        <v>1.6835522185505876</v>
      </c>
      <c r="S6548">
        <f t="shared" ca="1" si="308"/>
        <v>-2.5845491421234955E-2</v>
      </c>
      <c r="T6548">
        <v>1.6071560083888655E-2</v>
      </c>
      <c r="U6548">
        <v>6547</v>
      </c>
    </row>
    <row r="6549" spans="1:21" x14ac:dyDescent="0.2">
      <c r="A6549" s="1">
        <v>33646</v>
      </c>
      <c r="B6549">
        <v>2.4713539999999998</v>
      </c>
      <c r="C6549">
        <v>2.640625</v>
      </c>
      <c r="D6549">
        <v>2.4713539999999998</v>
      </c>
      <c r="E6549">
        <v>2.6197919999999999</v>
      </c>
      <c r="F6549">
        <v>1.739994</v>
      </c>
      <c r="G6549">
        <v>83340800</v>
      </c>
      <c r="H6549" s="4">
        <f t="shared" si="306"/>
        <v>2.6531203411399192E-2</v>
      </c>
      <c r="L6549" s="13">
        <v>1.6076041732536593E-2</v>
      </c>
      <c r="M6549" s="9">
        <v>6548</v>
      </c>
      <c r="R6549">
        <f t="shared" ca="1" si="307"/>
        <v>1.7282188849146658</v>
      </c>
      <c r="S6549">
        <f t="shared" ca="1" si="308"/>
        <v>2.6531203411399314E-2</v>
      </c>
      <c r="T6549">
        <v>1.6076041732536548E-2</v>
      </c>
      <c r="U6549">
        <v>6548</v>
      </c>
    </row>
    <row r="6550" spans="1:21" x14ac:dyDescent="0.2">
      <c r="A6550" s="1">
        <v>33645</v>
      </c>
      <c r="B6550">
        <v>2.5885419999999999</v>
      </c>
      <c r="C6550">
        <v>2.5989580000000001</v>
      </c>
      <c r="D6550">
        <v>2.53125</v>
      </c>
      <c r="E6550">
        <v>2.5520830000000001</v>
      </c>
      <c r="F6550">
        <v>1.6950229999999999</v>
      </c>
      <c r="G6550">
        <v>41078400</v>
      </c>
      <c r="H6550" s="4">
        <f t="shared" si="306"/>
        <v>-1.6064345616205275E-2</v>
      </c>
      <c r="L6550" s="13">
        <v>1.6083952792238173E-2</v>
      </c>
      <c r="M6550" s="9">
        <v>6549</v>
      </c>
      <c r="R6550">
        <f t="shared" ca="1" si="307"/>
        <v>1.6835522185505876</v>
      </c>
      <c r="S6550">
        <f t="shared" ca="1" si="308"/>
        <v>-1.6064345616205362E-2</v>
      </c>
      <c r="T6550">
        <v>1.608395279223809E-2</v>
      </c>
      <c r="U6550">
        <v>6549</v>
      </c>
    </row>
    <row r="6551" spans="1:21" x14ac:dyDescent="0.2">
      <c r="A6551" s="1">
        <v>33644</v>
      </c>
      <c r="B6551">
        <v>2.6171880000000001</v>
      </c>
      <c r="C6551">
        <v>2.625</v>
      </c>
      <c r="D6551">
        <v>2.5416669999999999</v>
      </c>
      <c r="E6551">
        <v>2.59375</v>
      </c>
      <c r="F6551">
        <v>1.7226969999999999</v>
      </c>
      <c r="G6551">
        <v>41369600</v>
      </c>
      <c r="H6551" s="4">
        <f t="shared" si="306"/>
        <v>-9.9408388764559638E-3</v>
      </c>
      <c r="L6551" s="13">
        <v>1.6092888984584892E-2</v>
      </c>
      <c r="M6551" s="9">
        <v>6550</v>
      </c>
      <c r="R6551">
        <f t="shared" ca="1" si="307"/>
        <v>1.7110389394364807</v>
      </c>
      <c r="S6551">
        <f t="shared" ca="1" si="308"/>
        <v>-9.9408388764559916E-3</v>
      </c>
      <c r="T6551">
        <v>1.6092888984584889E-2</v>
      </c>
      <c r="U6551">
        <v>6550</v>
      </c>
    </row>
    <row r="6552" spans="1:21" x14ac:dyDescent="0.2">
      <c r="A6552" s="1">
        <v>33641</v>
      </c>
      <c r="B6552">
        <v>2.6302080000000001</v>
      </c>
      <c r="C6552">
        <v>2.65625</v>
      </c>
      <c r="D6552">
        <v>2.5833330000000001</v>
      </c>
      <c r="E6552">
        <v>2.6197919999999999</v>
      </c>
      <c r="F6552">
        <v>1.739994</v>
      </c>
      <c r="G6552">
        <v>36499200</v>
      </c>
      <c r="H6552" s="4">
        <f t="shared" si="306"/>
        <v>-3.9601307907896786E-3</v>
      </c>
      <c r="L6552" s="13">
        <v>1.6105570509896059E-2</v>
      </c>
      <c r="M6552" s="9">
        <v>6551</v>
      </c>
      <c r="R6552">
        <f t="shared" ca="1" si="307"/>
        <v>1.7282188849146658</v>
      </c>
      <c r="S6552">
        <f t="shared" ca="1" si="308"/>
        <v>-3.960130790789591E-3</v>
      </c>
      <c r="T6552">
        <v>1.610557050989616E-2</v>
      </c>
      <c r="U6552">
        <v>6551</v>
      </c>
    </row>
    <row r="6553" spans="1:21" x14ac:dyDescent="0.2">
      <c r="A6553" s="1">
        <v>33640</v>
      </c>
      <c r="B6553">
        <v>2.6354169999999999</v>
      </c>
      <c r="C6553">
        <v>2.6875</v>
      </c>
      <c r="D6553">
        <v>2.6197919999999999</v>
      </c>
      <c r="E6553">
        <v>2.6302080000000001</v>
      </c>
      <c r="F6553">
        <v>1.746912</v>
      </c>
      <c r="G6553">
        <v>62355200</v>
      </c>
      <c r="H6553" s="4">
        <f t="shared" si="306"/>
        <v>-7.8580239761737395E-3</v>
      </c>
      <c r="L6553" s="13">
        <v>1.6119186642467559E-2</v>
      </c>
      <c r="M6553" s="9">
        <v>6552</v>
      </c>
      <c r="R6553">
        <f t="shared" ca="1" si="307"/>
        <v>1.7350900685198043</v>
      </c>
      <c r="S6553">
        <f t="shared" ca="1" si="308"/>
        <v>-7.8580239761738176E-3</v>
      </c>
      <c r="T6553">
        <v>1.6119186642467521E-2</v>
      </c>
      <c r="U6553">
        <v>6552</v>
      </c>
    </row>
    <row r="6554" spans="1:21" x14ac:dyDescent="0.2">
      <c r="A6554" s="1">
        <v>33639</v>
      </c>
      <c r="B6554">
        <v>2.5989580000000001</v>
      </c>
      <c r="C6554">
        <v>2.6770830000000001</v>
      </c>
      <c r="D6554">
        <v>2.5729169999999999</v>
      </c>
      <c r="E6554">
        <v>2.6510419999999999</v>
      </c>
      <c r="F6554">
        <v>1.760748</v>
      </c>
      <c r="G6554">
        <v>71212800</v>
      </c>
      <c r="H6554" s="4">
        <f t="shared" si="306"/>
        <v>2.2088039858431319E-2</v>
      </c>
      <c r="L6554" s="13">
        <v>1.6152913569262482E-2</v>
      </c>
      <c r="M6554" s="9">
        <v>6553</v>
      </c>
      <c r="R6554">
        <f t="shared" ca="1" si="307"/>
        <v>1.7488324357300817</v>
      </c>
      <c r="S6554">
        <f t="shared" ca="1" si="308"/>
        <v>2.2088039858431337E-2</v>
      </c>
      <c r="T6554">
        <v>1.6152913569262597E-2</v>
      </c>
      <c r="U6554">
        <v>6553</v>
      </c>
    </row>
    <row r="6555" spans="1:21" x14ac:dyDescent="0.2">
      <c r="A6555" s="1">
        <v>33638</v>
      </c>
      <c r="B6555">
        <v>2.609375</v>
      </c>
      <c r="C6555">
        <v>2.625</v>
      </c>
      <c r="D6555">
        <v>2.5520830000000001</v>
      </c>
      <c r="E6555">
        <v>2.59375</v>
      </c>
      <c r="F6555">
        <v>1.7226969999999999</v>
      </c>
      <c r="G6555">
        <v>58438400</v>
      </c>
      <c r="H6555" s="4">
        <f t="shared" si="306"/>
        <v>-4.0003098953756899E-3</v>
      </c>
      <c r="L6555" s="13">
        <v>1.6160564621316268E-2</v>
      </c>
      <c r="M6555" s="9">
        <v>6554</v>
      </c>
      <c r="R6555">
        <f t="shared" ca="1" si="307"/>
        <v>1.7110389394364807</v>
      </c>
      <c r="S6555">
        <f t="shared" ca="1" si="308"/>
        <v>-4.0003098953756942E-3</v>
      </c>
      <c r="T6555">
        <v>1.616056462131624E-2</v>
      </c>
      <c r="U6555">
        <v>6554</v>
      </c>
    </row>
    <row r="6556" spans="1:21" x14ac:dyDescent="0.2">
      <c r="A6556" s="1">
        <v>33637</v>
      </c>
      <c r="B6556">
        <v>2.4635419999999999</v>
      </c>
      <c r="C6556">
        <v>2.6145830000000001</v>
      </c>
      <c r="D6556">
        <v>2.4479169999999999</v>
      </c>
      <c r="E6556">
        <v>2.6041669999999999</v>
      </c>
      <c r="F6556">
        <v>1.729616</v>
      </c>
      <c r="G6556">
        <v>80265600</v>
      </c>
      <c r="H6556" s="4">
        <f t="shared" si="306"/>
        <v>3.9501409347973693E-2</v>
      </c>
      <c r="L6556" s="13">
        <v>1.6208774922700286E-2</v>
      </c>
      <c r="M6556" s="9">
        <v>6555</v>
      </c>
      <c r="R6556">
        <f t="shared" ca="1" si="307"/>
        <v>1.7179111162742886</v>
      </c>
      <c r="S6556">
        <f t="shared" ca="1" si="308"/>
        <v>3.9501409347973769E-2</v>
      </c>
      <c r="T6556">
        <v>1.6208774922700279E-2</v>
      </c>
      <c r="U6556">
        <v>6555</v>
      </c>
    </row>
    <row r="6557" spans="1:21" x14ac:dyDescent="0.2">
      <c r="A6557" s="1">
        <v>33634</v>
      </c>
      <c r="B6557">
        <v>2.5729169999999999</v>
      </c>
      <c r="C6557">
        <v>2.578125</v>
      </c>
      <c r="D6557">
        <v>2.4947919999999999</v>
      </c>
      <c r="E6557">
        <v>2.5052080000000001</v>
      </c>
      <c r="F6557">
        <v>1.6638900000000001</v>
      </c>
      <c r="G6557">
        <v>49948800</v>
      </c>
      <c r="H6557" s="4">
        <f t="shared" si="306"/>
        <v>-2.6315789473684185E-2</v>
      </c>
      <c r="L6557" s="13">
        <v>1.6215151955521964E-2</v>
      </c>
      <c r="M6557" s="9">
        <v>6556</v>
      </c>
      <c r="R6557">
        <f t="shared" ca="1" si="307"/>
        <v>1.6526299058621254</v>
      </c>
      <c r="S6557">
        <f t="shared" ca="1" si="308"/>
        <v>-2.6315789473684206E-2</v>
      </c>
      <c r="T6557">
        <v>1.6215151955522065E-2</v>
      </c>
      <c r="U6557">
        <v>6556</v>
      </c>
    </row>
    <row r="6558" spans="1:21" x14ac:dyDescent="0.2">
      <c r="A6558" s="1">
        <v>33633</v>
      </c>
      <c r="B6558">
        <v>2.59375</v>
      </c>
      <c r="C6558">
        <v>2.5989580000000001</v>
      </c>
      <c r="D6558">
        <v>2.53125</v>
      </c>
      <c r="E6558">
        <v>2.5729169999999999</v>
      </c>
      <c r="F6558">
        <v>1.70886</v>
      </c>
      <c r="G6558">
        <v>41923200</v>
      </c>
      <c r="H6558" s="4">
        <f t="shared" si="306"/>
        <v>-8.0321728081025733E-3</v>
      </c>
      <c r="L6558" s="13">
        <v>1.6232669197067038E-2</v>
      </c>
      <c r="M6558" s="9">
        <v>6557</v>
      </c>
      <c r="R6558">
        <f t="shared" ca="1" si="307"/>
        <v>1.6972955789935342</v>
      </c>
      <c r="S6558">
        <f t="shared" ca="1" si="308"/>
        <v>-8.0321728081026167E-3</v>
      </c>
      <c r="T6558">
        <v>1.6232669197067107E-2</v>
      </c>
      <c r="U6558">
        <v>6557</v>
      </c>
    </row>
    <row r="6559" spans="1:21" x14ac:dyDescent="0.2">
      <c r="A6559" s="1">
        <v>33632</v>
      </c>
      <c r="B6559">
        <v>2.5520830000000001</v>
      </c>
      <c r="C6559">
        <v>2.6197919999999999</v>
      </c>
      <c r="D6559">
        <v>2.5364580000000001</v>
      </c>
      <c r="E6559">
        <v>2.59375</v>
      </c>
      <c r="F6559">
        <v>1.7226969999999999</v>
      </c>
      <c r="G6559">
        <v>97344000</v>
      </c>
      <c r="H6559" s="4">
        <f t="shared" si="306"/>
        <v>3.1056231476028276E-2</v>
      </c>
      <c r="L6559" s="13">
        <v>1.6245625508762882E-2</v>
      </c>
      <c r="M6559" s="9">
        <v>6558</v>
      </c>
      <c r="R6559">
        <f t="shared" ca="1" si="307"/>
        <v>1.7110389394364807</v>
      </c>
      <c r="S6559">
        <f t="shared" ca="1" si="308"/>
        <v>3.1056231476028304E-2</v>
      </c>
      <c r="T6559">
        <v>1.6245625508762986E-2</v>
      </c>
      <c r="U6559">
        <v>6558</v>
      </c>
    </row>
    <row r="6560" spans="1:21" x14ac:dyDescent="0.2">
      <c r="A6560" s="1">
        <v>33631</v>
      </c>
      <c r="B6560">
        <v>2.5208330000000001</v>
      </c>
      <c r="C6560">
        <v>2.5364580000000001</v>
      </c>
      <c r="D6560">
        <v>2.4166669999999999</v>
      </c>
      <c r="E6560">
        <v>2.515625</v>
      </c>
      <c r="F6560">
        <v>1.6708080000000001</v>
      </c>
      <c r="G6560">
        <v>95539200</v>
      </c>
      <c r="H6560" s="4">
        <f t="shared" si="306"/>
        <v>1.0359006374174569E-3</v>
      </c>
      <c r="L6560" s="13">
        <v>1.6247780647559832E-2</v>
      </c>
      <c r="M6560" s="9">
        <v>6559</v>
      </c>
      <c r="R6560">
        <f t="shared" ca="1" si="307"/>
        <v>1.6595010894672642</v>
      </c>
      <c r="S6560">
        <f t="shared" ca="1" si="308"/>
        <v>1.0359006374174194E-3</v>
      </c>
      <c r="T6560">
        <v>1.6247780647559742E-2</v>
      </c>
      <c r="U6560">
        <v>6559</v>
      </c>
    </row>
    <row r="6561" spans="1:21" x14ac:dyDescent="0.2">
      <c r="A6561" s="1">
        <v>33630</v>
      </c>
      <c r="B6561">
        <v>2.5989580000000001</v>
      </c>
      <c r="C6561">
        <v>2.6145830000000001</v>
      </c>
      <c r="D6561">
        <v>2.5104169999999999</v>
      </c>
      <c r="E6561">
        <v>2.5130210000000002</v>
      </c>
      <c r="F6561">
        <v>1.669079</v>
      </c>
      <c r="G6561">
        <v>46233600</v>
      </c>
      <c r="H6561" s="4">
        <f t="shared" si="306"/>
        <v>-3.209589741745951E-2</v>
      </c>
      <c r="L6561" s="13">
        <v>1.6259130778125633E-2</v>
      </c>
      <c r="M6561" s="9">
        <v>6560</v>
      </c>
      <c r="R6561">
        <f t="shared" ca="1" si="307"/>
        <v>1.657783790182314</v>
      </c>
      <c r="S6561">
        <f t="shared" ca="1" si="308"/>
        <v>-3.2095897417459468E-2</v>
      </c>
      <c r="T6561">
        <v>1.6259130778125668E-2</v>
      </c>
      <c r="U6561">
        <v>6560</v>
      </c>
    </row>
    <row r="6562" spans="1:21" x14ac:dyDescent="0.2">
      <c r="A6562" s="1">
        <v>33627</v>
      </c>
      <c r="B6562">
        <v>2.59375</v>
      </c>
      <c r="C6562">
        <v>2.6145830000000001</v>
      </c>
      <c r="D6562">
        <v>2.5833330000000001</v>
      </c>
      <c r="E6562">
        <v>2.5963539999999998</v>
      </c>
      <c r="F6562">
        <v>1.724426</v>
      </c>
      <c r="G6562">
        <v>37756800</v>
      </c>
      <c r="H6562" s="4">
        <f t="shared" si="306"/>
        <v>-3.0006660437923954E-3</v>
      </c>
      <c r="L6562" s="13">
        <v>1.6289579485786458E-2</v>
      </c>
      <c r="M6562" s="9">
        <v>6561</v>
      </c>
      <c r="R6562">
        <f t="shared" ca="1" si="307"/>
        <v>1.7127562387214308</v>
      </c>
      <c r="S6562">
        <f t="shared" ca="1" si="308"/>
        <v>-3.0006660437924362E-3</v>
      </c>
      <c r="T6562">
        <v>1.6289579485786403E-2</v>
      </c>
      <c r="U6562">
        <v>6561</v>
      </c>
    </row>
    <row r="6563" spans="1:21" x14ac:dyDescent="0.2">
      <c r="A6563" s="1">
        <v>33626</v>
      </c>
      <c r="B6563">
        <v>2.6145830000000001</v>
      </c>
      <c r="C6563">
        <v>2.6953130000000001</v>
      </c>
      <c r="D6563">
        <v>2.578125</v>
      </c>
      <c r="E6563">
        <v>2.6041669999999999</v>
      </c>
      <c r="F6563">
        <v>1.729616</v>
      </c>
      <c r="G6563">
        <v>75590400</v>
      </c>
      <c r="H6563" s="4">
        <f t="shared" si="306"/>
        <v>-3.9837976106427975E-3</v>
      </c>
      <c r="L6563" s="13">
        <v>1.6297828724836243E-2</v>
      </c>
      <c r="M6563" s="9">
        <v>6562</v>
      </c>
      <c r="R6563">
        <f t="shared" ca="1" si="307"/>
        <v>1.7179111162742886</v>
      </c>
      <c r="S6563">
        <f t="shared" ca="1" si="308"/>
        <v>-3.983797610642709E-3</v>
      </c>
      <c r="T6563">
        <v>1.6297828724836417E-2</v>
      </c>
      <c r="U6563">
        <v>6562</v>
      </c>
    </row>
    <row r="6564" spans="1:21" x14ac:dyDescent="0.2">
      <c r="A6564" s="1">
        <v>33625</v>
      </c>
      <c r="B6564">
        <v>2.5</v>
      </c>
      <c r="C6564">
        <v>2.6145830000000001</v>
      </c>
      <c r="D6564">
        <v>2.4791669999999999</v>
      </c>
      <c r="E6564">
        <v>2.6145830000000001</v>
      </c>
      <c r="F6564">
        <v>1.736534</v>
      </c>
      <c r="G6564">
        <v>56131200</v>
      </c>
      <c r="H6564" s="4">
        <f t="shared" si="306"/>
        <v>5.1309434295808969E-2</v>
      </c>
      <c r="L6564" s="13">
        <v>1.6300973677638612E-2</v>
      </c>
      <c r="M6564" s="9">
        <v>6563</v>
      </c>
      <c r="R6564">
        <f t="shared" ca="1" si="307"/>
        <v>1.7247822998794271</v>
      </c>
      <c r="S6564">
        <f t="shared" ca="1" si="308"/>
        <v>5.1309434295808899E-2</v>
      </c>
      <c r="T6564">
        <v>1.6300973677638615E-2</v>
      </c>
      <c r="U6564">
        <v>6563</v>
      </c>
    </row>
    <row r="6565" spans="1:21" x14ac:dyDescent="0.2">
      <c r="A6565" s="1">
        <v>33624</v>
      </c>
      <c r="B6565">
        <v>2.546875</v>
      </c>
      <c r="C6565">
        <v>2.5625</v>
      </c>
      <c r="D6565">
        <v>2.4166669999999999</v>
      </c>
      <c r="E6565">
        <v>2.4869789999999998</v>
      </c>
      <c r="F6565">
        <v>1.6517820000000001</v>
      </c>
      <c r="G6565">
        <v>120019200</v>
      </c>
      <c r="H6565" s="4">
        <f t="shared" si="306"/>
        <v>-2.5510568293173524E-2</v>
      </c>
      <c r="L6565" s="13">
        <v>1.6315048952880655E-2</v>
      </c>
      <c r="M6565" s="9">
        <v>6564</v>
      </c>
      <c r="R6565">
        <f t="shared" ca="1" si="307"/>
        <v>1.6406038447041291</v>
      </c>
      <c r="S6565">
        <f t="shared" ca="1" si="308"/>
        <v>-2.5510568293173452E-2</v>
      </c>
      <c r="T6565">
        <v>1.6315048952880627E-2</v>
      </c>
      <c r="U6565">
        <v>6564</v>
      </c>
    </row>
    <row r="6566" spans="1:21" x14ac:dyDescent="0.2">
      <c r="A6566" s="1">
        <v>33623</v>
      </c>
      <c r="B6566">
        <v>2.6510419999999999</v>
      </c>
      <c r="C6566">
        <v>2.6510419999999999</v>
      </c>
      <c r="D6566">
        <v>2.5520830000000001</v>
      </c>
      <c r="E6566">
        <v>2.5520830000000001</v>
      </c>
      <c r="F6566">
        <v>1.6950229999999999</v>
      </c>
      <c r="G6566">
        <v>58860800</v>
      </c>
      <c r="H6566" s="4">
        <f t="shared" si="306"/>
        <v>-3.1620724977733265E-2</v>
      </c>
      <c r="L6566" s="13">
        <v>1.6323447993395791E-2</v>
      </c>
      <c r="M6566" s="9">
        <v>6565</v>
      </c>
      <c r="R6566">
        <f t="shared" ca="1" si="307"/>
        <v>1.6835522185505876</v>
      </c>
      <c r="S6566">
        <f t="shared" ca="1" si="308"/>
        <v>-3.1620724977733314E-2</v>
      </c>
      <c r="T6566">
        <v>1.6323447993395749E-2</v>
      </c>
      <c r="U6566">
        <v>6565</v>
      </c>
    </row>
    <row r="6567" spans="1:21" x14ac:dyDescent="0.2">
      <c r="A6567" s="1">
        <v>33620</v>
      </c>
      <c r="B6567">
        <v>2.6614580000000001</v>
      </c>
      <c r="C6567">
        <v>2.6979169999999999</v>
      </c>
      <c r="D6567">
        <v>2.578125</v>
      </c>
      <c r="E6567">
        <v>2.6354169999999999</v>
      </c>
      <c r="F6567">
        <v>1.7503709999999999</v>
      </c>
      <c r="G6567">
        <v>85027200</v>
      </c>
      <c r="H6567" s="4">
        <f t="shared" si="306"/>
        <v>-9.7846483528855818E-3</v>
      </c>
      <c r="L6567" s="13">
        <v>1.6326351681826876E-2</v>
      </c>
      <c r="M6567" s="9">
        <v>6566</v>
      </c>
      <c r="R6567">
        <f t="shared" ca="1" si="307"/>
        <v>1.7385256603223735</v>
      </c>
      <c r="S6567">
        <f t="shared" ca="1" si="308"/>
        <v>-9.784648352885646E-3</v>
      </c>
      <c r="T6567">
        <v>1.6326351681826907E-2</v>
      </c>
      <c r="U6567">
        <v>6566</v>
      </c>
    </row>
    <row r="6568" spans="1:21" x14ac:dyDescent="0.2">
      <c r="A6568" s="1">
        <v>33619</v>
      </c>
      <c r="B6568">
        <v>2.734375</v>
      </c>
      <c r="C6568">
        <v>2.75</v>
      </c>
      <c r="D6568">
        <v>2.65625</v>
      </c>
      <c r="E6568">
        <v>2.6614580000000001</v>
      </c>
      <c r="F6568">
        <v>1.7676670000000001</v>
      </c>
      <c r="G6568">
        <v>58761600</v>
      </c>
      <c r="H6568" s="4">
        <f t="shared" si="306"/>
        <v>-2.8517396551686156E-2</v>
      </c>
      <c r="L6568" s="13">
        <v>1.6334680329476204E-2</v>
      </c>
      <c r="M6568" s="9">
        <v>6567</v>
      </c>
      <c r="R6568">
        <f t="shared" ca="1" si="307"/>
        <v>1.7557046125678897</v>
      </c>
      <c r="S6568">
        <f t="shared" ca="1" si="308"/>
        <v>-2.8517396551686058E-2</v>
      </c>
      <c r="T6568">
        <v>1.6334680329476152E-2</v>
      </c>
      <c r="U6568">
        <v>6567</v>
      </c>
    </row>
    <row r="6569" spans="1:21" x14ac:dyDescent="0.2">
      <c r="A6569" s="1">
        <v>33618</v>
      </c>
      <c r="B6569">
        <v>2.6822919999999999</v>
      </c>
      <c r="C6569">
        <v>2.7760419999999999</v>
      </c>
      <c r="D6569">
        <v>2.671875</v>
      </c>
      <c r="E6569">
        <v>2.7395830000000001</v>
      </c>
      <c r="F6569">
        <v>1.819556</v>
      </c>
      <c r="G6569">
        <v>65292800</v>
      </c>
      <c r="H6569" s="4">
        <f t="shared" si="306"/>
        <v>2.5341121816581418E-2</v>
      </c>
      <c r="L6569" s="13">
        <v>1.634298493609054E-2</v>
      </c>
      <c r="M6569" s="9">
        <v>6568</v>
      </c>
      <c r="R6569">
        <f t="shared" ca="1" si="307"/>
        <v>1.807242462537106</v>
      </c>
      <c r="S6569">
        <f t="shared" ca="1" si="308"/>
        <v>2.5341121816581314E-2</v>
      </c>
      <c r="T6569">
        <v>1.6342984936090578E-2</v>
      </c>
      <c r="U6569">
        <v>6568</v>
      </c>
    </row>
    <row r="6570" spans="1:21" x14ac:dyDescent="0.2">
      <c r="A6570" s="1">
        <v>33617</v>
      </c>
      <c r="B6570">
        <v>2.65625</v>
      </c>
      <c r="C6570">
        <v>2.6770830000000001</v>
      </c>
      <c r="D6570">
        <v>2.625</v>
      </c>
      <c r="E6570">
        <v>2.671875</v>
      </c>
      <c r="F6570">
        <v>1.774586</v>
      </c>
      <c r="G6570">
        <v>44006400</v>
      </c>
      <c r="H6570" s="4">
        <f t="shared" si="306"/>
        <v>8.8503926622695312E-3</v>
      </c>
      <c r="L6570" s="13">
        <v>1.6352303203029907E-2</v>
      </c>
      <c r="M6570" s="9">
        <v>6569</v>
      </c>
      <c r="R6570">
        <f t="shared" ca="1" si="307"/>
        <v>1.7625767894056974</v>
      </c>
      <c r="S6570">
        <f t="shared" ca="1" si="308"/>
        <v>8.8503926622695954E-3</v>
      </c>
      <c r="T6570">
        <v>1.6352303203030025E-2</v>
      </c>
      <c r="U6570">
        <v>6569</v>
      </c>
    </row>
    <row r="6571" spans="1:21" x14ac:dyDescent="0.2">
      <c r="A6571" s="1">
        <v>33616</v>
      </c>
      <c r="B6571">
        <v>2.5833330000000001</v>
      </c>
      <c r="C6571">
        <v>2.6848960000000002</v>
      </c>
      <c r="D6571">
        <v>2.5572919999999999</v>
      </c>
      <c r="E6571">
        <v>2.6484380000000001</v>
      </c>
      <c r="F6571">
        <v>1.759018</v>
      </c>
      <c r="G6571">
        <v>52803200</v>
      </c>
      <c r="H6571" s="4">
        <f t="shared" si="306"/>
        <v>1.4969932039832094E-2</v>
      </c>
      <c r="L6571" s="13">
        <v>1.636745378407958E-2</v>
      </c>
      <c r="M6571" s="9">
        <v>6570</v>
      </c>
      <c r="R6571">
        <f t="shared" ca="1" si="307"/>
        <v>1.7471141432124624</v>
      </c>
      <c r="S6571">
        <f t="shared" ca="1" si="308"/>
        <v>1.4969932039832127E-2</v>
      </c>
      <c r="T6571">
        <v>1.6367453784079573E-2</v>
      </c>
      <c r="U6571">
        <v>6570</v>
      </c>
    </row>
    <row r="6572" spans="1:21" x14ac:dyDescent="0.2">
      <c r="A6572" s="1">
        <v>33613</v>
      </c>
      <c r="B6572">
        <v>2.6458330000000001</v>
      </c>
      <c r="C6572">
        <v>2.6614580000000001</v>
      </c>
      <c r="D6572">
        <v>2.5833330000000001</v>
      </c>
      <c r="E6572">
        <v>2.609375</v>
      </c>
      <c r="F6572">
        <v>1.733074</v>
      </c>
      <c r="G6572">
        <v>64640000</v>
      </c>
      <c r="H6572" s="4">
        <f t="shared" si="306"/>
        <v>-1.5717183833234498E-2</v>
      </c>
      <c r="L6572" s="13">
        <v>1.6371443143587908E-2</v>
      </c>
      <c r="M6572" s="9">
        <v>6571</v>
      </c>
      <c r="R6572">
        <f t="shared" ca="1" si="307"/>
        <v>1.7213457148441886</v>
      </c>
      <c r="S6572">
        <f t="shared" ca="1" si="308"/>
        <v>-1.5717183833234585E-2</v>
      </c>
      <c r="T6572">
        <v>1.6371443143587912E-2</v>
      </c>
      <c r="U6572">
        <v>6571</v>
      </c>
    </row>
    <row r="6573" spans="1:21" x14ac:dyDescent="0.2">
      <c r="A6573" s="1">
        <v>33612</v>
      </c>
      <c r="B6573">
        <v>2.5885419999999999</v>
      </c>
      <c r="C6573">
        <v>2.6875</v>
      </c>
      <c r="D6573">
        <v>2.5833330000000001</v>
      </c>
      <c r="E6573">
        <v>2.6510419999999999</v>
      </c>
      <c r="F6573">
        <v>1.760748</v>
      </c>
      <c r="G6573">
        <v>88348800</v>
      </c>
      <c r="H6573" s="4">
        <f t="shared" si="306"/>
        <v>2.4144417468669223E-2</v>
      </c>
      <c r="L6573" s="13">
        <v>1.6372350202522683E-2</v>
      </c>
      <c r="M6573" s="9">
        <v>6572</v>
      </c>
      <c r="R6573">
        <f t="shared" ca="1" si="307"/>
        <v>1.7488324357300817</v>
      </c>
      <c r="S6573">
        <f t="shared" ca="1" si="308"/>
        <v>2.4144417468669261E-2</v>
      </c>
      <c r="T6573">
        <v>1.6372350202522597E-2</v>
      </c>
      <c r="U6573">
        <v>6572</v>
      </c>
    </row>
    <row r="6574" spans="1:21" x14ac:dyDescent="0.2">
      <c r="A6574" s="1">
        <v>33611</v>
      </c>
      <c r="B6574">
        <v>2.4791669999999999</v>
      </c>
      <c r="C6574">
        <v>2.6197919999999999</v>
      </c>
      <c r="D6574">
        <v>2.4739580000000001</v>
      </c>
      <c r="E6574">
        <v>2.5885419999999999</v>
      </c>
      <c r="F6574">
        <v>1.719238</v>
      </c>
      <c r="G6574">
        <v>90761600</v>
      </c>
      <c r="H6574" s="4">
        <f t="shared" si="306"/>
        <v>3.5416708071579039E-2</v>
      </c>
      <c r="L6574" s="13">
        <v>1.6392335552388313E-2</v>
      </c>
      <c r="M6574" s="9">
        <v>6573</v>
      </c>
      <c r="R6574">
        <f t="shared" ca="1" si="307"/>
        <v>1.7076033476339114</v>
      </c>
      <c r="S6574">
        <f t="shared" ca="1" si="308"/>
        <v>3.5416708071579109E-2</v>
      </c>
      <c r="T6574">
        <v>1.6392335552388143E-2</v>
      </c>
      <c r="U6574">
        <v>6573</v>
      </c>
    </row>
    <row r="6575" spans="1:21" x14ac:dyDescent="0.2">
      <c r="A6575" s="1">
        <v>33610</v>
      </c>
      <c r="B6575">
        <v>2.4270830000000001</v>
      </c>
      <c r="C6575">
        <v>2.5052080000000001</v>
      </c>
      <c r="D6575">
        <v>2.4114580000000001</v>
      </c>
      <c r="E6575">
        <v>2.5</v>
      </c>
      <c r="F6575">
        <v>1.660431</v>
      </c>
      <c r="G6575">
        <v>64361600</v>
      </c>
      <c r="H6575" s="4">
        <f t="shared" si="306"/>
        <v>3.0043405680269412E-2</v>
      </c>
      <c r="L6575" s="13">
        <v>1.6398823609915243E-2</v>
      </c>
      <c r="M6575" s="9">
        <v>6574</v>
      </c>
      <c r="R6575">
        <f t="shared" ca="1" si="307"/>
        <v>1.649194314059556</v>
      </c>
      <c r="S6575">
        <f t="shared" ca="1" si="308"/>
        <v>3.0043405680269281E-2</v>
      </c>
      <c r="T6575">
        <v>1.6398823609915118E-2</v>
      </c>
      <c r="U6575">
        <v>6574</v>
      </c>
    </row>
    <row r="6576" spans="1:21" x14ac:dyDescent="0.2">
      <c r="A6576" s="1">
        <v>33609</v>
      </c>
      <c r="B6576">
        <v>2.359375</v>
      </c>
      <c r="C6576">
        <v>2.453125</v>
      </c>
      <c r="D6576">
        <v>2.3411460000000002</v>
      </c>
      <c r="E6576">
        <v>2.4270830000000001</v>
      </c>
      <c r="F6576">
        <v>1.612001</v>
      </c>
      <c r="G6576">
        <v>63056000</v>
      </c>
      <c r="H6576" s="4">
        <f t="shared" si="306"/>
        <v>3.097330983159078E-2</v>
      </c>
      <c r="L6576" s="13">
        <v>1.6399917536230567E-2</v>
      </c>
      <c r="M6576" s="9">
        <v>6575</v>
      </c>
      <c r="R6576">
        <f t="shared" ca="1" si="307"/>
        <v>1.6010920558929089</v>
      </c>
      <c r="S6576">
        <f t="shared" ca="1" si="308"/>
        <v>3.0973309831590825E-2</v>
      </c>
      <c r="T6576">
        <v>1.6399917536230477E-2</v>
      </c>
      <c r="U6576">
        <v>6575</v>
      </c>
    </row>
    <row r="6577" spans="1:21" x14ac:dyDescent="0.2">
      <c r="A6577" s="1">
        <v>33606</v>
      </c>
      <c r="B6577">
        <v>2.375</v>
      </c>
      <c r="C6577">
        <v>2.3802080000000001</v>
      </c>
      <c r="D6577">
        <v>2.328125</v>
      </c>
      <c r="E6577">
        <v>2.3541669999999999</v>
      </c>
      <c r="F6577">
        <v>1.563572</v>
      </c>
      <c r="G6577">
        <v>38246400</v>
      </c>
      <c r="H6577" s="4">
        <f t="shared" si="306"/>
        <v>-8.7719798733239748E-3</v>
      </c>
      <c r="L6577" s="13">
        <v>1.6408577343537428E-2</v>
      </c>
      <c r="M6577" s="9">
        <v>6576</v>
      </c>
      <c r="R6577">
        <f t="shared" ca="1" si="307"/>
        <v>1.5529907909589307</v>
      </c>
      <c r="S6577">
        <f t="shared" ca="1" si="308"/>
        <v>-8.7719798733240234E-3</v>
      </c>
      <c r="T6577">
        <v>1.6408577343537362E-2</v>
      </c>
      <c r="U6577">
        <v>6576</v>
      </c>
    </row>
    <row r="6578" spans="1:21" x14ac:dyDescent="0.2">
      <c r="A6578" s="1">
        <v>33605</v>
      </c>
      <c r="B6578">
        <v>2.3072919999999999</v>
      </c>
      <c r="C6578">
        <v>2.390625</v>
      </c>
      <c r="D6578">
        <v>2.28125</v>
      </c>
      <c r="E6578">
        <v>2.375</v>
      </c>
      <c r="F6578">
        <v>1.5774090000000001</v>
      </c>
      <c r="G6578">
        <v>74265600</v>
      </c>
      <c r="H6578" s="4">
        <f t="shared" si="306"/>
        <v>2.4718746386480635E-2</v>
      </c>
      <c r="L6578" s="13">
        <v>1.6411944270050167E-2</v>
      </c>
      <c r="M6578" s="9">
        <v>6577</v>
      </c>
      <c r="R6578">
        <f t="shared" ca="1" si="307"/>
        <v>1.5667341514018773</v>
      </c>
      <c r="S6578">
        <f t="shared" ca="1" si="308"/>
        <v>2.4718746386480656E-2</v>
      </c>
      <c r="T6578">
        <v>1.6411944270050084E-2</v>
      </c>
      <c r="U6578">
        <v>6577</v>
      </c>
    </row>
    <row r="6579" spans="1:21" x14ac:dyDescent="0.2">
      <c r="A6579" s="1">
        <v>33603</v>
      </c>
      <c r="B6579">
        <v>2.3072919999999999</v>
      </c>
      <c r="C6579">
        <v>2.3333330000000001</v>
      </c>
      <c r="D6579">
        <v>2.265625</v>
      </c>
      <c r="E6579">
        <v>2.3177080000000001</v>
      </c>
      <c r="F6579">
        <v>1.539358</v>
      </c>
      <c r="G6579">
        <v>40512000</v>
      </c>
      <c r="H6579" s="4">
        <f t="shared" si="306"/>
        <v>4.5150247416046556E-3</v>
      </c>
      <c r="L6579" s="13">
        <v>1.6412119824983144E-2</v>
      </c>
      <c r="M6579" s="9">
        <v>6578</v>
      </c>
      <c r="R6579">
        <f t="shared" ca="1" si="307"/>
        <v>1.5289406551082763</v>
      </c>
      <c r="S6579">
        <f t="shared" ca="1" si="308"/>
        <v>4.5150247416046599E-3</v>
      </c>
      <c r="T6579">
        <v>1.6412119824983157E-2</v>
      </c>
      <c r="U6579">
        <v>6578</v>
      </c>
    </row>
    <row r="6580" spans="1:21" x14ac:dyDescent="0.2">
      <c r="A6580" s="1">
        <v>33602</v>
      </c>
      <c r="B6580">
        <v>2.3020830000000001</v>
      </c>
      <c r="C6580">
        <v>2.3177080000000001</v>
      </c>
      <c r="D6580">
        <v>2.28125</v>
      </c>
      <c r="E6580">
        <v>2.3072919999999999</v>
      </c>
      <c r="F6580">
        <v>1.5324390000000001</v>
      </c>
      <c r="G6580">
        <v>35523200</v>
      </c>
      <c r="H6580" s="4">
        <f t="shared" si="306"/>
        <v>3.3969530876065512E-3</v>
      </c>
      <c r="L6580" s="13">
        <v>1.6423848605602909E-2</v>
      </c>
      <c r="M6580" s="9">
        <v>6579</v>
      </c>
      <c r="R6580">
        <f t="shared" ca="1" si="307"/>
        <v>1.5220684782704685</v>
      </c>
      <c r="S6580">
        <f t="shared" ca="1" si="308"/>
        <v>3.396953087606533E-3</v>
      </c>
      <c r="T6580">
        <v>1.6423848605602871E-2</v>
      </c>
      <c r="U6580">
        <v>6579</v>
      </c>
    </row>
    <row r="6581" spans="1:21" x14ac:dyDescent="0.2">
      <c r="A6581" s="1">
        <v>33599</v>
      </c>
      <c r="B6581">
        <v>2.2552080000000001</v>
      </c>
      <c r="C6581">
        <v>2.3229169999999999</v>
      </c>
      <c r="D6581">
        <v>2.2447919999999999</v>
      </c>
      <c r="E6581">
        <v>2.2994789999999998</v>
      </c>
      <c r="F6581">
        <v>1.5272509999999999</v>
      </c>
      <c r="G6581">
        <v>36656000</v>
      </c>
      <c r="H6581" s="4">
        <f t="shared" si="306"/>
        <v>2.3175436034242186E-2</v>
      </c>
      <c r="L6581" s="13">
        <v>1.6430820971028732E-2</v>
      </c>
      <c r="M6581" s="9">
        <v>6580</v>
      </c>
      <c r="R6581">
        <f t="shared" ca="1" si="307"/>
        <v>1.5169155871829489</v>
      </c>
      <c r="S6581">
        <f t="shared" ca="1" si="308"/>
        <v>2.3175436034242294E-2</v>
      </c>
      <c r="T6581">
        <v>1.6430820971028735E-2</v>
      </c>
      <c r="U6581">
        <v>6580</v>
      </c>
    </row>
    <row r="6582" spans="1:21" x14ac:dyDescent="0.2">
      <c r="A6582" s="1">
        <v>33598</v>
      </c>
      <c r="B6582">
        <v>2.2135419999999999</v>
      </c>
      <c r="C6582">
        <v>2.2552080000000001</v>
      </c>
      <c r="D6582">
        <v>2.203125</v>
      </c>
      <c r="E6582">
        <v>2.2473960000000002</v>
      </c>
      <c r="F6582">
        <v>1.492658</v>
      </c>
      <c r="G6582">
        <v>24326400</v>
      </c>
      <c r="H6582" s="4">
        <f t="shared" si="306"/>
        <v>1.5294118447284837E-2</v>
      </c>
      <c r="L6582" s="13">
        <v>1.6444609261491303E-2</v>
      </c>
      <c r="M6582" s="9">
        <v>6581</v>
      </c>
      <c r="R6582">
        <f t="shared" ca="1" si="307"/>
        <v>1.4825566894592481</v>
      </c>
      <c r="S6582">
        <f t="shared" ca="1" si="308"/>
        <v>1.529411844728485E-2</v>
      </c>
      <c r="T6582">
        <v>1.64446092614914E-2</v>
      </c>
      <c r="U6582">
        <v>6581</v>
      </c>
    </row>
    <row r="6583" spans="1:21" x14ac:dyDescent="0.2">
      <c r="A6583" s="1">
        <v>33596</v>
      </c>
      <c r="B6583">
        <v>2.2239580000000001</v>
      </c>
      <c r="C6583">
        <v>2.2395830000000001</v>
      </c>
      <c r="D6583">
        <v>2.2083330000000001</v>
      </c>
      <c r="E6583">
        <v>2.2135419999999999</v>
      </c>
      <c r="F6583">
        <v>1.470173</v>
      </c>
      <c r="G6583">
        <v>23993600</v>
      </c>
      <c r="H6583" s="4">
        <f t="shared" si="306"/>
        <v>-4.6842038275206411E-3</v>
      </c>
      <c r="L6583" s="13">
        <v>1.6447858481852127E-2</v>
      </c>
      <c r="M6583" s="9">
        <v>6582</v>
      </c>
      <c r="R6583">
        <f t="shared" ca="1" si="307"/>
        <v>1.4602238528935436</v>
      </c>
      <c r="S6583">
        <f t="shared" ca="1" si="308"/>
        <v>-4.6842038275206471E-3</v>
      </c>
      <c r="T6583">
        <v>1.6447858481852123E-2</v>
      </c>
      <c r="U6583">
        <v>6582</v>
      </c>
    </row>
    <row r="6584" spans="1:21" x14ac:dyDescent="0.2">
      <c r="A6584" s="1">
        <v>33595</v>
      </c>
      <c r="B6584">
        <v>2.1510419999999999</v>
      </c>
      <c r="C6584">
        <v>2.2239580000000001</v>
      </c>
      <c r="D6584">
        <v>2.1354169999999999</v>
      </c>
      <c r="E6584">
        <v>2.2239580000000001</v>
      </c>
      <c r="F6584">
        <v>1.4770920000000001</v>
      </c>
      <c r="G6584">
        <v>46112000</v>
      </c>
      <c r="H6584" s="4">
        <f t="shared" si="306"/>
        <v>3.3898127130051005E-2</v>
      </c>
      <c r="L6584" s="13">
        <v>1.6459789149101723E-2</v>
      </c>
      <c r="M6584" s="9">
        <v>6583</v>
      </c>
      <c r="R6584">
        <f t="shared" ca="1" si="307"/>
        <v>1.4670960297313516</v>
      </c>
      <c r="S6584">
        <f t="shared" ca="1" si="308"/>
        <v>3.3898127130050894E-2</v>
      </c>
      <c r="T6584">
        <v>1.6459789149101758E-2</v>
      </c>
      <c r="U6584">
        <v>6583</v>
      </c>
    </row>
    <row r="6585" spans="1:21" x14ac:dyDescent="0.2">
      <c r="A6585" s="1">
        <v>33592</v>
      </c>
      <c r="B6585">
        <v>2.1666669999999999</v>
      </c>
      <c r="C6585">
        <v>2.1875</v>
      </c>
      <c r="D6585">
        <v>2.1302080000000001</v>
      </c>
      <c r="E6585">
        <v>2.1510419999999999</v>
      </c>
      <c r="F6585">
        <v>1.428663</v>
      </c>
      <c r="G6585">
        <v>35356800</v>
      </c>
      <c r="H6585" s="4">
        <f t="shared" si="306"/>
        <v>4.8665582552133999E-3</v>
      </c>
      <c r="L6585" s="13">
        <v>1.6459921640639013E-2</v>
      </c>
      <c r="M6585" s="9">
        <v>6584</v>
      </c>
      <c r="R6585">
        <f t="shared" ca="1" si="307"/>
        <v>1.4189947647973735</v>
      </c>
      <c r="S6585">
        <f t="shared" ca="1" si="308"/>
        <v>4.8665582552134051E-3</v>
      </c>
      <c r="T6585">
        <v>1.6459921640639062E-2</v>
      </c>
      <c r="U6585">
        <v>6584</v>
      </c>
    </row>
    <row r="6586" spans="1:21" x14ac:dyDescent="0.2">
      <c r="A6586" s="1">
        <v>33591</v>
      </c>
      <c r="B6586">
        <v>2.1328130000000001</v>
      </c>
      <c r="C6586">
        <v>2.1510419999999999</v>
      </c>
      <c r="D6586">
        <v>2.109375</v>
      </c>
      <c r="E6586">
        <v>2.140625</v>
      </c>
      <c r="F6586">
        <v>1.4217439999999999</v>
      </c>
      <c r="G6586">
        <v>38115200</v>
      </c>
      <c r="H6586" s="4">
        <f t="shared" si="306"/>
        <v>-1.2153365639274124E-3</v>
      </c>
      <c r="L6586" s="13">
        <v>1.6461602976472024E-2</v>
      </c>
      <c r="M6586" s="9">
        <v>6585</v>
      </c>
      <c r="R6586">
        <f t="shared" ca="1" si="307"/>
        <v>1.4121225879595656</v>
      </c>
      <c r="S6586">
        <f t="shared" ca="1" si="308"/>
        <v>-1.2153365639273243E-3</v>
      </c>
      <c r="T6586">
        <v>1.6461602976472055E-2</v>
      </c>
      <c r="U6586">
        <v>6585</v>
      </c>
    </row>
    <row r="6587" spans="1:21" x14ac:dyDescent="0.2">
      <c r="A6587" s="1">
        <v>33590</v>
      </c>
      <c r="B6587">
        <v>2.125</v>
      </c>
      <c r="C6587">
        <v>2.1510419999999999</v>
      </c>
      <c r="D6587">
        <v>2.109375</v>
      </c>
      <c r="E6587">
        <v>2.1432289999999998</v>
      </c>
      <c r="F6587">
        <v>1.4234739999999999</v>
      </c>
      <c r="G6587">
        <v>33561600</v>
      </c>
      <c r="H6587" s="4">
        <f t="shared" si="306"/>
        <v>9.8167186422594335E-3</v>
      </c>
      <c r="L6587" s="13">
        <v>1.6468215135213383E-2</v>
      </c>
      <c r="M6587" s="9">
        <v>6586</v>
      </c>
      <c r="R6587">
        <f t="shared" ca="1" si="307"/>
        <v>1.4138408804771847</v>
      </c>
      <c r="S6587">
        <f t="shared" ca="1" si="308"/>
        <v>9.8167186422594439E-3</v>
      </c>
      <c r="T6587">
        <v>1.6468215135213453E-2</v>
      </c>
      <c r="U6587">
        <v>6586</v>
      </c>
    </row>
    <row r="6588" spans="1:21" x14ac:dyDescent="0.2">
      <c r="A6588" s="1">
        <v>33589</v>
      </c>
      <c r="B6588">
        <v>2.125</v>
      </c>
      <c r="C6588">
        <v>2.15625</v>
      </c>
      <c r="D6588">
        <v>2.0885419999999999</v>
      </c>
      <c r="E6588">
        <v>2.1223960000000002</v>
      </c>
      <c r="F6588">
        <v>1.4096359999999999</v>
      </c>
      <c r="G6588">
        <v>27478400</v>
      </c>
      <c r="H6588" s="4">
        <f t="shared" si="306"/>
        <v>-2.4478184410815272E-3</v>
      </c>
      <c r="L6588" s="13">
        <v>1.6471408296668901E-2</v>
      </c>
      <c r="M6588" s="9">
        <v>6587</v>
      </c>
      <c r="R6588">
        <f t="shared" ca="1" si="307"/>
        <v>1.400096526801569</v>
      </c>
      <c r="S6588">
        <f t="shared" ca="1" si="308"/>
        <v>-2.4478184410815524E-3</v>
      </c>
      <c r="T6588">
        <v>1.6471408296668863E-2</v>
      </c>
      <c r="U6588">
        <v>6587</v>
      </c>
    </row>
    <row r="6589" spans="1:21" x14ac:dyDescent="0.2">
      <c r="A6589" s="1">
        <v>33588</v>
      </c>
      <c r="B6589">
        <v>2.125</v>
      </c>
      <c r="C6589">
        <v>2.1302080000000001</v>
      </c>
      <c r="D6589">
        <v>2.0989580000000001</v>
      </c>
      <c r="E6589">
        <v>2.1276039999999998</v>
      </c>
      <c r="F6589">
        <v>1.413095</v>
      </c>
      <c r="G6589">
        <v>27225600</v>
      </c>
      <c r="H6589" s="4">
        <f t="shared" si="306"/>
        <v>1.2250543090878566E-3</v>
      </c>
      <c r="L6589" s="13">
        <v>1.647954593633013E-2</v>
      </c>
      <c r="M6589" s="9">
        <v>6588</v>
      </c>
      <c r="R6589">
        <f t="shared" ca="1" si="307"/>
        <v>1.4035321186041385</v>
      </c>
      <c r="S6589">
        <f t="shared" ca="1" si="308"/>
        <v>1.2250543090878121E-3</v>
      </c>
      <c r="T6589">
        <v>1.6479545936330098E-2</v>
      </c>
      <c r="U6589">
        <v>6588</v>
      </c>
    </row>
    <row r="6590" spans="1:21" x14ac:dyDescent="0.2">
      <c r="A6590" s="1">
        <v>33585</v>
      </c>
      <c r="B6590">
        <v>2.1302080000000001</v>
      </c>
      <c r="C6590">
        <v>2.140625</v>
      </c>
      <c r="D6590">
        <v>2.1145830000000001</v>
      </c>
      <c r="E6590">
        <v>2.125</v>
      </c>
      <c r="F6590">
        <v>1.4113659999999999</v>
      </c>
      <c r="G6590">
        <v>26192000</v>
      </c>
      <c r="H6590" s="4">
        <f t="shared" si="306"/>
        <v>0</v>
      </c>
      <c r="L6590" s="13">
        <v>1.6482937575877231E-2</v>
      </c>
      <c r="M6590" s="9">
        <v>6589</v>
      </c>
      <c r="R6590">
        <f t="shared" ca="1" si="307"/>
        <v>1.4018148193191884</v>
      </c>
      <c r="S6590">
        <f t="shared" ca="1" si="308"/>
        <v>0</v>
      </c>
      <c r="T6590">
        <v>1.6482937575877255E-2</v>
      </c>
      <c r="U6590">
        <v>6589</v>
      </c>
    </row>
    <row r="6591" spans="1:21" x14ac:dyDescent="0.2">
      <c r="A6591" s="1">
        <v>33584</v>
      </c>
      <c r="B6591">
        <v>2.1041669999999999</v>
      </c>
      <c r="C6591">
        <v>2.1510419999999999</v>
      </c>
      <c r="D6591">
        <v>2.09375</v>
      </c>
      <c r="E6591">
        <v>2.125</v>
      </c>
      <c r="F6591">
        <v>1.4113659999999999</v>
      </c>
      <c r="G6591">
        <v>36979200</v>
      </c>
      <c r="H6591" s="4">
        <f t="shared" si="306"/>
        <v>1.240683753326589E-2</v>
      </c>
      <c r="L6591" s="13">
        <v>1.6490752270495238E-2</v>
      </c>
      <c r="M6591" s="9">
        <v>6590</v>
      </c>
      <c r="R6591">
        <f t="shared" ca="1" si="307"/>
        <v>1.4018148193191884</v>
      </c>
      <c r="S6591">
        <f t="shared" ca="1" si="308"/>
        <v>1.240683753326597E-2</v>
      </c>
      <c r="T6591">
        <v>1.6490752270495224E-2</v>
      </c>
      <c r="U6591">
        <v>6590</v>
      </c>
    </row>
    <row r="6592" spans="1:21" x14ac:dyDescent="0.2">
      <c r="A6592" s="1">
        <v>33583</v>
      </c>
      <c r="B6592">
        <v>2.1276039999999998</v>
      </c>
      <c r="C6592">
        <v>2.140625</v>
      </c>
      <c r="D6592">
        <v>2.0729169999999999</v>
      </c>
      <c r="E6592">
        <v>2.0989580000000001</v>
      </c>
      <c r="F6592">
        <v>1.3940699999999999</v>
      </c>
      <c r="G6592">
        <v>39132800</v>
      </c>
      <c r="H6592" s="4">
        <f t="shared" si="306"/>
        <v>-9.82806392751801E-3</v>
      </c>
      <c r="L6592" s="13">
        <v>1.649680564386713E-2</v>
      </c>
      <c r="M6592" s="9">
        <v>6591</v>
      </c>
      <c r="R6592">
        <f t="shared" ca="1" si="307"/>
        <v>1.3846358670736725</v>
      </c>
      <c r="S6592">
        <f t="shared" ca="1" si="308"/>
        <v>-9.8280639275180656E-3</v>
      </c>
      <c r="T6592">
        <v>1.6496805643867119E-2</v>
      </c>
      <c r="U6592">
        <v>6591</v>
      </c>
    </row>
    <row r="6593" spans="1:21" x14ac:dyDescent="0.2">
      <c r="A6593" s="1">
        <v>33582</v>
      </c>
      <c r="B6593">
        <v>2.125</v>
      </c>
      <c r="C6593">
        <v>2.125</v>
      </c>
      <c r="D6593">
        <v>2.0833330000000001</v>
      </c>
      <c r="E6593">
        <v>2.1197919999999999</v>
      </c>
      <c r="F6593">
        <v>1.407907</v>
      </c>
      <c r="G6593">
        <v>46252800</v>
      </c>
      <c r="H6593" s="4">
        <f t="shared" si="306"/>
        <v>-2.4508171516104816E-3</v>
      </c>
      <c r="L6593" s="13">
        <v>1.6506205649275928E-2</v>
      </c>
      <c r="M6593" s="9">
        <v>6592</v>
      </c>
      <c r="R6593">
        <f t="shared" ca="1" si="307"/>
        <v>1.3983792275166191</v>
      </c>
      <c r="S6593">
        <f t="shared" ca="1" si="308"/>
        <v>-2.4508171516105055E-3</v>
      </c>
      <c r="T6593">
        <v>1.6506205649276001E-2</v>
      </c>
      <c r="U6593">
        <v>6592</v>
      </c>
    </row>
    <row r="6594" spans="1:21" x14ac:dyDescent="0.2">
      <c r="A6594" s="1">
        <v>33581</v>
      </c>
      <c r="B6594">
        <v>2.1510419999999999</v>
      </c>
      <c r="C6594">
        <v>2.1614580000000001</v>
      </c>
      <c r="D6594">
        <v>2.109375</v>
      </c>
      <c r="E6594">
        <v>2.125</v>
      </c>
      <c r="F6594">
        <v>1.4113659999999999</v>
      </c>
      <c r="G6594">
        <v>57718400</v>
      </c>
      <c r="H6594" s="4">
        <f t="shared" ref="H6594:H6657" si="309">(F6594-F6595)/F6595</f>
        <v>-2.1583362218370882E-2</v>
      </c>
      <c r="L6594" s="13">
        <v>1.6514323553948374E-2</v>
      </c>
      <c r="M6594" s="9">
        <v>6593</v>
      </c>
      <c r="R6594">
        <f t="shared" ca="1" si="307"/>
        <v>1.4018148193191884</v>
      </c>
      <c r="S6594">
        <f t="shared" ca="1" si="308"/>
        <v>-2.1583362218370816E-2</v>
      </c>
      <c r="T6594">
        <v>1.6514323553948419E-2</v>
      </c>
      <c r="U6594">
        <v>6593</v>
      </c>
    </row>
    <row r="6595" spans="1:21" x14ac:dyDescent="0.2">
      <c r="A6595" s="1">
        <v>33578</v>
      </c>
      <c r="B6595">
        <v>2.1145830000000001</v>
      </c>
      <c r="C6595">
        <v>2.1927080000000001</v>
      </c>
      <c r="D6595">
        <v>2.1041669999999999</v>
      </c>
      <c r="E6595">
        <v>2.171875</v>
      </c>
      <c r="F6595">
        <v>1.4424999999999999</v>
      </c>
      <c r="G6595">
        <v>51580800</v>
      </c>
      <c r="H6595" s="4">
        <f t="shared" si="309"/>
        <v>2.4570514955888332E-2</v>
      </c>
      <c r="L6595" s="13">
        <v>1.651842004024363E-2</v>
      </c>
      <c r="M6595" s="9">
        <v>6594</v>
      </c>
      <c r="R6595">
        <f t="shared" ref="R6595:R6658" ca="1" si="310">(1+Q$4)*F6595</f>
        <v>1.4327381252403197</v>
      </c>
      <c r="S6595">
        <f t="shared" ref="S6595:S6658" ca="1" si="311">(R6595-R6596)/R6596</f>
        <v>2.4570514955888287E-2</v>
      </c>
      <c r="T6595">
        <v>1.6518420040243606E-2</v>
      </c>
      <c r="U6595">
        <v>6594</v>
      </c>
    </row>
    <row r="6596" spans="1:21" x14ac:dyDescent="0.2">
      <c r="A6596" s="1">
        <v>33577</v>
      </c>
      <c r="B6596">
        <v>2.1197919999999999</v>
      </c>
      <c r="C6596">
        <v>2.1302080000000001</v>
      </c>
      <c r="D6596">
        <v>2.0989580000000001</v>
      </c>
      <c r="E6596">
        <v>2.1197919999999999</v>
      </c>
      <c r="F6596">
        <v>1.407907</v>
      </c>
      <c r="G6596">
        <v>24892800</v>
      </c>
      <c r="H6596" s="4">
        <f t="shared" si="309"/>
        <v>-2.4508171516104816E-3</v>
      </c>
      <c r="L6596" s="13">
        <v>1.6527859405685141E-2</v>
      </c>
      <c r="M6596" s="9">
        <v>6595</v>
      </c>
      <c r="R6596">
        <f t="shared" ca="1" si="310"/>
        <v>1.3983792275166191</v>
      </c>
      <c r="S6596">
        <f t="shared" ca="1" si="311"/>
        <v>-2.4508171516105055E-3</v>
      </c>
      <c r="T6596">
        <v>1.6527859405685179E-2</v>
      </c>
      <c r="U6596">
        <v>6595</v>
      </c>
    </row>
    <row r="6597" spans="1:21" x14ac:dyDescent="0.2">
      <c r="A6597" s="1">
        <v>33576</v>
      </c>
      <c r="B6597">
        <v>2.1197919999999999</v>
      </c>
      <c r="C6597">
        <v>2.1458330000000001</v>
      </c>
      <c r="D6597">
        <v>2.0833330000000001</v>
      </c>
      <c r="E6597">
        <v>2.125</v>
      </c>
      <c r="F6597">
        <v>1.4113659999999999</v>
      </c>
      <c r="G6597">
        <v>36297600</v>
      </c>
      <c r="H6597" s="4">
        <f t="shared" si="309"/>
        <v>6.1651736129428652E-3</v>
      </c>
      <c r="L6597" s="13">
        <v>1.6530382659397564E-2</v>
      </c>
      <c r="M6597" s="9">
        <v>6596</v>
      </c>
      <c r="R6597">
        <f t="shared" ca="1" si="310"/>
        <v>1.4018148193191884</v>
      </c>
      <c r="S6597">
        <f t="shared" ca="1" si="311"/>
        <v>6.1651736129428245E-3</v>
      </c>
      <c r="T6597">
        <v>1.6530382659397512E-2</v>
      </c>
      <c r="U6597">
        <v>6596</v>
      </c>
    </row>
    <row r="6598" spans="1:21" x14ac:dyDescent="0.2">
      <c r="A6598" s="1">
        <v>33575</v>
      </c>
      <c r="B6598">
        <v>2.1041669999999999</v>
      </c>
      <c r="C6598">
        <v>2.140625</v>
      </c>
      <c r="D6598">
        <v>2.0729169999999999</v>
      </c>
      <c r="E6598">
        <v>2.1119789999999998</v>
      </c>
      <c r="F6598">
        <v>1.4027179999999999</v>
      </c>
      <c r="G6598">
        <v>64995200</v>
      </c>
      <c r="H6598" s="4">
        <f t="shared" si="309"/>
        <v>1.234842839481858E-3</v>
      </c>
      <c r="L6598" s="13">
        <v>1.6555930054593805E-2</v>
      </c>
      <c r="M6598" s="9">
        <v>6597</v>
      </c>
      <c r="R6598">
        <f t="shared" ca="1" si="310"/>
        <v>1.3932253431964305</v>
      </c>
      <c r="S6598">
        <f t="shared" ca="1" si="311"/>
        <v>1.2348428394819281E-3</v>
      </c>
      <c r="T6598">
        <v>1.655593005459376E-2</v>
      </c>
      <c r="U6598">
        <v>6597</v>
      </c>
    </row>
    <row r="6599" spans="1:21" x14ac:dyDescent="0.2">
      <c r="A6599" s="1">
        <v>33574</v>
      </c>
      <c r="B6599">
        <v>2.0052080000000001</v>
      </c>
      <c r="C6599">
        <v>2.1145830000000001</v>
      </c>
      <c r="D6599">
        <v>2</v>
      </c>
      <c r="E6599">
        <v>2.109375</v>
      </c>
      <c r="F6599">
        <v>1.4009879999999999</v>
      </c>
      <c r="G6599">
        <v>55852800</v>
      </c>
      <c r="H6599" s="4">
        <f t="shared" si="309"/>
        <v>4.1130583863006408E-2</v>
      </c>
      <c r="L6599" s="13">
        <v>1.6561621361851128E-2</v>
      </c>
      <c r="M6599" s="9">
        <v>6598</v>
      </c>
      <c r="R6599">
        <f t="shared" ca="1" si="310"/>
        <v>1.3915070506788112</v>
      </c>
      <c r="S6599">
        <f t="shared" ca="1" si="311"/>
        <v>4.1130583863006352E-2</v>
      </c>
      <c r="T6599">
        <v>1.6561621361851173E-2</v>
      </c>
      <c r="U6599">
        <v>6598</v>
      </c>
    </row>
    <row r="6600" spans="1:21" x14ac:dyDescent="0.2">
      <c r="A6600" s="1">
        <v>33571</v>
      </c>
      <c r="B6600">
        <v>1.9739580000000001</v>
      </c>
      <c r="C6600">
        <v>2.0364580000000001</v>
      </c>
      <c r="D6600">
        <v>1.9739580000000001</v>
      </c>
      <c r="E6600">
        <v>2.0260419999999999</v>
      </c>
      <c r="F6600">
        <v>1.3456410000000001</v>
      </c>
      <c r="G6600">
        <v>20524800</v>
      </c>
      <c r="H6600" s="4">
        <f t="shared" si="309"/>
        <v>2.0997490832471506E-2</v>
      </c>
      <c r="L6600" s="13">
        <v>1.6573801225369438E-2</v>
      </c>
      <c r="M6600" s="9">
        <v>6599</v>
      </c>
      <c r="R6600">
        <f t="shared" ca="1" si="310"/>
        <v>1.3365346021396947</v>
      </c>
      <c r="S6600">
        <f t="shared" ca="1" si="311"/>
        <v>2.0997490832471623E-2</v>
      </c>
      <c r="T6600">
        <v>1.6573801225369479E-2</v>
      </c>
      <c r="U6600">
        <v>6599</v>
      </c>
    </row>
    <row r="6601" spans="1:21" x14ac:dyDescent="0.2">
      <c r="A6601" s="1">
        <v>33569</v>
      </c>
      <c r="B6601">
        <v>1.9635419999999999</v>
      </c>
      <c r="C6601">
        <v>1.9895830000000001</v>
      </c>
      <c r="D6601">
        <v>1.9583330000000001</v>
      </c>
      <c r="E6601">
        <v>1.984375</v>
      </c>
      <c r="F6601">
        <v>1.3179670000000001</v>
      </c>
      <c r="G6601">
        <v>15008000</v>
      </c>
      <c r="H6601" s="4">
        <f t="shared" si="309"/>
        <v>7.936744649886333E-3</v>
      </c>
      <c r="L6601" s="13">
        <v>1.6583601640718013E-2</v>
      </c>
      <c r="M6601" s="9">
        <v>6600</v>
      </c>
      <c r="R6601">
        <f t="shared" ca="1" si="310"/>
        <v>1.3090478812538016</v>
      </c>
      <c r="S6601">
        <f t="shared" ca="1" si="311"/>
        <v>7.936744649886196E-3</v>
      </c>
      <c r="T6601">
        <v>1.6583601640718086E-2</v>
      </c>
      <c r="U6601">
        <v>6600</v>
      </c>
    </row>
    <row r="6602" spans="1:21" x14ac:dyDescent="0.2">
      <c r="A6602" s="1">
        <v>33568</v>
      </c>
      <c r="B6602">
        <v>2.0026039999999998</v>
      </c>
      <c r="C6602">
        <v>2.0052080000000001</v>
      </c>
      <c r="D6602">
        <v>1.9322919999999999</v>
      </c>
      <c r="E6602">
        <v>1.96875</v>
      </c>
      <c r="F6602">
        <v>1.3075889999999999</v>
      </c>
      <c r="G6602">
        <v>58809600</v>
      </c>
      <c r="H6602" s="4">
        <f t="shared" si="309"/>
        <v>-1.1765052646853515E-2</v>
      </c>
      <c r="L6602" s="13">
        <v>1.6586880694231084E-2</v>
      </c>
      <c r="M6602" s="9">
        <v>6601</v>
      </c>
      <c r="R6602">
        <f t="shared" ca="1" si="310"/>
        <v>1.2987401126134244</v>
      </c>
      <c r="S6602">
        <f t="shared" ca="1" si="311"/>
        <v>-1.1765052646853477E-2</v>
      </c>
      <c r="T6602">
        <v>1.6586880694231143E-2</v>
      </c>
      <c r="U6602">
        <v>6601</v>
      </c>
    </row>
    <row r="6603" spans="1:21" x14ac:dyDescent="0.2">
      <c r="A6603" s="1">
        <v>33567</v>
      </c>
      <c r="B6603">
        <v>1.9947919999999999</v>
      </c>
      <c r="C6603">
        <v>2.0208330000000001</v>
      </c>
      <c r="D6603">
        <v>1.984375</v>
      </c>
      <c r="E6603">
        <v>1.9921880000000001</v>
      </c>
      <c r="F6603">
        <v>1.323156</v>
      </c>
      <c r="G6603">
        <v>33724800</v>
      </c>
      <c r="H6603" s="4">
        <f t="shared" si="309"/>
        <v>-3.9063646868848908E-3</v>
      </c>
      <c r="L6603" s="13">
        <v>1.6596375570365484E-2</v>
      </c>
      <c r="M6603" s="9">
        <v>6602</v>
      </c>
      <c r="R6603">
        <f t="shared" ca="1" si="310"/>
        <v>1.3142017655739902</v>
      </c>
      <c r="S6603">
        <f t="shared" ca="1" si="311"/>
        <v>-3.9063646868848223E-3</v>
      </c>
      <c r="T6603">
        <v>1.6596375570365311E-2</v>
      </c>
      <c r="U6603">
        <v>6602</v>
      </c>
    </row>
    <row r="6604" spans="1:21" x14ac:dyDescent="0.2">
      <c r="A6604" s="1">
        <v>33564</v>
      </c>
      <c r="B6604">
        <v>2.0208330000000001</v>
      </c>
      <c r="C6604">
        <v>2.03125</v>
      </c>
      <c r="D6604">
        <v>1.984375</v>
      </c>
      <c r="E6604">
        <v>2</v>
      </c>
      <c r="F6604">
        <v>1.3283450000000001</v>
      </c>
      <c r="G6604">
        <v>38102400</v>
      </c>
      <c r="H6604" s="4">
        <f t="shared" si="309"/>
        <v>-1.2853353903455659E-2</v>
      </c>
      <c r="L6604" s="13">
        <v>1.6596789833244221E-2</v>
      </c>
      <c r="M6604" s="9">
        <v>6603</v>
      </c>
      <c r="R6604">
        <f t="shared" ca="1" si="310"/>
        <v>1.3193556498941788</v>
      </c>
      <c r="S6604">
        <f t="shared" ca="1" si="311"/>
        <v>-1.285335390345574E-2</v>
      </c>
      <c r="T6604">
        <v>1.6596789833244221E-2</v>
      </c>
      <c r="U6604">
        <v>6603</v>
      </c>
    </row>
    <row r="6605" spans="1:21" x14ac:dyDescent="0.2">
      <c r="A6605" s="1">
        <v>33563</v>
      </c>
      <c r="B6605">
        <v>2.0052080000000001</v>
      </c>
      <c r="C6605">
        <v>2.0260419999999999</v>
      </c>
      <c r="D6605">
        <v>1.9947919999999999</v>
      </c>
      <c r="E6605">
        <v>2.0260419999999999</v>
      </c>
      <c r="F6605">
        <v>1.3456410000000001</v>
      </c>
      <c r="G6605">
        <v>35558400</v>
      </c>
      <c r="H6605" s="4">
        <f t="shared" si="309"/>
        <v>7.7722516088590769E-3</v>
      </c>
      <c r="L6605" s="13">
        <v>1.6611144654104137E-2</v>
      </c>
      <c r="M6605" s="9">
        <v>6604</v>
      </c>
      <c r="R6605">
        <f t="shared" ca="1" si="310"/>
        <v>1.3365346021396947</v>
      </c>
      <c r="S6605">
        <f t="shared" ca="1" si="311"/>
        <v>7.7722516088591081E-3</v>
      </c>
      <c r="T6605">
        <v>1.661114465410406E-2</v>
      </c>
      <c r="U6605">
        <v>6604</v>
      </c>
    </row>
    <row r="6606" spans="1:21" x14ac:dyDescent="0.2">
      <c r="A6606" s="1">
        <v>33562</v>
      </c>
      <c r="B6606">
        <v>2.0208330000000001</v>
      </c>
      <c r="C6606">
        <v>2.03125</v>
      </c>
      <c r="D6606">
        <v>2</v>
      </c>
      <c r="E6606">
        <v>2.0104169999999999</v>
      </c>
      <c r="F6606">
        <v>1.3352630000000001</v>
      </c>
      <c r="G6606">
        <v>36441600</v>
      </c>
      <c r="H6606" s="4">
        <f t="shared" si="309"/>
        <v>2.5972290216879517E-3</v>
      </c>
      <c r="L6606" s="13">
        <v>1.6612159041111834E-2</v>
      </c>
      <c r="M6606" s="9">
        <v>6605</v>
      </c>
      <c r="R6606">
        <f t="shared" ca="1" si="310"/>
        <v>1.3262268334993175</v>
      </c>
      <c r="S6606">
        <f t="shared" ca="1" si="311"/>
        <v>2.5972290216879782E-3</v>
      </c>
      <c r="T6606">
        <v>1.6612159041111872E-2</v>
      </c>
      <c r="U6606">
        <v>6605</v>
      </c>
    </row>
    <row r="6607" spans="1:21" x14ac:dyDescent="0.2">
      <c r="A6607" s="1">
        <v>33561</v>
      </c>
      <c r="B6607">
        <v>2.0052080000000001</v>
      </c>
      <c r="C6607">
        <v>2.0286460000000002</v>
      </c>
      <c r="D6607">
        <v>1.9635419999999999</v>
      </c>
      <c r="E6607">
        <v>2.0052080000000001</v>
      </c>
      <c r="F6607">
        <v>1.331804</v>
      </c>
      <c r="G6607">
        <v>71974400</v>
      </c>
      <c r="H6607" s="4">
        <f t="shared" si="309"/>
        <v>-1.0282831750816226E-2</v>
      </c>
      <c r="L6607" s="13">
        <v>1.6613101571219639E-2</v>
      </c>
      <c r="M6607" s="9">
        <v>6606</v>
      </c>
      <c r="R6607">
        <f t="shared" ca="1" si="310"/>
        <v>1.322791241696748</v>
      </c>
      <c r="S6607">
        <f t="shared" ca="1" si="311"/>
        <v>-1.0282831750816283E-2</v>
      </c>
      <c r="T6607">
        <v>1.661310157121974E-2</v>
      </c>
      <c r="U6607">
        <v>6606</v>
      </c>
    </row>
    <row r="6608" spans="1:21" x14ac:dyDescent="0.2">
      <c r="A6608" s="1">
        <v>33560</v>
      </c>
      <c r="B6608">
        <v>1.984375</v>
      </c>
      <c r="C6608">
        <v>2.0364580000000001</v>
      </c>
      <c r="D6608">
        <v>1.9791669999999999</v>
      </c>
      <c r="E6608">
        <v>2.0260419999999999</v>
      </c>
      <c r="F6608">
        <v>1.3456410000000001</v>
      </c>
      <c r="G6608">
        <v>72432000</v>
      </c>
      <c r="H6608" s="4">
        <f t="shared" si="309"/>
        <v>2.3684146463924204E-2</v>
      </c>
      <c r="L6608" s="13">
        <v>1.6623888135858616E-2</v>
      </c>
      <c r="M6608" s="9">
        <v>6607</v>
      </c>
      <c r="R6608">
        <f t="shared" ca="1" si="310"/>
        <v>1.3365346021396947</v>
      </c>
      <c r="S6608">
        <f t="shared" ca="1" si="311"/>
        <v>2.3684146463924177E-2</v>
      </c>
      <c r="T6608">
        <v>1.6623888135858626E-2</v>
      </c>
      <c r="U6608">
        <v>6607</v>
      </c>
    </row>
    <row r="6609" spans="1:21" x14ac:dyDescent="0.2">
      <c r="A6609" s="1">
        <v>33557</v>
      </c>
      <c r="B6609">
        <v>2.0625</v>
      </c>
      <c r="C6609">
        <v>2.09375</v>
      </c>
      <c r="D6609">
        <v>1.9739580000000001</v>
      </c>
      <c r="E6609">
        <v>1.9791669999999999</v>
      </c>
      <c r="F6609">
        <v>1.314508</v>
      </c>
      <c r="G6609">
        <v>71590400</v>
      </c>
      <c r="H6609" s="4">
        <f t="shared" si="309"/>
        <v>-4.2821202710230391E-2</v>
      </c>
      <c r="L6609" s="13">
        <v>1.6666847250565987E-2</v>
      </c>
      <c r="M6609" s="9">
        <v>6608</v>
      </c>
      <c r="R6609">
        <f t="shared" ca="1" si="310"/>
        <v>1.3056122894512323</v>
      </c>
      <c r="S6609">
        <f t="shared" ca="1" si="311"/>
        <v>-4.2821202710230315E-2</v>
      </c>
      <c r="T6609">
        <v>1.6666847250566039E-2</v>
      </c>
      <c r="U6609">
        <v>6608</v>
      </c>
    </row>
    <row r="6610" spans="1:21" x14ac:dyDescent="0.2">
      <c r="A6610" s="1">
        <v>33556</v>
      </c>
      <c r="B6610">
        <v>2.1145830000000001</v>
      </c>
      <c r="C6610">
        <v>2.1145830000000001</v>
      </c>
      <c r="D6610">
        <v>2.0572919999999999</v>
      </c>
      <c r="E6610">
        <v>2.0677080000000001</v>
      </c>
      <c r="F6610">
        <v>1.3733150000000001</v>
      </c>
      <c r="G6610">
        <v>44371200</v>
      </c>
      <c r="H6610" s="4">
        <f t="shared" si="309"/>
        <v>-1.7326295196736494E-2</v>
      </c>
      <c r="L6610" s="13">
        <v>1.6674411552599175E-2</v>
      </c>
      <c r="M6610" s="9">
        <v>6609</v>
      </c>
      <c r="R6610">
        <f t="shared" ca="1" si="310"/>
        <v>1.3640213230255875</v>
      </c>
      <c r="S6610">
        <f t="shared" ca="1" si="311"/>
        <v>-1.7326295196736466E-2</v>
      </c>
      <c r="T6610">
        <v>1.667441155259921E-2</v>
      </c>
      <c r="U6610">
        <v>6609</v>
      </c>
    </row>
    <row r="6611" spans="1:21" x14ac:dyDescent="0.2">
      <c r="A6611" s="1">
        <v>33555</v>
      </c>
      <c r="B6611">
        <v>2.0729169999999999</v>
      </c>
      <c r="C6611">
        <v>2.1197919999999999</v>
      </c>
      <c r="D6611">
        <v>2.0572919999999999</v>
      </c>
      <c r="E6611">
        <v>2.1041669999999999</v>
      </c>
      <c r="F6611">
        <v>1.397529</v>
      </c>
      <c r="G6611">
        <v>57523200</v>
      </c>
      <c r="H6611" s="4">
        <f t="shared" si="309"/>
        <v>1.1263687956913441E-2</v>
      </c>
      <c r="L6611" s="13">
        <v>1.667525653025486E-2</v>
      </c>
      <c r="M6611" s="9">
        <v>6610</v>
      </c>
      <c r="R6611">
        <f t="shared" ca="1" si="310"/>
        <v>1.3880714588762419</v>
      </c>
      <c r="S6611">
        <f t="shared" ca="1" si="311"/>
        <v>1.1263687956913449E-2</v>
      </c>
      <c r="T6611">
        <v>1.6675256530254957E-2</v>
      </c>
      <c r="U6611">
        <v>6610</v>
      </c>
    </row>
    <row r="6612" spans="1:21" x14ac:dyDescent="0.2">
      <c r="A6612" s="1">
        <v>33554</v>
      </c>
      <c r="B6612">
        <v>2.046875</v>
      </c>
      <c r="C6612">
        <v>2.0989580000000001</v>
      </c>
      <c r="D6612">
        <v>2.0416669999999999</v>
      </c>
      <c r="E6612">
        <v>2.0807289999999998</v>
      </c>
      <c r="F6612">
        <v>1.3819630000000001</v>
      </c>
      <c r="G6612">
        <v>80035200</v>
      </c>
      <c r="H6612" s="4">
        <f t="shared" si="309"/>
        <v>2.4359202431250528E-2</v>
      </c>
      <c r="L6612" s="13">
        <v>1.6710691283315791E-2</v>
      </c>
      <c r="M6612" s="9">
        <v>6611</v>
      </c>
      <c r="R6612">
        <f t="shared" ca="1" si="310"/>
        <v>1.3726107991483454</v>
      </c>
      <c r="S6612">
        <f t="shared" ca="1" si="311"/>
        <v>2.4359202431250407E-2</v>
      </c>
      <c r="T6612">
        <v>1.6710691283315864E-2</v>
      </c>
      <c r="U6612">
        <v>6611</v>
      </c>
    </row>
    <row r="6613" spans="1:21" x14ac:dyDescent="0.2">
      <c r="A6613" s="1">
        <v>33553</v>
      </c>
      <c r="B6613">
        <v>2</v>
      </c>
      <c r="C6613">
        <v>2.0416669999999999</v>
      </c>
      <c r="D6613">
        <v>1.9921880000000001</v>
      </c>
      <c r="E6613">
        <v>2.03125</v>
      </c>
      <c r="F6613">
        <v>1.3491</v>
      </c>
      <c r="G6613">
        <v>40563200</v>
      </c>
      <c r="H6613" s="4">
        <f t="shared" si="309"/>
        <v>2.3621987500445651E-2</v>
      </c>
      <c r="L6613" s="13">
        <v>1.6711093496944978E-2</v>
      </c>
      <c r="M6613" s="9">
        <v>6612</v>
      </c>
      <c r="R6613">
        <f t="shared" ca="1" si="310"/>
        <v>1.3399701939422639</v>
      </c>
      <c r="S6613">
        <f t="shared" ca="1" si="311"/>
        <v>2.3621987500445793E-2</v>
      </c>
      <c r="T6613">
        <v>1.6711093496945002E-2</v>
      </c>
      <c r="U6613">
        <v>6612</v>
      </c>
    </row>
    <row r="6614" spans="1:21" x14ac:dyDescent="0.2">
      <c r="A6614" s="1">
        <v>33550</v>
      </c>
      <c r="B6614">
        <v>1.9791669999999999</v>
      </c>
      <c r="C6614">
        <v>2.015625</v>
      </c>
      <c r="D6614">
        <v>1.9791669999999999</v>
      </c>
      <c r="E6614">
        <v>1.984375</v>
      </c>
      <c r="F6614">
        <v>1.3179670000000001</v>
      </c>
      <c r="G6614">
        <v>36492800</v>
      </c>
      <c r="H6614" s="4">
        <f t="shared" si="309"/>
        <v>5.2766906500063705E-3</v>
      </c>
      <c r="L6614" s="13">
        <v>1.6713057529143076E-2</v>
      </c>
      <c r="M6614" s="9">
        <v>6613</v>
      </c>
      <c r="R6614">
        <f t="shared" ca="1" si="310"/>
        <v>1.3090478812538016</v>
      </c>
      <c r="S6614">
        <f t="shared" ca="1" si="311"/>
        <v>5.2766906500062542E-3</v>
      </c>
      <c r="T6614">
        <v>1.6713057529143167E-2</v>
      </c>
      <c r="U6614">
        <v>6613</v>
      </c>
    </row>
    <row r="6615" spans="1:21" x14ac:dyDescent="0.2">
      <c r="A6615" s="1">
        <v>33549</v>
      </c>
      <c r="B6615">
        <v>1.9895830000000001</v>
      </c>
      <c r="C6615">
        <v>1.9947919999999999</v>
      </c>
      <c r="D6615">
        <v>1.96875</v>
      </c>
      <c r="E6615">
        <v>1.9739580000000001</v>
      </c>
      <c r="F6615">
        <v>1.3110489999999999</v>
      </c>
      <c r="G6615">
        <v>20892800</v>
      </c>
      <c r="H6615" s="4">
        <f t="shared" si="309"/>
        <v>-5.2489933359486252E-3</v>
      </c>
      <c r="L6615" s="13">
        <v>1.6722197225594759E-2</v>
      </c>
      <c r="M6615" s="9">
        <v>6614</v>
      </c>
      <c r="R6615">
        <f t="shared" ca="1" si="310"/>
        <v>1.3021766976486628</v>
      </c>
      <c r="S6615">
        <f t="shared" ca="1" si="311"/>
        <v>-5.248993335948509E-3</v>
      </c>
      <c r="T6615">
        <v>1.67221972255947E-2</v>
      </c>
      <c r="U6615">
        <v>6614</v>
      </c>
    </row>
    <row r="6616" spans="1:21" x14ac:dyDescent="0.2">
      <c r="A6616" s="1">
        <v>33548</v>
      </c>
      <c r="B6616">
        <v>1.9583330000000001</v>
      </c>
      <c r="C6616">
        <v>1.9895830000000001</v>
      </c>
      <c r="D6616">
        <v>1.9427080000000001</v>
      </c>
      <c r="E6616">
        <v>1.984375</v>
      </c>
      <c r="F6616">
        <v>1.3179670000000001</v>
      </c>
      <c r="G6616">
        <v>38307200</v>
      </c>
      <c r="H6616" s="4">
        <f t="shared" si="309"/>
        <v>1.6000481031998821E-2</v>
      </c>
      <c r="L6616" s="13">
        <v>1.6734712027982143E-2</v>
      </c>
      <c r="M6616" s="9">
        <v>6615</v>
      </c>
      <c r="R6616">
        <f t="shared" ca="1" si="310"/>
        <v>1.3090478812538016</v>
      </c>
      <c r="S6616">
        <f t="shared" ca="1" si="311"/>
        <v>1.6000481031998713E-2</v>
      </c>
      <c r="T6616">
        <v>1.6734712027982129E-2</v>
      </c>
      <c r="U6616">
        <v>6615</v>
      </c>
    </row>
    <row r="6617" spans="1:21" x14ac:dyDescent="0.2">
      <c r="A6617" s="1">
        <v>33547</v>
      </c>
      <c r="B6617">
        <v>1.9010419999999999</v>
      </c>
      <c r="C6617">
        <v>1.96875</v>
      </c>
      <c r="D6617">
        <v>1.8958330000000001</v>
      </c>
      <c r="E6617">
        <v>1.953125</v>
      </c>
      <c r="F6617">
        <v>1.2972109999999999</v>
      </c>
      <c r="G6617">
        <v>51737600</v>
      </c>
      <c r="H6617" s="4">
        <f t="shared" si="309"/>
        <v>3.0219352584262393E-2</v>
      </c>
      <c r="L6617" s="13">
        <v>1.6735278162312621E-2</v>
      </c>
      <c r="M6617" s="9">
        <v>6616</v>
      </c>
      <c r="R6617">
        <f t="shared" ca="1" si="310"/>
        <v>1.2884323439730472</v>
      </c>
      <c r="S6617">
        <f t="shared" ca="1" si="311"/>
        <v>3.0219352584262418E-2</v>
      </c>
      <c r="T6617">
        <v>1.6735278162312659E-2</v>
      </c>
      <c r="U6617">
        <v>6616</v>
      </c>
    </row>
    <row r="6618" spans="1:21" x14ac:dyDescent="0.2">
      <c r="A6618" s="1">
        <v>33546</v>
      </c>
      <c r="B6618">
        <v>1.921875</v>
      </c>
      <c r="C6618">
        <v>1.9270830000000001</v>
      </c>
      <c r="D6618">
        <v>1.890625</v>
      </c>
      <c r="E6618">
        <v>1.8958330000000001</v>
      </c>
      <c r="F6618">
        <v>1.2591600000000001</v>
      </c>
      <c r="G6618">
        <v>28838400</v>
      </c>
      <c r="H6618" s="4">
        <f t="shared" si="309"/>
        <v>-1.7543859649122702E-2</v>
      </c>
      <c r="L6618" s="13">
        <v>1.6740076137563859E-2</v>
      </c>
      <c r="M6618" s="9">
        <v>6617</v>
      </c>
      <c r="R6618">
        <f t="shared" ca="1" si="310"/>
        <v>1.2506388476794463</v>
      </c>
      <c r="S6618">
        <f t="shared" ca="1" si="311"/>
        <v>-1.7543859649122719E-2</v>
      </c>
      <c r="T6618">
        <v>1.6740076137563953E-2</v>
      </c>
      <c r="U6618">
        <v>6617</v>
      </c>
    </row>
    <row r="6619" spans="1:21" x14ac:dyDescent="0.2">
      <c r="A6619" s="1">
        <v>33543</v>
      </c>
      <c r="B6619">
        <v>1.9479169999999999</v>
      </c>
      <c r="C6619">
        <v>1.953125</v>
      </c>
      <c r="D6619">
        <v>1.9166669999999999</v>
      </c>
      <c r="E6619">
        <v>1.9296880000000001</v>
      </c>
      <c r="F6619">
        <v>1.2816449999999999</v>
      </c>
      <c r="G6619">
        <v>34294400</v>
      </c>
      <c r="H6619" s="4">
        <f t="shared" si="309"/>
        <v>-1.3315462365111256E-2</v>
      </c>
      <c r="L6619" s="13">
        <v>1.6753394716374003E-2</v>
      </c>
      <c r="M6619" s="9">
        <v>6618</v>
      </c>
      <c r="R6619">
        <f t="shared" ca="1" si="310"/>
        <v>1.2729716842451506</v>
      </c>
      <c r="S6619">
        <f t="shared" ca="1" si="311"/>
        <v>-1.3315462365111169E-2</v>
      </c>
      <c r="T6619">
        <v>1.6753394716373975E-2</v>
      </c>
      <c r="U6619">
        <v>6618</v>
      </c>
    </row>
    <row r="6620" spans="1:21" x14ac:dyDescent="0.2">
      <c r="A6620" s="1">
        <v>33542</v>
      </c>
      <c r="B6620">
        <v>1.96875</v>
      </c>
      <c r="C6620">
        <v>1.984375</v>
      </c>
      <c r="D6620">
        <v>1.9427080000000001</v>
      </c>
      <c r="E6620">
        <v>1.9557290000000001</v>
      </c>
      <c r="F6620">
        <v>1.2989409999999999</v>
      </c>
      <c r="G6620">
        <v>41091200</v>
      </c>
      <c r="H6620" s="4">
        <f t="shared" si="309"/>
        <v>-6.6136989528054989E-3</v>
      </c>
      <c r="L6620" s="13">
        <v>1.6755367859193234E-2</v>
      </c>
      <c r="M6620" s="9">
        <v>6619</v>
      </c>
      <c r="R6620">
        <f t="shared" ca="1" si="310"/>
        <v>1.2901506364906663</v>
      </c>
      <c r="S6620">
        <f t="shared" ca="1" si="311"/>
        <v>-6.6136989528056264E-3</v>
      </c>
      <c r="T6620">
        <v>1.675536785919329E-2</v>
      </c>
      <c r="U6620">
        <v>6619</v>
      </c>
    </row>
    <row r="6621" spans="1:21" x14ac:dyDescent="0.2">
      <c r="A6621" s="1">
        <v>33541</v>
      </c>
      <c r="B6621">
        <v>1.890625</v>
      </c>
      <c r="C6621">
        <v>1.9739580000000001</v>
      </c>
      <c r="D6621">
        <v>1.890625</v>
      </c>
      <c r="E6621">
        <v>1.96875</v>
      </c>
      <c r="F6621">
        <v>1.3075889999999999</v>
      </c>
      <c r="G6621">
        <v>65590400</v>
      </c>
      <c r="H6621" s="4">
        <f t="shared" si="309"/>
        <v>4.1321938901059993E-2</v>
      </c>
      <c r="L6621" s="13">
        <v>1.6768164553983958E-2</v>
      </c>
      <c r="M6621" s="9">
        <v>6620</v>
      </c>
      <c r="R6621">
        <f t="shared" ca="1" si="310"/>
        <v>1.2987401126134244</v>
      </c>
      <c r="S6621">
        <f t="shared" ca="1" si="311"/>
        <v>4.1321938901060083E-2</v>
      </c>
      <c r="T6621">
        <v>1.6768164553983968E-2</v>
      </c>
      <c r="U6621">
        <v>6620</v>
      </c>
    </row>
    <row r="6622" spans="1:21" x14ac:dyDescent="0.2">
      <c r="A6622" s="1">
        <v>33540</v>
      </c>
      <c r="B6622">
        <v>1.8802080000000001</v>
      </c>
      <c r="C6622">
        <v>1.890625</v>
      </c>
      <c r="D6622">
        <v>1.8697919999999999</v>
      </c>
      <c r="E6622">
        <v>1.890625</v>
      </c>
      <c r="F6622">
        <v>1.255701</v>
      </c>
      <c r="G6622">
        <v>36521600</v>
      </c>
      <c r="H6622" s="4">
        <f t="shared" si="309"/>
        <v>5.5405987594311073E-3</v>
      </c>
      <c r="L6622" s="13">
        <v>1.6771579100473461E-2</v>
      </c>
      <c r="M6622" s="9">
        <v>6621</v>
      </c>
      <c r="R6622">
        <f t="shared" ca="1" si="310"/>
        <v>1.2472032558768769</v>
      </c>
      <c r="S6622">
        <f t="shared" ca="1" si="311"/>
        <v>5.5405987594311125E-3</v>
      </c>
      <c r="T6622">
        <v>1.6771579100473371E-2</v>
      </c>
      <c r="U6622">
        <v>6621</v>
      </c>
    </row>
    <row r="6623" spans="1:21" x14ac:dyDescent="0.2">
      <c r="A6623" s="1">
        <v>33539</v>
      </c>
      <c r="B6623">
        <v>1.8645830000000001</v>
      </c>
      <c r="C6623">
        <v>1.8802080000000001</v>
      </c>
      <c r="D6623">
        <v>1.828125</v>
      </c>
      <c r="E6623">
        <v>1.8802080000000001</v>
      </c>
      <c r="F6623">
        <v>1.2487820000000001</v>
      </c>
      <c r="G6623">
        <v>37952000</v>
      </c>
      <c r="H6623" s="4">
        <f t="shared" si="309"/>
        <v>8.3793266338557104E-3</v>
      </c>
      <c r="L6623" s="13">
        <v>1.6778644477729782E-2</v>
      </c>
      <c r="M6623" s="9">
        <v>6622</v>
      </c>
      <c r="R6623">
        <f t="shared" ca="1" si="310"/>
        <v>1.2403310790390691</v>
      </c>
      <c r="S6623">
        <f t="shared" ca="1" si="311"/>
        <v>8.3793266338556133E-3</v>
      </c>
      <c r="T6623">
        <v>1.6778644477729858E-2</v>
      </c>
      <c r="U6623">
        <v>6622</v>
      </c>
    </row>
    <row r="6624" spans="1:21" x14ac:dyDescent="0.2">
      <c r="A6624" s="1">
        <v>33536</v>
      </c>
      <c r="B6624">
        <v>1.8802080000000001</v>
      </c>
      <c r="C6624">
        <v>1.890625</v>
      </c>
      <c r="D6624">
        <v>1.859375</v>
      </c>
      <c r="E6624">
        <v>1.8645830000000001</v>
      </c>
      <c r="F6624">
        <v>1.238405</v>
      </c>
      <c r="G6624">
        <v>28080000</v>
      </c>
      <c r="H6624" s="4">
        <f t="shared" si="309"/>
        <v>-8.3096969687263909E-3</v>
      </c>
      <c r="L6624" s="13">
        <v>1.6780172020607029E-2</v>
      </c>
      <c r="M6624" s="9">
        <v>6623</v>
      </c>
      <c r="R6624">
        <f t="shared" ca="1" si="310"/>
        <v>1.2300243036313612</v>
      </c>
      <c r="S6624">
        <f t="shared" ca="1" si="311"/>
        <v>-8.3096969687262955E-3</v>
      </c>
      <c r="T6624">
        <v>1.6780172020606932E-2</v>
      </c>
      <c r="U6624">
        <v>6623</v>
      </c>
    </row>
    <row r="6625" spans="1:21" x14ac:dyDescent="0.2">
      <c r="A6625" s="1">
        <v>33535</v>
      </c>
      <c r="B6625">
        <v>1.8854169999999999</v>
      </c>
      <c r="C6625">
        <v>1.8854169999999999</v>
      </c>
      <c r="D6625">
        <v>1.859375</v>
      </c>
      <c r="E6625">
        <v>1.8802080000000001</v>
      </c>
      <c r="F6625">
        <v>1.2487820000000001</v>
      </c>
      <c r="G6625">
        <v>26940800</v>
      </c>
      <c r="H6625" s="4">
        <f t="shared" si="309"/>
        <v>0</v>
      </c>
      <c r="L6625" s="13">
        <v>1.6786551209625359E-2</v>
      </c>
      <c r="M6625" s="9">
        <v>6624</v>
      </c>
      <c r="R6625">
        <f t="shared" ca="1" si="310"/>
        <v>1.2403310790390691</v>
      </c>
      <c r="S6625">
        <f t="shared" ca="1" si="311"/>
        <v>0</v>
      </c>
      <c r="T6625">
        <v>1.6786551209625369E-2</v>
      </c>
      <c r="U6625">
        <v>6624</v>
      </c>
    </row>
    <row r="6626" spans="1:21" x14ac:dyDescent="0.2">
      <c r="A6626" s="1">
        <v>33534</v>
      </c>
      <c r="B6626">
        <v>1.9114580000000001</v>
      </c>
      <c r="C6626">
        <v>1.9166669999999999</v>
      </c>
      <c r="D6626">
        <v>1.8697919999999999</v>
      </c>
      <c r="E6626">
        <v>1.8802080000000001</v>
      </c>
      <c r="F6626">
        <v>1.2487820000000001</v>
      </c>
      <c r="G6626">
        <v>36723200</v>
      </c>
      <c r="H6626" s="4">
        <f t="shared" si="309"/>
        <v>-1.2312265047071566E-2</v>
      </c>
      <c r="L6626" s="13">
        <v>1.68068145517354E-2</v>
      </c>
      <c r="M6626" s="9">
        <v>6625</v>
      </c>
      <c r="R6626">
        <f t="shared" ca="1" si="310"/>
        <v>1.2403310790390691</v>
      </c>
      <c r="S6626">
        <f t="shared" ca="1" si="311"/>
        <v>-1.2312265047071527E-2</v>
      </c>
      <c r="T6626">
        <v>1.6806814551735369E-2</v>
      </c>
      <c r="U6626">
        <v>6625</v>
      </c>
    </row>
    <row r="6627" spans="1:21" x14ac:dyDescent="0.2">
      <c r="A6627" s="1">
        <v>33533</v>
      </c>
      <c r="B6627">
        <v>1.90625</v>
      </c>
      <c r="C6627">
        <v>1.9322919999999999</v>
      </c>
      <c r="D6627">
        <v>1.9010419999999999</v>
      </c>
      <c r="E6627">
        <v>1.9036459999999999</v>
      </c>
      <c r="F6627">
        <v>1.2643489999999999</v>
      </c>
      <c r="G6627">
        <v>32496000</v>
      </c>
      <c r="H6627" s="4">
        <f t="shared" si="309"/>
        <v>4.1210013024555164E-3</v>
      </c>
      <c r="L6627" s="13">
        <v>1.6840085209946645E-2</v>
      </c>
      <c r="M6627" s="9">
        <v>6626</v>
      </c>
      <c r="R6627">
        <f t="shared" ca="1" si="310"/>
        <v>1.2557927319996347</v>
      </c>
      <c r="S6627">
        <f t="shared" ca="1" si="311"/>
        <v>4.1210013024554435E-3</v>
      </c>
      <c r="T6627">
        <v>1.6840085209946617E-2</v>
      </c>
      <c r="U6627">
        <v>6626</v>
      </c>
    </row>
    <row r="6628" spans="1:21" x14ac:dyDescent="0.2">
      <c r="A6628" s="1">
        <v>33532</v>
      </c>
      <c r="B6628">
        <v>1.875</v>
      </c>
      <c r="C6628">
        <v>1.90625</v>
      </c>
      <c r="D6628">
        <v>1.8697919999999999</v>
      </c>
      <c r="E6628">
        <v>1.8958330000000001</v>
      </c>
      <c r="F6628">
        <v>1.2591600000000001</v>
      </c>
      <c r="G6628">
        <v>28704000</v>
      </c>
      <c r="H6628" s="4">
        <f t="shared" si="309"/>
        <v>1.1111173567018436E-2</v>
      </c>
      <c r="L6628" s="13">
        <v>1.6847719836763128E-2</v>
      </c>
      <c r="M6628" s="9">
        <v>6627</v>
      </c>
      <c r="R6628">
        <f t="shared" ca="1" si="310"/>
        <v>1.2506388476794463</v>
      </c>
      <c r="S6628">
        <f t="shared" ca="1" si="311"/>
        <v>1.1111173567018498E-2</v>
      </c>
      <c r="T6628">
        <v>1.6847719836763132E-2</v>
      </c>
      <c r="U6628">
        <v>6627</v>
      </c>
    </row>
    <row r="6629" spans="1:21" x14ac:dyDescent="0.2">
      <c r="A6629" s="1">
        <v>33529</v>
      </c>
      <c r="B6629">
        <v>1.875</v>
      </c>
      <c r="C6629">
        <v>1.9010419999999999</v>
      </c>
      <c r="D6629">
        <v>1.8697919999999999</v>
      </c>
      <c r="E6629">
        <v>1.875</v>
      </c>
      <c r="F6629">
        <v>1.245323</v>
      </c>
      <c r="G6629">
        <v>37843200</v>
      </c>
      <c r="H6629" s="4">
        <f t="shared" si="309"/>
        <v>8.4027965595255636E-3</v>
      </c>
      <c r="L6629" s="13">
        <v>1.6852803502108986E-2</v>
      </c>
      <c r="M6629" s="9">
        <v>6628</v>
      </c>
      <c r="R6629">
        <f t="shared" ca="1" si="310"/>
        <v>1.2368954872364997</v>
      </c>
      <c r="S6629">
        <f t="shared" ca="1" si="311"/>
        <v>8.4027965595254665E-3</v>
      </c>
      <c r="T6629">
        <v>1.685280350210909E-2</v>
      </c>
      <c r="U6629">
        <v>6628</v>
      </c>
    </row>
    <row r="6630" spans="1:21" x14ac:dyDescent="0.2">
      <c r="A6630" s="1">
        <v>33528</v>
      </c>
      <c r="B6630">
        <v>1.890625</v>
      </c>
      <c r="C6630">
        <v>1.890625</v>
      </c>
      <c r="D6630">
        <v>1.84375</v>
      </c>
      <c r="E6630">
        <v>1.859375</v>
      </c>
      <c r="F6630">
        <v>1.2349460000000001</v>
      </c>
      <c r="G6630">
        <v>95561600</v>
      </c>
      <c r="H6630" s="4">
        <f t="shared" si="309"/>
        <v>-1.6528616286838872E-2</v>
      </c>
      <c r="L6630" s="13">
        <v>1.6871368745137557E-2</v>
      </c>
      <c r="M6630" s="9">
        <v>6629</v>
      </c>
      <c r="R6630">
        <f t="shared" ca="1" si="310"/>
        <v>1.2265887118287919</v>
      </c>
      <c r="S6630">
        <f t="shared" ca="1" si="311"/>
        <v>-1.6528616286838809E-2</v>
      </c>
      <c r="T6630">
        <v>1.6871368745137533E-2</v>
      </c>
      <c r="U6630">
        <v>6629</v>
      </c>
    </row>
    <row r="6631" spans="1:21" x14ac:dyDescent="0.2">
      <c r="A6631" s="1">
        <v>33527</v>
      </c>
      <c r="B6631">
        <v>1.90625</v>
      </c>
      <c r="C6631">
        <v>1.90625</v>
      </c>
      <c r="D6631">
        <v>1.8723959999999999</v>
      </c>
      <c r="E6631">
        <v>1.890625</v>
      </c>
      <c r="F6631">
        <v>1.255701</v>
      </c>
      <c r="G6631">
        <v>100198400</v>
      </c>
      <c r="H6631" s="4">
        <f t="shared" si="309"/>
        <v>-6.83988360808605E-3</v>
      </c>
      <c r="L6631" s="13">
        <v>1.6872741651426722E-2</v>
      </c>
      <c r="M6631" s="9">
        <v>6630</v>
      </c>
      <c r="R6631">
        <f t="shared" ca="1" si="310"/>
        <v>1.2472032558768769</v>
      </c>
      <c r="S6631">
        <f t="shared" ca="1" si="311"/>
        <v>-6.8398836080860058E-3</v>
      </c>
      <c r="T6631">
        <v>1.6872741651426593E-2</v>
      </c>
      <c r="U6631">
        <v>6630</v>
      </c>
    </row>
    <row r="6632" spans="1:21" x14ac:dyDescent="0.2">
      <c r="A6632" s="1">
        <v>33526</v>
      </c>
      <c r="B6632">
        <v>1.921875</v>
      </c>
      <c r="C6632">
        <v>1.921875</v>
      </c>
      <c r="D6632">
        <v>1.890625</v>
      </c>
      <c r="E6632">
        <v>1.9036459999999999</v>
      </c>
      <c r="F6632">
        <v>1.2643489999999999</v>
      </c>
      <c r="G6632">
        <v>57852800</v>
      </c>
      <c r="H6632" s="4">
        <f t="shared" si="309"/>
        <v>-9.4848549421210678E-3</v>
      </c>
      <c r="L6632" s="13">
        <v>1.6877734916980486E-2</v>
      </c>
      <c r="M6632" s="9">
        <v>6631</v>
      </c>
      <c r="R6632">
        <f t="shared" ca="1" si="310"/>
        <v>1.2557927319996347</v>
      </c>
      <c r="S6632">
        <f t="shared" ca="1" si="311"/>
        <v>-9.4848549421210522E-3</v>
      </c>
      <c r="T6632">
        <v>1.6877734916980445E-2</v>
      </c>
      <c r="U6632">
        <v>6631</v>
      </c>
    </row>
    <row r="6633" spans="1:21" x14ac:dyDescent="0.2">
      <c r="A6633" s="1">
        <v>33525</v>
      </c>
      <c r="B6633">
        <v>1.875</v>
      </c>
      <c r="C6633">
        <v>1.921875</v>
      </c>
      <c r="D6633">
        <v>1.875</v>
      </c>
      <c r="E6633">
        <v>1.921875</v>
      </c>
      <c r="F6633">
        <v>1.276456</v>
      </c>
      <c r="G6633">
        <v>50624000</v>
      </c>
      <c r="H6633" s="4">
        <f t="shared" si="309"/>
        <v>2.9288770407068884E-2</v>
      </c>
      <c r="L6633" s="13">
        <v>1.6885261596231962E-2</v>
      </c>
      <c r="M6633" s="9">
        <v>6632</v>
      </c>
      <c r="R6633">
        <f t="shared" ca="1" si="310"/>
        <v>1.267817799924962</v>
      </c>
      <c r="S6633">
        <f t="shared" ca="1" si="311"/>
        <v>2.928877040706878E-2</v>
      </c>
      <c r="T6633">
        <v>1.6885261596232003E-2</v>
      </c>
      <c r="U6633">
        <v>6632</v>
      </c>
    </row>
    <row r="6634" spans="1:21" x14ac:dyDescent="0.2">
      <c r="A6634" s="1">
        <v>33522</v>
      </c>
      <c r="B6634">
        <v>1.890625</v>
      </c>
      <c r="C6634">
        <v>1.8958330000000001</v>
      </c>
      <c r="D6634">
        <v>1.828125</v>
      </c>
      <c r="E6634">
        <v>1.8671880000000001</v>
      </c>
      <c r="F6634">
        <v>1.2401340000000001</v>
      </c>
      <c r="G6634">
        <v>69920000</v>
      </c>
      <c r="H6634" s="4">
        <f t="shared" si="309"/>
        <v>-1.3930671957637947E-3</v>
      </c>
      <c r="L6634" s="13">
        <v>1.6890753594229369E-2</v>
      </c>
      <c r="M6634" s="9">
        <v>6633</v>
      </c>
      <c r="R6634">
        <f t="shared" ca="1" si="310"/>
        <v>1.2317416029163113</v>
      </c>
      <c r="S6634">
        <f t="shared" ca="1" si="311"/>
        <v>-1.3930671957636937E-3</v>
      </c>
      <c r="T6634">
        <v>1.6890753594229278E-2</v>
      </c>
      <c r="U6634">
        <v>6633</v>
      </c>
    </row>
    <row r="6635" spans="1:21" x14ac:dyDescent="0.2">
      <c r="A6635" s="1">
        <v>33521</v>
      </c>
      <c r="B6635">
        <v>1.8854169999999999</v>
      </c>
      <c r="C6635">
        <v>1.8854169999999999</v>
      </c>
      <c r="D6635">
        <v>1.84375</v>
      </c>
      <c r="E6635">
        <v>1.8697919999999999</v>
      </c>
      <c r="F6635">
        <v>1.2418640000000001</v>
      </c>
      <c r="G6635">
        <v>42048000</v>
      </c>
      <c r="H6635" s="4">
        <f t="shared" si="309"/>
        <v>2.7931088779519632E-3</v>
      </c>
      <c r="L6635" s="13">
        <v>1.6891735719601477E-2</v>
      </c>
      <c r="M6635" s="9">
        <v>6634</v>
      </c>
      <c r="R6635">
        <f t="shared" ca="1" si="310"/>
        <v>1.2334598954339304</v>
      </c>
      <c r="S6635">
        <f t="shared" ca="1" si="311"/>
        <v>2.793108877951811E-3</v>
      </c>
      <c r="T6635">
        <v>1.6891735719601408E-2</v>
      </c>
      <c r="U6635">
        <v>6634</v>
      </c>
    </row>
    <row r="6636" spans="1:21" x14ac:dyDescent="0.2">
      <c r="A6636" s="1">
        <v>33520</v>
      </c>
      <c r="B6636">
        <v>1.8645830000000001</v>
      </c>
      <c r="C6636">
        <v>1.9010419999999999</v>
      </c>
      <c r="D6636">
        <v>1.859375</v>
      </c>
      <c r="E6636">
        <v>1.8645830000000001</v>
      </c>
      <c r="F6636">
        <v>1.238405</v>
      </c>
      <c r="G6636">
        <v>60931200</v>
      </c>
      <c r="H6636" s="4">
        <f t="shared" si="309"/>
        <v>2.8009321865084614E-3</v>
      </c>
      <c r="L6636" s="13">
        <v>1.6942035202178057E-2</v>
      </c>
      <c r="M6636" s="9">
        <v>6635</v>
      </c>
      <c r="R6636">
        <f t="shared" ca="1" si="310"/>
        <v>1.2300243036313612</v>
      </c>
      <c r="S6636">
        <f t="shared" ca="1" si="311"/>
        <v>2.8009321865084887E-3</v>
      </c>
      <c r="T6636">
        <v>1.6942035202177984E-2</v>
      </c>
      <c r="U6636">
        <v>6635</v>
      </c>
    </row>
    <row r="6637" spans="1:21" x14ac:dyDescent="0.2">
      <c r="A6637" s="1">
        <v>33519</v>
      </c>
      <c r="B6637">
        <v>1.8333330000000001</v>
      </c>
      <c r="C6637">
        <v>1.8645830000000001</v>
      </c>
      <c r="D6637">
        <v>1.8333330000000001</v>
      </c>
      <c r="E6637">
        <v>1.859375</v>
      </c>
      <c r="F6637">
        <v>1.2349460000000001</v>
      </c>
      <c r="G6637">
        <v>37708800</v>
      </c>
      <c r="H6637" s="4">
        <f t="shared" si="309"/>
        <v>8.4748254078172852E-3</v>
      </c>
      <c r="L6637" s="13">
        <v>1.6942857051515905E-2</v>
      </c>
      <c r="M6637" s="9">
        <v>6636</v>
      </c>
      <c r="R6637">
        <f t="shared" ca="1" si="310"/>
        <v>1.2265887118287919</v>
      </c>
      <c r="S6637">
        <f t="shared" ca="1" si="311"/>
        <v>8.4748254078173199E-3</v>
      </c>
      <c r="T6637">
        <v>1.6942857051515828E-2</v>
      </c>
      <c r="U6637">
        <v>6636</v>
      </c>
    </row>
    <row r="6638" spans="1:21" x14ac:dyDescent="0.2">
      <c r="A6638" s="1">
        <v>33518</v>
      </c>
      <c r="B6638">
        <v>1.8177080000000001</v>
      </c>
      <c r="C6638">
        <v>1.8515630000000001</v>
      </c>
      <c r="D6638">
        <v>1.8072919999999999</v>
      </c>
      <c r="E6638">
        <v>1.84375</v>
      </c>
      <c r="F6638">
        <v>1.2245680000000001</v>
      </c>
      <c r="G6638">
        <v>27187200</v>
      </c>
      <c r="H6638" s="4">
        <f t="shared" si="309"/>
        <v>4.255444779678927E-3</v>
      </c>
      <c r="L6638" s="13">
        <v>1.6947906867356557E-2</v>
      </c>
      <c r="M6638" s="9">
        <v>6637</v>
      </c>
      <c r="R6638">
        <f t="shared" ca="1" si="310"/>
        <v>1.2162809431884147</v>
      </c>
      <c r="S6638">
        <f t="shared" ca="1" si="311"/>
        <v>4.2554447796788525E-3</v>
      </c>
      <c r="T6638">
        <v>1.6947906867356595E-2</v>
      </c>
      <c r="U6638">
        <v>6637</v>
      </c>
    </row>
    <row r="6639" spans="1:21" x14ac:dyDescent="0.2">
      <c r="A6639" s="1">
        <v>33515</v>
      </c>
      <c r="B6639">
        <v>1.8333330000000001</v>
      </c>
      <c r="C6639">
        <v>1.8541669999999999</v>
      </c>
      <c r="D6639">
        <v>1.8229169999999999</v>
      </c>
      <c r="E6639">
        <v>1.8359380000000001</v>
      </c>
      <c r="F6639">
        <v>1.219379</v>
      </c>
      <c r="G6639">
        <v>26457600</v>
      </c>
      <c r="H6639" s="4">
        <f t="shared" si="309"/>
        <v>7.142792246997879E-3</v>
      </c>
      <c r="L6639" s="13">
        <v>1.6949106405959806E-2</v>
      </c>
      <c r="M6639" s="9">
        <v>6638</v>
      </c>
      <c r="R6639">
        <f t="shared" ca="1" si="310"/>
        <v>1.2111270588682261</v>
      </c>
      <c r="S6639">
        <f t="shared" ca="1" si="311"/>
        <v>7.1427922469980178E-3</v>
      </c>
      <c r="T6639">
        <v>1.6949106405959893E-2</v>
      </c>
      <c r="U6639">
        <v>6638</v>
      </c>
    </row>
    <row r="6640" spans="1:21" x14ac:dyDescent="0.2">
      <c r="A6640" s="1">
        <v>33514</v>
      </c>
      <c r="B6640">
        <v>1.8020830000000001</v>
      </c>
      <c r="C6640">
        <v>1.8385419999999999</v>
      </c>
      <c r="D6640">
        <v>1.796875</v>
      </c>
      <c r="E6640">
        <v>1.8229169999999999</v>
      </c>
      <c r="F6640">
        <v>1.210731</v>
      </c>
      <c r="G6640">
        <v>34630400</v>
      </c>
      <c r="H6640" s="4">
        <f t="shared" si="309"/>
        <v>5.7475752027724399E-3</v>
      </c>
      <c r="L6640" s="13">
        <v>1.6963627197903449E-2</v>
      </c>
      <c r="M6640" s="9">
        <v>6639</v>
      </c>
      <c r="R6640">
        <f t="shared" ca="1" si="310"/>
        <v>1.2025375827454681</v>
      </c>
      <c r="S6640">
        <f t="shared" ca="1" si="311"/>
        <v>5.747575202772446E-3</v>
      </c>
      <c r="T6640">
        <v>1.6963627197903435E-2</v>
      </c>
      <c r="U6640">
        <v>6639</v>
      </c>
    </row>
    <row r="6641" spans="1:21" x14ac:dyDescent="0.2">
      <c r="A6641" s="1">
        <v>33513</v>
      </c>
      <c r="B6641">
        <v>1.84375</v>
      </c>
      <c r="C6641">
        <v>1.8854169999999999</v>
      </c>
      <c r="D6641">
        <v>1.796875</v>
      </c>
      <c r="E6641">
        <v>1.8125</v>
      </c>
      <c r="F6641">
        <v>1.2038120000000001</v>
      </c>
      <c r="G6641">
        <v>67219200</v>
      </c>
      <c r="H6641" s="4">
        <f t="shared" si="309"/>
        <v>-2.1097664010044169E-2</v>
      </c>
      <c r="L6641" s="13">
        <v>1.6974033112546902E-2</v>
      </c>
      <c r="M6641" s="9">
        <v>6640</v>
      </c>
      <c r="R6641">
        <f t="shared" ca="1" si="310"/>
        <v>1.1956654059076604</v>
      </c>
      <c r="S6641">
        <f t="shared" ca="1" si="311"/>
        <v>-2.1097664010044162E-2</v>
      </c>
      <c r="T6641">
        <v>1.697403311254702E-2</v>
      </c>
      <c r="U6641">
        <v>6640</v>
      </c>
    </row>
    <row r="6642" spans="1:21" x14ac:dyDescent="0.2">
      <c r="A6642" s="1">
        <v>33512</v>
      </c>
      <c r="B6642">
        <v>1.8541669999999999</v>
      </c>
      <c r="C6642">
        <v>1.859375</v>
      </c>
      <c r="D6642">
        <v>1.8333330000000001</v>
      </c>
      <c r="E6642">
        <v>1.8515630000000001</v>
      </c>
      <c r="F6642">
        <v>1.229757</v>
      </c>
      <c r="G6642">
        <v>19625600</v>
      </c>
      <c r="H6642" s="4">
        <f t="shared" si="309"/>
        <v>-1.403994848500179E-3</v>
      </c>
      <c r="L6642" s="13">
        <v>1.6979435160113576E-2</v>
      </c>
      <c r="M6642" s="9">
        <v>6641</v>
      </c>
      <c r="R6642">
        <f t="shared" ca="1" si="310"/>
        <v>1.2214348275086031</v>
      </c>
      <c r="S6642">
        <f t="shared" ca="1" si="311"/>
        <v>-1.4039948485003095E-3</v>
      </c>
      <c r="T6642">
        <v>1.697943516011351E-2</v>
      </c>
      <c r="U6642">
        <v>6641</v>
      </c>
    </row>
    <row r="6643" spans="1:21" x14ac:dyDescent="0.2">
      <c r="A6643" s="1">
        <v>33511</v>
      </c>
      <c r="B6643">
        <v>1.8385419999999999</v>
      </c>
      <c r="C6643">
        <v>1.8645830000000001</v>
      </c>
      <c r="D6643">
        <v>1.8125</v>
      </c>
      <c r="E6643">
        <v>1.8541669999999999</v>
      </c>
      <c r="F6643">
        <v>1.2314860000000001</v>
      </c>
      <c r="G6643">
        <v>27699200</v>
      </c>
      <c r="H6643" s="4">
        <f t="shared" si="309"/>
        <v>8.4988387595527973E-3</v>
      </c>
      <c r="L6643" s="13">
        <v>1.699384325401886E-2</v>
      </c>
      <c r="M6643" s="9">
        <v>6642</v>
      </c>
      <c r="R6643">
        <f t="shared" ca="1" si="310"/>
        <v>1.2231521267935535</v>
      </c>
      <c r="S6643">
        <f t="shared" ca="1" si="311"/>
        <v>8.498838759552832E-3</v>
      </c>
      <c r="T6643">
        <v>1.6993843254018939E-2</v>
      </c>
      <c r="U6643">
        <v>6642</v>
      </c>
    </row>
    <row r="6644" spans="1:21" x14ac:dyDescent="0.2">
      <c r="A6644" s="1">
        <v>33508</v>
      </c>
      <c r="B6644">
        <v>1.8645830000000001</v>
      </c>
      <c r="C6644">
        <v>1.8645830000000001</v>
      </c>
      <c r="D6644">
        <v>1.828125</v>
      </c>
      <c r="E6644">
        <v>1.8385419999999999</v>
      </c>
      <c r="F6644">
        <v>1.2211080000000001</v>
      </c>
      <c r="G6644">
        <v>33273600</v>
      </c>
      <c r="H6644" s="4">
        <f t="shared" si="309"/>
        <v>-1.1205348250044954E-2</v>
      </c>
      <c r="L6644" s="13">
        <v>1.7015105237173745E-2</v>
      </c>
      <c r="M6644" s="9">
        <v>6643</v>
      </c>
      <c r="R6644">
        <f t="shared" ca="1" si="310"/>
        <v>1.2128443581531763</v>
      </c>
      <c r="S6644">
        <f t="shared" ca="1" si="311"/>
        <v>-1.1205348250044964E-2</v>
      </c>
      <c r="T6644">
        <v>1.7015105237173717E-2</v>
      </c>
      <c r="U6644">
        <v>6643</v>
      </c>
    </row>
    <row r="6645" spans="1:21" x14ac:dyDescent="0.2">
      <c r="A6645" s="1">
        <v>33507</v>
      </c>
      <c r="B6645">
        <v>1.8229169999999999</v>
      </c>
      <c r="C6645">
        <v>1.875</v>
      </c>
      <c r="D6645">
        <v>1.8177080000000001</v>
      </c>
      <c r="E6645">
        <v>1.859375</v>
      </c>
      <c r="F6645">
        <v>1.2349460000000001</v>
      </c>
      <c r="G6645">
        <v>48000000</v>
      </c>
      <c r="H6645" s="4">
        <f t="shared" si="309"/>
        <v>1.709452392129732E-2</v>
      </c>
      <c r="L6645" s="13">
        <v>1.7018108591743353E-2</v>
      </c>
      <c r="M6645" s="9">
        <v>6644</v>
      </c>
      <c r="R6645">
        <f t="shared" ca="1" si="310"/>
        <v>1.2265887118287919</v>
      </c>
      <c r="S6645">
        <f t="shared" ca="1" si="311"/>
        <v>1.7094523921297389E-2</v>
      </c>
      <c r="T6645">
        <v>1.701810859174344E-2</v>
      </c>
      <c r="U6645">
        <v>6644</v>
      </c>
    </row>
    <row r="6646" spans="1:21" x14ac:dyDescent="0.2">
      <c r="A6646" s="1">
        <v>33506</v>
      </c>
      <c r="B6646">
        <v>1.8333330000000001</v>
      </c>
      <c r="C6646">
        <v>1.8411459999999999</v>
      </c>
      <c r="D6646">
        <v>1.8020830000000001</v>
      </c>
      <c r="E6646">
        <v>1.828125</v>
      </c>
      <c r="F6646">
        <v>1.2141900000000001</v>
      </c>
      <c r="G6646">
        <v>25766400</v>
      </c>
      <c r="H6646" s="4">
        <f t="shared" si="309"/>
        <v>-2.8407201089968282E-3</v>
      </c>
      <c r="L6646" s="13">
        <v>1.7020145918597074E-2</v>
      </c>
      <c r="M6646" s="9">
        <v>6645</v>
      </c>
      <c r="R6646">
        <f t="shared" ca="1" si="310"/>
        <v>1.2059731745480375</v>
      </c>
      <c r="S6646">
        <f t="shared" ca="1" si="311"/>
        <v>-2.8407201089968559E-3</v>
      </c>
      <c r="T6646">
        <v>1.7020145918597109E-2</v>
      </c>
      <c r="U6646">
        <v>6645</v>
      </c>
    </row>
    <row r="6647" spans="1:21" x14ac:dyDescent="0.2">
      <c r="A6647" s="1">
        <v>33505</v>
      </c>
      <c r="B6647">
        <v>1.7760419999999999</v>
      </c>
      <c r="C6647">
        <v>1.8385419999999999</v>
      </c>
      <c r="D6647">
        <v>1.7760419999999999</v>
      </c>
      <c r="E6647">
        <v>1.8333330000000001</v>
      </c>
      <c r="F6647">
        <v>1.217649</v>
      </c>
      <c r="G6647">
        <v>47625600</v>
      </c>
      <c r="H6647" s="4">
        <f t="shared" si="309"/>
        <v>3.6818518931649828E-2</v>
      </c>
      <c r="L6647" s="13">
        <v>1.7041820200868567E-2</v>
      </c>
      <c r="M6647" s="9">
        <v>6646</v>
      </c>
      <c r="R6647">
        <f t="shared" ca="1" si="310"/>
        <v>1.2094087663506068</v>
      </c>
      <c r="S6647">
        <f t="shared" ca="1" si="311"/>
        <v>3.681851893164978E-2</v>
      </c>
      <c r="T6647">
        <v>1.7041820200868623E-2</v>
      </c>
      <c r="U6647">
        <v>6646</v>
      </c>
    </row>
    <row r="6648" spans="1:21" x14ac:dyDescent="0.2">
      <c r="A6648" s="1">
        <v>33504</v>
      </c>
      <c r="B6648">
        <v>1.796875</v>
      </c>
      <c r="C6648">
        <v>1.8020830000000001</v>
      </c>
      <c r="D6648">
        <v>1.7604169999999999</v>
      </c>
      <c r="E6648">
        <v>1.7682290000000001</v>
      </c>
      <c r="F6648">
        <v>1.174409</v>
      </c>
      <c r="G6648">
        <v>49769600</v>
      </c>
      <c r="H6648" s="4">
        <f t="shared" si="309"/>
        <v>-1.8786124752901985E-2</v>
      </c>
      <c r="L6648" s="13">
        <v>1.7062681399824305E-2</v>
      </c>
      <c r="M6648" s="9">
        <v>6647</v>
      </c>
      <c r="R6648">
        <f t="shared" ca="1" si="310"/>
        <v>1.1664613857368173</v>
      </c>
      <c r="S6648">
        <f t="shared" ca="1" si="311"/>
        <v>-1.8786124752901999E-2</v>
      </c>
      <c r="T6648">
        <v>1.7062681399824302E-2</v>
      </c>
      <c r="U6648">
        <v>6647</v>
      </c>
    </row>
    <row r="6649" spans="1:21" x14ac:dyDescent="0.2">
      <c r="A6649" s="1">
        <v>33501</v>
      </c>
      <c r="B6649">
        <v>1.8072919999999999</v>
      </c>
      <c r="C6649">
        <v>1.8125</v>
      </c>
      <c r="D6649">
        <v>1.7916669999999999</v>
      </c>
      <c r="E6649">
        <v>1.8020830000000001</v>
      </c>
      <c r="F6649">
        <v>1.1968939999999999</v>
      </c>
      <c r="G6649">
        <v>30316800</v>
      </c>
      <c r="H6649" s="4">
        <f t="shared" si="309"/>
        <v>2.8991967716688115E-3</v>
      </c>
      <c r="L6649" s="13">
        <v>1.7070211346257066E-2</v>
      </c>
      <c r="M6649" s="9">
        <v>6648</v>
      </c>
      <c r="R6649">
        <f t="shared" ca="1" si="310"/>
        <v>1.1887942223025216</v>
      </c>
      <c r="S6649">
        <f t="shared" ca="1" si="311"/>
        <v>2.8991967716689745E-3</v>
      </c>
      <c r="T6649">
        <v>1.7070211346257091E-2</v>
      </c>
      <c r="U6649">
        <v>6648</v>
      </c>
    </row>
    <row r="6650" spans="1:21" x14ac:dyDescent="0.2">
      <c r="A6650" s="1">
        <v>33500</v>
      </c>
      <c r="B6650">
        <v>1.7708330000000001</v>
      </c>
      <c r="C6650">
        <v>1.8177080000000001</v>
      </c>
      <c r="D6650">
        <v>1.765625</v>
      </c>
      <c r="E6650">
        <v>1.796875</v>
      </c>
      <c r="F6650">
        <v>1.1934340000000001</v>
      </c>
      <c r="G6650">
        <v>51363200</v>
      </c>
      <c r="H6650" s="4">
        <f t="shared" si="309"/>
        <v>1.7698790547114835E-2</v>
      </c>
      <c r="L6650" s="13">
        <v>1.7092463431524263E-2</v>
      </c>
      <c r="M6650" s="9">
        <v>6649</v>
      </c>
      <c r="R6650">
        <f t="shared" ca="1" si="310"/>
        <v>1.1853576372672832</v>
      </c>
      <c r="S6650">
        <f t="shared" ca="1" si="311"/>
        <v>1.7698790547114769E-2</v>
      </c>
      <c r="T6650">
        <v>1.7092463431524166E-2</v>
      </c>
      <c r="U6650">
        <v>6649</v>
      </c>
    </row>
    <row r="6651" spans="1:21" x14ac:dyDescent="0.2">
      <c r="A6651" s="1">
        <v>33499</v>
      </c>
      <c r="B6651">
        <v>1.75</v>
      </c>
      <c r="C6651">
        <v>1.78125</v>
      </c>
      <c r="D6651">
        <v>1.7447919999999999</v>
      </c>
      <c r="E6651">
        <v>1.765625</v>
      </c>
      <c r="F6651">
        <v>1.172679</v>
      </c>
      <c r="G6651">
        <v>26940800</v>
      </c>
      <c r="H6651" s="4">
        <f t="shared" si="309"/>
        <v>2.9583825114179547E-3</v>
      </c>
      <c r="L6651" s="13">
        <v>1.709452392129732E-2</v>
      </c>
      <c r="M6651" s="9">
        <v>6650</v>
      </c>
      <c r="R6651">
        <f t="shared" ca="1" si="310"/>
        <v>1.164743093219198</v>
      </c>
      <c r="S6651">
        <f t="shared" ca="1" si="311"/>
        <v>2.9583825114179851E-3</v>
      </c>
      <c r="T6651">
        <v>1.7094523921297473E-2</v>
      </c>
      <c r="U6651">
        <v>6650</v>
      </c>
    </row>
    <row r="6652" spans="1:21" x14ac:dyDescent="0.2">
      <c r="A6652" s="1">
        <v>33498</v>
      </c>
      <c r="B6652">
        <v>1.7239580000000001</v>
      </c>
      <c r="C6652">
        <v>1.765625</v>
      </c>
      <c r="D6652">
        <v>1.7083330000000001</v>
      </c>
      <c r="E6652">
        <v>1.7604169999999999</v>
      </c>
      <c r="F6652">
        <v>1.1692199999999999</v>
      </c>
      <c r="G6652">
        <v>23366400</v>
      </c>
      <c r="H6652" s="4">
        <f t="shared" si="309"/>
        <v>1.8071948209131192E-2</v>
      </c>
      <c r="L6652" s="13">
        <v>1.7102767477614144E-2</v>
      </c>
      <c r="M6652" s="9">
        <v>6651</v>
      </c>
      <c r="R6652">
        <f t="shared" ca="1" si="310"/>
        <v>1.1613075014166285</v>
      </c>
      <c r="S6652">
        <f t="shared" ca="1" si="311"/>
        <v>1.8071948209131123E-2</v>
      </c>
      <c r="T6652">
        <v>1.7102767477614109E-2</v>
      </c>
      <c r="U6652">
        <v>6651</v>
      </c>
    </row>
    <row r="6653" spans="1:21" x14ac:dyDescent="0.2">
      <c r="A6653" s="1">
        <v>33497</v>
      </c>
      <c r="B6653">
        <v>1.7291669999999999</v>
      </c>
      <c r="C6653">
        <v>1.7395830000000001</v>
      </c>
      <c r="D6653">
        <v>1.7135419999999999</v>
      </c>
      <c r="E6653">
        <v>1.7291669999999999</v>
      </c>
      <c r="F6653">
        <v>1.1484650000000001</v>
      </c>
      <c r="G6653">
        <v>21686400</v>
      </c>
      <c r="H6653" s="4">
        <f t="shared" si="309"/>
        <v>0</v>
      </c>
      <c r="L6653" s="13">
        <v>1.7107973373010496E-2</v>
      </c>
      <c r="M6653" s="9">
        <v>6652</v>
      </c>
      <c r="R6653">
        <f t="shared" ca="1" si="310"/>
        <v>1.1406929573685436</v>
      </c>
      <c r="S6653">
        <f t="shared" ca="1" si="311"/>
        <v>0</v>
      </c>
      <c r="T6653">
        <v>1.7107973373010454E-2</v>
      </c>
      <c r="U6653">
        <v>6652</v>
      </c>
    </row>
    <row r="6654" spans="1:21" x14ac:dyDescent="0.2">
      <c r="A6654" s="1">
        <v>33494</v>
      </c>
      <c r="B6654">
        <v>1.78125</v>
      </c>
      <c r="C6654">
        <v>1.7864580000000001</v>
      </c>
      <c r="D6654">
        <v>1.71875</v>
      </c>
      <c r="E6654">
        <v>1.7291669999999999</v>
      </c>
      <c r="F6654">
        <v>1.1484650000000001</v>
      </c>
      <c r="G6654">
        <v>51360000</v>
      </c>
      <c r="H6654" s="4">
        <f t="shared" si="309"/>
        <v>-3.0656987289698456E-2</v>
      </c>
      <c r="L6654" s="13">
        <v>1.7121780917486094E-2</v>
      </c>
      <c r="M6654" s="9">
        <v>6653</v>
      </c>
      <c r="R6654">
        <f t="shared" ca="1" si="310"/>
        <v>1.1406929573685436</v>
      </c>
      <c r="S6654">
        <f t="shared" ca="1" si="311"/>
        <v>-3.0656987289698536E-2</v>
      </c>
      <c r="T6654">
        <v>1.7121780917486052E-2</v>
      </c>
      <c r="U6654">
        <v>6653</v>
      </c>
    </row>
    <row r="6655" spans="1:21" x14ac:dyDescent="0.2">
      <c r="A6655" s="1">
        <v>33493</v>
      </c>
      <c r="B6655">
        <v>1.7291669999999999</v>
      </c>
      <c r="C6655">
        <v>1.7864580000000001</v>
      </c>
      <c r="D6655">
        <v>1.7291669999999999</v>
      </c>
      <c r="E6655">
        <v>1.7838540000000001</v>
      </c>
      <c r="F6655">
        <v>1.184787</v>
      </c>
      <c r="G6655">
        <v>53808000</v>
      </c>
      <c r="H6655" s="4">
        <f t="shared" si="309"/>
        <v>4.420744067659186E-2</v>
      </c>
      <c r="L6655" s="13">
        <v>1.7130203027050123E-2</v>
      </c>
      <c r="M6655" s="9">
        <v>6654</v>
      </c>
      <c r="R6655">
        <f t="shared" ca="1" si="310"/>
        <v>1.1767691543771945</v>
      </c>
      <c r="S6655">
        <f t="shared" ca="1" si="311"/>
        <v>4.4207440676592012E-2</v>
      </c>
      <c r="T6655">
        <v>1.7130203027050053E-2</v>
      </c>
      <c r="U6655">
        <v>6654</v>
      </c>
    </row>
    <row r="6656" spans="1:21" x14ac:dyDescent="0.2">
      <c r="A6656" s="1">
        <v>33492</v>
      </c>
      <c r="B6656">
        <v>1.6770830000000001</v>
      </c>
      <c r="C6656">
        <v>1.7135419999999999</v>
      </c>
      <c r="D6656">
        <v>1.6770830000000001</v>
      </c>
      <c r="E6656">
        <v>1.7083330000000001</v>
      </c>
      <c r="F6656">
        <v>1.134628</v>
      </c>
      <c r="G6656">
        <v>64032000</v>
      </c>
      <c r="H6656" s="4">
        <f t="shared" si="309"/>
        <v>2.5000135506985814E-2</v>
      </c>
      <c r="L6656" s="13">
        <v>1.7133559875601848E-2</v>
      </c>
      <c r="M6656" s="9">
        <v>6655</v>
      </c>
      <c r="R6656">
        <f t="shared" ca="1" si="310"/>
        <v>1.1269495969255969</v>
      </c>
      <c r="S6656">
        <f t="shared" ca="1" si="311"/>
        <v>2.5000135506985752E-2</v>
      </c>
      <c r="T6656">
        <v>1.7133559875601757E-2</v>
      </c>
      <c r="U6656">
        <v>6655</v>
      </c>
    </row>
    <row r="6657" spans="1:21" x14ac:dyDescent="0.2">
      <c r="A6657" s="1">
        <v>33491</v>
      </c>
      <c r="B6657">
        <v>1.7083330000000001</v>
      </c>
      <c r="C6657">
        <v>1.71875</v>
      </c>
      <c r="D6657">
        <v>1.6666669999999999</v>
      </c>
      <c r="E6657">
        <v>1.6666669999999999</v>
      </c>
      <c r="F6657">
        <v>1.106954</v>
      </c>
      <c r="G6657">
        <v>65936000</v>
      </c>
      <c r="H6657" s="4">
        <f t="shared" si="309"/>
        <v>-9.2881972412854896E-3</v>
      </c>
      <c r="L6657" s="13">
        <v>1.7135072333490719E-2</v>
      </c>
      <c r="M6657" s="9">
        <v>6656</v>
      </c>
      <c r="R6657">
        <f t="shared" ca="1" si="310"/>
        <v>1.0994628760397041</v>
      </c>
      <c r="S6657">
        <f t="shared" ca="1" si="311"/>
        <v>-9.2881972412855261E-3</v>
      </c>
      <c r="T6657">
        <v>1.7135072333490861E-2</v>
      </c>
      <c r="U6657">
        <v>6656</v>
      </c>
    </row>
    <row r="6658" spans="1:21" x14ac:dyDescent="0.2">
      <c r="A6658" s="1">
        <v>33490</v>
      </c>
      <c r="B6658">
        <v>1.6822919999999999</v>
      </c>
      <c r="C6658">
        <v>1.6979169999999999</v>
      </c>
      <c r="D6658">
        <v>1.671875</v>
      </c>
      <c r="E6658">
        <v>1.6822919999999999</v>
      </c>
      <c r="F6658">
        <v>1.117332</v>
      </c>
      <c r="G6658">
        <v>31913600</v>
      </c>
      <c r="H6658" s="4">
        <f t="shared" ref="H6658:H6721" si="312">(F6658-F6659)/F6659</f>
        <v>0</v>
      </c>
      <c r="L6658" s="13">
        <v>1.7137531215699209E-2</v>
      </c>
      <c r="M6658" s="9">
        <v>6657</v>
      </c>
      <c r="R6658">
        <f t="shared" ca="1" si="310"/>
        <v>1.1097706446800812</v>
      </c>
      <c r="S6658">
        <f t="shared" ca="1" si="311"/>
        <v>0</v>
      </c>
      <c r="T6658">
        <v>1.7137531215699147E-2</v>
      </c>
      <c r="U6658">
        <v>6657</v>
      </c>
    </row>
    <row r="6659" spans="1:21" x14ac:dyDescent="0.2">
      <c r="A6659" s="1">
        <v>33487</v>
      </c>
      <c r="B6659">
        <v>1.6875</v>
      </c>
      <c r="C6659">
        <v>1.7135419999999999</v>
      </c>
      <c r="D6659">
        <v>1.671875</v>
      </c>
      <c r="E6659">
        <v>1.6822919999999999</v>
      </c>
      <c r="F6659">
        <v>1.117332</v>
      </c>
      <c r="G6659">
        <v>50787200</v>
      </c>
      <c r="H6659" s="4">
        <f t="shared" si="312"/>
        <v>3.1062815116997453E-3</v>
      </c>
      <c r="L6659" s="13">
        <v>1.7142816238789181E-2</v>
      </c>
      <c r="M6659" s="9">
        <v>6658</v>
      </c>
      <c r="R6659">
        <f t="shared" ref="R6659:R6722" ca="1" si="313">(1+Q$4)*F6659</f>
        <v>1.1097706446800812</v>
      </c>
      <c r="S6659">
        <f t="shared" ref="S6659:S6722" ca="1" si="314">(R6659-R6660)/R6660</f>
        <v>3.1062815116997206E-3</v>
      </c>
      <c r="T6659">
        <v>1.7142816238789271E-2</v>
      </c>
      <c r="U6659">
        <v>6658</v>
      </c>
    </row>
    <row r="6660" spans="1:21" x14ac:dyDescent="0.2">
      <c r="A6660" s="1">
        <v>33486</v>
      </c>
      <c r="B6660">
        <v>1.7291669999999999</v>
      </c>
      <c r="C6660">
        <v>1.7291669999999999</v>
      </c>
      <c r="D6660">
        <v>1.6666669999999999</v>
      </c>
      <c r="E6660">
        <v>1.6770830000000001</v>
      </c>
      <c r="F6660">
        <v>1.113872</v>
      </c>
      <c r="G6660">
        <v>58457600</v>
      </c>
      <c r="H6660" s="4">
        <f t="shared" si="312"/>
        <v>-2.5719073959393872E-2</v>
      </c>
      <c r="L6660" s="13">
        <v>1.7143347991132634E-2</v>
      </c>
      <c r="M6660" s="9">
        <v>6659</v>
      </c>
      <c r="R6660">
        <f t="shared" ca="1" si="313"/>
        <v>1.1063340596448428</v>
      </c>
      <c r="S6660">
        <f t="shared" ca="1" si="314"/>
        <v>-2.5719073959393893E-2</v>
      </c>
      <c r="T6660">
        <v>1.7143347991132596E-2</v>
      </c>
      <c r="U6660">
        <v>6659</v>
      </c>
    </row>
    <row r="6661" spans="1:21" x14ac:dyDescent="0.2">
      <c r="A6661" s="1">
        <v>33485</v>
      </c>
      <c r="B6661">
        <v>1.734375</v>
      </c>
      <c r="C6661">
        <v>1.7395830000000001</v>
      </c>
      <c r="D6661">
        <v>1.6875</v>
      </c>
      <c r="E6661">
        <v>1.7213540000000001</v>
      </c>
      <c r="F6661">
        <v>1.143276</v>
      </c>
      <c r="G6661">
        <v>38467200</v>
      </c>
      <c r="H6661" s="4">
        <f t="shared" si="312"/>
        <v>-6.0146375307121927E-3</v>
      </c>
      <c r="L6661" s="13">
        <v>1.7166231803682645E-2</v>
      </c>
      <c r="M6661" s="9">
        <v>6660</v>
      </c>
      <c r="R6661">
        <f t="shared" ca="1" si="313"/>
        <v>1.135539073048355</v>
      </c>
      <c r="S6661">
        <f t="shared" ca="1" si="314"/>
        <v>-6.0146375307120591E-3</v>
      </c>
      <c r="T6661">
        <v>1.716623180368268E-2</v>
      </c>
      <c r="U6661">
        <v>6660</v>
      </c>
    </row>
    <row r="6662" spans="1:21" x14ac:dyDescent="0.2">
      <c r="A6662" s="1">
        <v>33484</v>
      </c>
      <c r="B6662">
        <v>1.7708330000000001</v>
      </c>
      <c r="C6662">
        <v>1.7708330000000001</v>
      </c>
      <c r="D6662">
        <v>1.71875</v>
      </c>
      <c r="E6662">
        <v>1.7317709999999999</v>
      </c>
      <c r="F6662">
        <v>1.1501939999999999</v>
      </c>
      <c r="G6662">
        <v>33494400</v>
      </c>
      <c r="H6662" s="4">
        <f t="shared" si="312"/>
        <v>-2.4927136193855861E-2</v>
      </c>
      <c r="L6662" s="13">
        <v>1.7167215063502377E-2</v>
      </c>
      <c r="M6662" s="9">
        <v>6661</v>
      </c>
      <c r="R6662">
        <f t="shared" ca="1" si="313"/>
        <v>1.1424102566534935</v>
      </c>
      <c r="S6662">
        <f t="shared" ca="1" si="314"/>
        <v>-2.4927136193855885E-2</v>
      </c>
      <c r="T6662">
        <v>1.7167215063502231E-2</v>
      </c>
      <c r="U6662">
        <v>6661</v>
      </c>
    </row>
    <row r="6663" spans="1:21" x14ac:dyDescent="0.2">
      <c r="A6663" s="1">
        <v>33480</v>
      </c>
      <c r="B6663">
        <v>1.7864580000000001</v>
      </c>
      <c r="C6663">
        <v>1.796875</v>
      </c>
      <c r="D6663">
        <v>1.7604169999999999</v>
      </c>
      <c r="E6663">
        <v>1.7760419999999999</v>
      </c>
      <c r="F6663">
        <v>1.1795979999999999</v>
      </c>
      <c r="G6663">
        <v>22032000</v>
      </c>
      <c r="H6663" s="4">
        <f t="shared" si="312"/>
        <v>-5.8305155598407273E-3</v>
      </c>
      <c r="L6663" s="13">
        <v>1.7174561974842628E-2</v>
      </c>
      <c r="M6663" s="9">
        <v>6662</v>
      </c>
      <c r="R6663">
        <f t="shared" ca="1" si="313"/>
        <v>1.1716152700570057</v>
      </c>
      <c r="S6663">
        <f t="shared" ca="1" si="314"/>
        <v>-5.8305155598407854E-3</v>
      </c>
      <c r="T6663">
        <v>1.7174561974842597E-2</v>
      </c>
      <c r="U6663">
        <v>6662</v>
      </c>
    </row>
    <row r="6664" spans="1:21" x14ac:dyDescent="0.2">
      <c r="A6664" s="1">
        <v>33479</v>
      </c>
      <c r="B6664">
        <v>1.7916669999999999</v>
      </c>
      <c r="C6664">
        <v>1.8020830000000001</v>
      </c>
      <c r="D6664">
        <v>1.7708330000000001</v>
      </c>
      <c r="E6664">
        <v>1.7864580000000001</v>
      </c>
      <c r="F6664">
        <v>1.1865159999999999</v>
      </c>
      <c r="G6664">
        <v>27974400</v>
      </c>
      <c r="H6664" s="4">
        <f t="shared" si="312"/>
        <v>1.459334040633354E-3</v>
      </c>
      <c r="L6664" s="13">
        <v>1.7195765846973316E-2</v>
      </c>
      <c r="M6664" s="9">
        <v>6663</v>
      </c>
      <c r="R6664">
        <f t="shared" ca="1" si="313"/>
        <v>1.1784864536621444</v>
      </c>
      <c r="S6664">
        <f t="shared" ca="1" si="314"/>
        <v>1.4593340406332997E-3</v>
      </c>
      <c r="T6664">
        <v>1.7195765846973288E-2</v>
      </c>
      <c r="U6664">
        <v>6663</v>
      </c>
    </row>
    <row r="6665" spans="1:21" x14ac:dyDescent="0.2">
      <c r="A6665" s="1">
        <v>33478</v>
      </c>
      <c r="B6665">
        <v>1.765625</v>
      </c>
      <c r="C6665">
        <v>1.8072919999999999</v>
      </c>
      <c r="D6665">
        <v>1.7604169999999999</v>
      </c>
      <c r="E6665">
        <v>1.7838540000000001</v>
      </c>
      <c r="F6665">
        <v>1.184787</v>
      </c>
      <c r="G6665">
        <v>41558400</v>
      </c>
      <c r="H6665" s="4">
        <f t="shared" si="312"/>
        <v>1.0325076171740099E-2</v>
      </c>
      <c r="L6665" s="13">
        <v>1.7201384501976301E-2</v>
      </c>
      <c r="M6665" s="9">
        <v>6664</v>
      </c>
      <c r="R6665">
        <f t="shared" ca="1" si="313"/>
        <v>1.1767691543771945</v>
      </c>
      <c r="S6665">
        <f t="shared" ca="1" si="314"/>
        <v>1.0325076171740218E-2</v>
      </c>
      <c r="T6665">
        <v>1.720138450197644E-2</v>
      </c>
      <c r="U6665">
        <v>6664</v>
      </c>
    </row>
    <row r="6666" spans="1:21" x14ac:dyDescent="0.2">
      <c r="A6666" s="1">
        <v>33477</v>
      </c>
      <c r="B6666">
        <v>1.765625</v>
      </c>
      <c r="C6666">
        <v>1.7708330000000001</v>
      </c>
      <c r="D6666">
        <v>1.75</v>
      </c>
      <c r="E6666">
        <v>1.765625</v>
      </c>
      <c r="F6666">
        <v>1.172679</v>
      </c>
      <c r="G6666">
        <v>34204800</v>
      </c>
      <c r="H6666" s="4">
        <f t="shared" si="312"/>
        <v>-5.8655575882630333E-3</v>
      </c>
      <c r="L6666" s="13">
        <v>1.7205918889385129E-2</v>
      </c>
      <c r="M6666" s="9">
        <v>6665</v>
      </c>
      <c r="R6666">
        <f t="shared" ca="1" si="313"/>
        <v>1.164743093219198</v>
      </c>
      <c r="S6666">
        <f t="shared" ca="1" si="314"/>
        <v>-5.8655575882630394E-3</v>
      </c>
      <c r="T6666">
        <v>1.7205918889385149E-2</v>
      </c>
      <c r="U6666">
        <v>6665</v>
      </c>
    </row>
    <row r="6667" spans="1:21" x14ac:dyDescent="0.2">
      <c r="A6667" s="1">
        <v>33476</v>
      </c>
      <c r="B6667">
        <v>1.765625</v>
      </c>
      <c r="C6667">
        <v>1.7760419999999999</v>
      </c>
      <c r="D6667">
        <v>1.7395830000000001</v>
      </c>
      <c r="E6667">
        <v>1.7760419999999999</v>
      </c>
      <c r="F6667">
        <v>1.1795979999999999</v>
      </c>
      <c r="G6667">
        <v>44134400</v>
      </c>
      <c r="H6667" s="4">
        <f t="shared" si="312"/>
        <v>0</v>
      </c>
      <c r="L6667" s="13">
        <v>1.7214442650533117E-2</v>
      </c>
      <c r="M6667" s="9">
        <v>6666</v>
      </c>
      <c r="R6667">
        <f t="shared" ca="1" si="313"/>
        <v>1.1716152700570057</v>
      </c>
      <c r="S6667">
        <f t="shared" ca="1" si="314"/>
        <v>0</v>
      </c>
      <c r="T6667">
        <v>1.7214442650533034E-2</v>
      </c>
      <c r="U6667">
        <v>6666</v>
      </c>
    </row>
    <row r="6668" spans="1:21" x14ac:dyDescent="0.2">
      <c r="A6668" s="1">
        <v>33473</v>
      </c>
      <c r="B6668">
        <v>1.75</v>
      </c>
      <c r="C6668">
        <v>1.8020830000000001</v>
      </c>
      <c r="D6668">
        <v>1.75</v>
      </c>
      <c r="E6668">
        <v>1.7760419999999999</v>
      </c>
      <c r="F6668">
        <v>1.1795979999999999</v>
      </c>
      <c r="G6668">
        <v>43161600</v>
      </c>
      <c r="H6668" s="4">
        <f t="shared" si="312"/>
        <v>1.4880814108553525E-2</v>
      </c>
      <c r="L6668" s="13">
        <v>1.7255300696790998E-2</v>
      </c>
      <c r="M6668" s="9">
        <v>6667</v>
      </c>
      <c r="R6668">
        <f t="shared" ca="1" si="313"/>
        <v>1.1716152700570057</v>
      </c>
      <c r="S6668">
        <f t="shared" ca="1" si="314"/>
        <v>1.4880814108553428E-2</v>
      </c>
      <c r="T6668">
        <v>1.7255300696790991E-2</v>
      </c>
      <c r="U6668">
        <v>6667</v>
      </c>
    </row>
    <row r="6669" spans="1:21" x14ac:dyDescent="0.2">
      <c r="A6669" s="1">
        <v>33472</v>
      </c>
      <c r="B6669">
        <v>1.7552080000000001</v>
      </c>
      <c r="C6669">
        <v>1.7760419999999999</v>
      </c>
      <c r="D6669">
        <v>1.734375</v>
      </c>
      <c r="E6669">
        <v>1.75</v>
      </c>
      <c r="F6669">
        <v>1.1623019999999999</v>
      </c>
      <c r="G6669">
        <v>43625600</v>
      </c>
      <c r="H6669" s="4">
        <f t="shared" si="312"/>
        <v>0</v>
      </c>
      <c r="L6669" s="13">
        <v>1.7255300696790998E-2</v>
      </c>
      <c r="M6669" s="9">
        <v>6668</v>
      </c>
      <c r="R6669">
        <f t="shared" ca="1" si="313"/>
        <v>1.15443631781149</v>
      </c>
      <c r="S6669">
        <f t="shared" ca="1" si="314"/>
        <v>0</v>
      </c>
      <c r="T6669">
        <v>1.7255300696790991E-2</v>
      </c>
      <c r="U6669">
        <v>6668</v>
      </c>
    </row>
    <row r="6670" spans="1:21" x14ac:dyDescent="0.2">
      <c r="A6670" s="1">
        <v>33471</v>
      </c>
      <c r="B6670">
        <v>1.7083330000000001</v>
      </c>
      <c r="C6670">
        <v>1.7604169999999999</v>
      </c>
      <c r="D6670">
        <v>1.703125</v>
      </c>
      <c r="E6670">
        <v>1.75</v>
      </c>
      <c r="F6670">
        <v>1.1623019999999999</v>
      </c>
      <c r="G6670">
        <v>73212800</v>
      </c>
      <c r="H6670" s="4">
        <f t="shared" si="312"/>
        <v>4.347896347156583E-2</v>
      </c>
      <c r="L6670" s="13">
        <v>1.7256993250295411E-2</v>
      </c>
      <c r="M6670" s="9">
        <v>6669</v>
      </c>
      <c r="R6670">
        <f t="shared" ca="1" si="313"/>
        <v>1.15443631781149</v>
      </c>
      <c r="S6670">
        <f t="shared" ca="1" si="314"/>
        <v>4.3478963471565837E-2</v>
      </c>
      <c r="T6670">
        <v>1.7256993250295474E-2</v>
      </c>
      <c r="U6670">
        <v>6669</v>
      </c>
    </row>
    <row r="6671" spans="1:21" x14ac:dyDescent="0.2">
      <c r="A6671" s="1">
        <v>33470</v>
      </c>
      <c r="B6671">
        <v>1.6796880000000001</v>
      </c>
      <c r="C6671">
        <v>1.7057290000000001</v>
      </c>
      <c r="D6671">
        <v>1.6666669999999999</v>
      </c>
      <c r="E6671">
        <v>1.6770830000000001</v>
      </c>
      <c r="F6671">
        <v>1.113872</v>
      </c>
      <c r="G6671">
        <v>57324800</v>
      </c>
      <c r="H6671" s="4">
        <f t="shared" si="312"/>
        <v>3.1150571904326393E-3</v>
      </c>
      <c r="L6671" s="13">
        <v>1.7282784774618216E-2</v>
      </c>
      <c r="M6671" s="9">
        <v>6670</v>
      </c>
      <c r="R6671">
        <f t="shared" ca="1" si="313"/>
        <v>1.1063340596448428</v>
      </c>
      <c r="S6671">
        <f t="shared" ca="1" si="314"/>
        <v>3.1150571904326697E-3</v>
      </c>
      <c r="T6671">
        <v>1.7282784774618219E-2</v>
      </c>
      <c r="U6671">
        <v>6670</v>
      </c>
    </row>
    <row r="6672" spans="1:21" x14ac:dyDescent="0.2">
      <c r="A6672" s="1">
        <v>33469</v>
      </c>
      <c r="B6672">
        <v>1.6145830000000001</v>
      </c>
      <c r="C6672">
        <v>1.6927080000000001</v>
      </c>
      <c r="D6672">
        <v>1.6041669999999999</v>
      </c>
      <c r="E6672">
        <v>1.671875</v>
      </c>
      <c r="F6672">
        <v>1.1104130000000001</v>
      </c>
      <c r="G6672">
        <v>85424000</v>
      </c>
      <c r="H6672" s="4">
        <f t="shared" si="312"/>
        <v>-1.8349159144212753E-2</v>
      </c>
      <c r="L6672" s="13">
        <v>1.728494462479329E-2</v>
      </c>
      <c r="M6672" s="9">
        <v>6671</v>
      </c>
      <c r="R6672">
        <f t="shared" ca="1" si="313"/>
        <v>1.1028984678422735</v>
      </c>
      <c r="S6672">
        <f t="shared" ca="1" si="314"/>
        <v>-1.8349159144212632E-2</v>
      </c>
      <c r="T6672">
        <v>1.728494462479329E-2</v>
      </c>
      <c r="U6672">
        <v>6671</v>
      </c>
    </row>
    <row r="6673" spans="1:21" x14ac:dyDescent="0.2">
      <c r="A6673" s="1">
        <v>33466</v>
      </c>
      <c r="B6673">
        <v>1.6822919999999999</v>
      </c>
      <c r="C6673">
        <v>1.7161459999999999</v>
      </c>
      <c r="D6673">
        <v>1.671875</v>
      </c>
      <c r="E6673">
        <v>1.703125</v>
      </c>
      <c r="F6673">
        <v>1.1311690000000001</v>
      </c>
      <c r="G6673">
        <v>52073600</v>
      </c>
      <c r="H6673" s="4">
        <f t="shared" si="312"/>
        <v>3.0681674084360581E-3</v>
      </c>
      <c r="L6673" s="13">
        <v>1.7289875550401845E-2</v>
      </c>
      <c r="M6673" s="9">
        <v>6672</v>
      </c>
      <c r="R6673">
        <f t="shared" ca="1" si="313"/>
        <v>1.1235140051230277</v>
      </c>
      <c r="S6673">
        <f t="shared" ca="1" si="314"/>
        <v>3.0681674084360338E-3</v>
      </c>
      <c r="T6673">
        <v>1.7289875550401936E-2</v>
      </c>
      <c r="U6673">
        <v>6672</v>
      </c>
    </row>
    <row r="6674" spans="1:21" x14ac:dyDescent="0.2">
      <c r="A6674" s="1">
        <v>33465</v>
      </c>
      <c r="B6674">
        <v>1.71875</v>
      </c>
      <c r="C6674">
        <v>1.734375</v>
      </c>
      <c r="D6674">
        <v>1.6875</v>
      </c>
      <c r="E6674">
        <v>1.6979169999999999</v>
      </c>
      <c r="F6674">
        <v>1.1277090000000001</v>
      </c>
      <c r="G6674">
        <v>45459200</v>
      </c>
      <c r="H6674" s="4">
        <f t="shared" si="312"/>
        <v>-1.2121281139787514E-2</v>
      </c>
      <c r="L6674" s="13">
        <v>1.7293604875037397E-2</v>
      </c>
      <c r="M6674" s="9">
        <v>6673</v>
      </c>
      <c r="R6674">
        <f t="shared" ca="1" si="313"/>
        <v>1.1200774200877892</v>
      </c>
      <c r="S6674">
        <f t="shared" ca="1" si="314"/>
        <v>-1.212128113978758E-2</v>
      </c>
      <c r="T6674">
        <v>1.7293604875037401E-2</v>
      </c>
      <c r="U6674">
        <v>6673</v>
      </c>
    </row>
    <row r="6675" spans="1:21" x14ac:dyDescent="0.2">
      <c r="A6675" s="1">
        <v>33464</v>
      </c>
      <c r="B6675">
        <v>1.7239580000000001</v>
      </c>
      <c r="C6675">
        <v>1.7395830000000001</v>
      </c>
      <c r="D6675">
        <v>1.7083330000000001</v>
      </c>
      <c r="E6675">
        <v>1.71875</v>
      </c>
      <c r="F6675">
        <v>1.1415459999999999</v>
      </c>
      <c r="G6675">
        <v>67008000</v>
      </c>
      <c r="H6675" s="4">
        <f t="shared" si="312"/>
        <v>0</v>
      </c>
      <c r="L6675" s="13">
        <v>1.7300878847835068E-2</v>
      </c>
      <c r="M6675" s="9">
        <v>6674</v>
      </c>
      <c r="R6675">
        <f t="shared" ca="1" si="313"/>
        <v>1.1338207805307357</v>
      </c>
      <c r="S6675">
        <f t="shared" ca="1" si="314"/>
        <v>0</v>
      </c>
      <c r="T6675">
        <v>1.7300878847835145E-2</v>
      </c>
      <c r="U6675">
        <v>6674</v>
      </c>
    </row>
    <row r="6676" spans="1:21" x14ac:dyDescent="0.2">
      <c r="A6676" s="1">
        <v>33463</v>
      </c>
      <c r="B6676">
        <v>1.7447919999999999</v>
      </c>
      <c r="C6676">
        <v>1.7447919999999999</v>
      </c>
      <c r="D6676">
        <v>1.7135419999999999</v>
      </c>
      <c r="E6676">
        <v>1.71875</v>
      </c>
      <c r="F6676">
        <v>1.1415459999999999</v>
      </c>
      <c r="G6676">
        <v>94496000</v>
      </c>
      <c r="H6676" s="4">
        <f t="shared" si="312"/>
        <v>-6.0245632213433752E-3</v>
      </c>
      <c r="L6676" s="13">
        <v>1.7328326620006516E-2</v>
      </c>
      <c r="M6676" s="9">
        <v>6675</v>
      </c>
      <c r="R6676">
        <f t="shared" ca="1" si="313"/>
        <v>1.1338207805307357</v>
      </c>
      <c r="S6676">
        <f t="shared" ca="1" si="314"/>
        <v>-6.0245632213433821E-3</v>
      </c>
      <c r="T6676">
        <v>1.7328326620006516E-2</v>
      </c>
      <c r="U6676">
        <v>6675</v>
      </c>
    </row>
    <row r="6677" spans="1:21" x14ac:dyDescent="0.2">
      <c r="A6677" s="1">
        <v>33462</v>
      </c>
      <c r="B6677">
        <v>1.6614580000000001</v>
      </c>
      <c r="C6677">
        <v>1.7447919999999999</v>
      </c>
      <c r="D6677">
        <v>1.6614580000000001</v>
      </c>
      <c r="E6677">
        <v>1.7291669999999999</v>
      </c>
      <c r="F6677">
        <v>1.1484650000000001</v>
      </c>
      <c r="G6677">
        <v>56899200</v>
      </c>
      <c r="H6677" s="4">
        <f t="shared" si="312"/>
        <v>2.7863696734721711E-2</v>
      </c>
      <c r="L6677" s="13">
        <v>1.7370720265123037E-2</v>
      </c>
      <c r="M6677" s="9">
        <v>6676</v>
      </c>
      <c r="R6677">
        <f t="shared" ca="1" si="313"/>
        <v>1.1406929573685436</v>
      </c>
      <c r="S6677">
        <f t="shared" ca="1" si="314"/>
        <v>2.7863696734721676E-2</v>
      </c>
      <c r="T6677">
        <v>1.7370720265123037E-2</v>
      </c>
      <c r="U6677">
        <v>6676</v>
      </c>
    </row>
    <row r="6678" spans="1:21" x14ac:dyDescent="0.2">
      <c r="A6678" s="1">
        <v>33459</v>
      </c>
      <c r="B6678">
        <v>1.640625</v>
      </c>
      <c r="C6678">
        <v>1.7083330000000001</v>
      </c>
      <c r="D6678">
        <v>1.6302080000000001</v>
      </c>
      <c r="E6678">
        <v>1.6822919999999999</v>
      </c>
      <c r="F6678">
        <v>1.117332</v>
      </c>
      <c r="G6678">
        <v>114806400</v>
      </c>
      <c r="H6678" s="4">
        <f t="shared" si="312"/>
        <v>2.2152249027322875E-2</v>
      </c>
      <c r="L6678" s="13">
        <v>1.7373944935646347E-2</v>
      </c>
      <c r="M6678" s="9">
        <v>6677</v>
      </c>
      <c r="R6678">
        <f t="shared" ca="1" si="313"/>
        <v>1.1097706446800812</v>
      </c>
      <c r="S6678">
        <f t="shared" ca="1" si="314"/>
        <v>2.2152249027322986E-2</v>
      </c>
      <c r="T6678">
        <v>1.7373944935646458E-2</v>
      </c>
      <c r="U6678">
        <v>6677</v>
      </c>
    </row>
    <row r="6679" spans="1:21" x14ac:dyDescent="0.2">
      <c r="A6679" s="1">
        <v>33458</v>
      </c>
      <c r="B6679">
        <v>1.5833330000000001</v>
      </c>
      <c r="C6679">
        <v>1.6510419999999999</v>
      </c>
      <c r="D6679">
        <v>1.5833330000000001</v>
      </c>
      <c r="E6679">
        <v>1.6458330000000001</v>
      </c>
      <c r="F6679">
        <v>1.0931169999999999</v>
      </c>
      <c r="G6679">
        <v>91852800</v>
      </c>
      <c r="H6679" s="4">
        <f t="shared" si="312"/>
        <v>3.9473909429957467E-2</v>
      </c>
      <c r="L6679" s="13">
        <v>1.7379416673666149E-2</v>
      </c>
      <c r="M6679" s="9">
        <v>6678</v>
      </c>
      <c r="R6679">
        <f t="shared" ca="1" si="313"/>
        <v>1.0857195155967574</v>
      </c>
      <c r="S6679">
        <f t="shared" ca="1" si="314"/>
        <v>3.9473909429957474E-2</v>
      </c>
      <c r="T6679">
        <v>1.7379416673666097E-2</v>
      </c>
      <c r="U6679">
        <v>6678</v>
      </c>
    </row>
    <row r="6680" spans="1:21" x14ac:dyDescent="0.2">
      <c r="A6680" s="1">
        <v>33457</v>
      </c>
      <c r="B6680">
        <v>1.5572919999999999</v>
      </c>
      <c r="C6680">
        <v>1.59375</v>
      </c>
      <c r="D6680">
        <v>1.5520830000000001</v>
      </c>
      <c r="E6680">
        <v>1.5833330000000001</v>
      </c>
      <c r="F6680">
        <v>1.051606</v>
      </c>
      <c r="G6680">
        <v>69235200</v>
      </c>
      <c r="H6680" s="4">
        <f t="shared" si="312"/>
        <v>2.0133850575883499E-2</v>
      </c>
      <c r="L6680" s="13">
        <v>1.7381162236946707E-2</v>
      </c>
      <c r="M6680" s="9">
        <v>6679</v>
      </c>
      <c r="R6680">
        <f t="shared" ca="1" si="313"/>
        <v>1.0444894342679181</v>
      </c>
      <c r="S6680">
        <f t="shared" ca="1" si="314"/>
        <v>2.0133850575883423E-2</v>
      </c>
      <c r="T6680">
        <v>1.738116223694687E-2</v>
      </c>
      <c r="U6680">
        <v>6679</v>
      </c>
    </row>
    <row r="6681" spans="1:21" x14ac:dyDescent="0.2">
      <c r="A6681" s="1">
        <v>33456</v>
      </c>
      <c r="B6681">
        <v>1.5052080000000001</v>
      </c>
      <c r="C6681">
        <v>1.5625</v>
      </c>
      <c r="D6681">
        <v>1.5052080000000001</v>
      </c>
      <c r="E6681">
        <v>1.5520830000000001</v>
      </c>
      <c r="F6681">
        <v>1.030851</v>
      </c>
      <c r="G6681">
        <v>53097600</v>
      </c>
      <c r="H6681" s="4">
        <f t="shared" si="312"/>
        <v>3.1141781982519035E-2</v>
      </c>
      <c r="L6681" s="13">
        <v>1.739747356957878E-2</v>
      </c>
      <c r="M6681" s="9">
        <v>6680</v>
      </c>
      <c r="R6681">
        <f t="shared" ca="1" si="313"/>
        <v>1.0238748902198329</v>
      </c>
      <c r="S6681">
        <f t="shared" ca="1" si="314"/>
        <v>3.1141781982519001E-2</v>
      </c>
      <c r="T6681">
        <v>1.7397473569578763E-2</v>
      </c>
      <c r="U6681">
        <v>6680</v>
      </c>
    </row>
    <row r="6682" spans="1:21" x14ac:dyDescent="0.2">
      <c r="A6682" s="1">
        <v>33455</v>
      </c>
      <c r="B6682">
        <v>1.5260419999999999</v>
      </c>
      <c r="C6682">
        <v>1.5260419999999999</v>
      </c>
      <c r="D6682">
        <v>1.4947919999999999</v>
      </c>
      <c r="E6682">
        <v>1.5052080000000001</v>
      </c>
      <c r="F6682">
        <v>0.999718</v>
      </c>
      <c r="G6682">
        <v>28252800</v>
      </c>
      <c r="H6682" s="4">
        <f t="shared" si="312"/>
        <v>-1.3651947846934787E-2</v>
      </c>
      <c r="L6682" s="13">
        <v>1.7411758446477417E-2</v>
      </c>
      <c r="M6682" s="9">
        <v>6681</v>
      </c>
      <c r="R6682">
        <f t="shared" ca="1" si="313"/>
        <v>0.99295257753137067</v>
      </c>
      <c r="S6682">
        <f t="shared" ca="1" si="314"/>
        <v>-1.3651947846934643E-2</v>
      </c>
      <c r="T6682">
        <v>1.7411758446477493E-2</v>
      </c>
      <c r="U6682">
        <v>6681</v>
      </c>
    </row>
    <row r="6683" spans="1:21" x14ac:dyDescent="0.2">
      <c r="A6683" s="1">
        <v>33452</v>
      </c>
      <c r="B6683">
        <v>1.5364580000000001</v>
      </c>
      <c r="C6683">
        <v>1.5572919999999999</v>
      </c>
      <c r="D6683">
        <v>1.5260419999999999</v>
      </c>
      <c r="E6683">
        <v>1.5260419999999999</v>
      </c>
      <c r="F6683">
        <v>1.013555</v>
      </c>
      <c r="G6683">
        <v>81369600</v>
      </c>
      <c r="H6683" s="4">
        <f t="shared" si="312"/>
        <v>0</v>
      </c>
      <c r="L6683" s="13">
        <v>1.7429903042694334E-2</v>
      </c>
      <c r="M6683" s="9">
        <v>6682</v>
      </c>
      <c r="R6683">
        <f t="shared" ca="1" si="313"/>
        <v>1.006695937974317</v>
      </c>
      <c r="S6683">
        <f t="shared" ca="1" si="314"/>
        <v>0</v>
      </c>
      <c r="T6683">
        <v>1.7429903042694327E-2</v>
      </c>
      <c r="U6683">
        <v>6682</v>
      </c>
    </row>
    <row r="6684" spans="1:21" x14ac:dyDescent="0.2">
      <c r="A6684" s="1">
        <v>33451</v>
      </c>
      <c r="B6684">
        <v>1.5364580000000001</v>
      </c>
      <c r="C6684">
        <v>1.5416669999999999</v>
      </c>
      <c r="D6684">
        <v>1.5208330000000001</v>
      </c>
      <c r="E6684">
        <v>1.5260419999999999</v>
      </c>
      <c r="F6684">
        <v>1.013555</v>
      </c>
      <c r="G6684">
        <v>53942400</v>
      </c>
      <c r="H6684" s="4">
        <f t="shared" si="312"/>
        <v>-3.4011331210780783E-3</v>
      </c>
      <c r="L6684" s="13">
        <v>1.7438196574435991E-2</v>
      </c>
      <c r="M6684" s="9">
        <v>6683</v>
      </c>
      <c r="R6684">
        <f t="shared" ca="1" si="313"/>
        <v>1.006695937974317</v>
      </c>
      <c r="S6684">
        <f t="shared" ca="1" si="314"/>
        <v>-3.401133121078113E-3</v>
      </c>
      <c r="T6684">
        <v>1.7438196574435943E-2</v>
      </c>
      <c r="U6684">
        <v>6683</v>
      </c>
    </row>
    <row r="6685" spans="1:21" x14ac:dyDescent="0.2">
      <c r="A6685" s="1">
        <v>33450</v>
      </c>
      <c r="B6685">
        <v>1.5208330000000001</v>
      </c>
      <c r="C6685">
        <v>1.5416669999999999</v>
      </c>
      <c r="D6685">
        <v>1.515625</v>
      </c>
      <c r="E6685">
        <v>1.53125</v>
      </c>
      <c r="F6685">
        <v>1.0170140000000001</v>
      </c>
      <c r="G6685">
        <v>111628800</v>
      </c>
      <c r="H6685" s="4">
        <f t="shared" si="312"/>
        <v>1.0309585590024595E-2</v>
      </c>
      <c r="L6685" s="13">
        <v>1.7442042013154194E-2</v>
      </c>
      <c r="M6685" s="9">
        <v>6684</v>
      </c>
      <c r="R6685">
        <f t="shared" ca="1" si="313"/>
        <v>1.0101315297768865</v>
      </c>
      <c r="S6685">
        <f t="shared" ca="1" si="314"/>
        <v>1.0309585590024525E-2</v>
      </c>
      <c r="T6685">
        <v>1.7442042013154236E-2</v>
      </c>
      <c r="U6685">
        <v>6684</v>
      </c>
    </row>
    <row r="6686" spans="1:21" x14ac:dyDescent="0.2">
      <c r="A6686" s="1">
        <v>33449</v>
      </c>
      <c r="B6686">
        <v>1.46875</v>
      </c>
      <c r="C6686">
        <v>1.5208330000000001</v>
      </c>
      <c r="D6686">
        <v>1.453125</v>
      </c>
      <c r="E6686">
        <v>1.515625</v>
      </c>
      <c r="F6686">
        <v>1.0066360000000001</v>
      </c>
      <c r="G6686">
        <v>78038400</v>
      </c>
      <c r="H6686" s="4">
        <f t="shared" si="312"/>
        <v>3.5586866438144842E-2</v>
      </c>
      <c r="L6686" s="13">
        <v>1.7453924516243335E-2</v>
      </c>
      <c r="M6686" s="9">
        <v>6685</v>
      </c>
      <c r="R6686">
        <f t="shared" ca="1" si="313"/>
        <v>0.99982376113650939</v>
      </c>
      <c r="S6686">
        <f t="shared" ca="1" si="314"/>
        <v>3.5586866438144842E-2</v>
      </c>
      <c r="T6686">
        <v>1.7453924516243353E-2</v>
      </c>
      <c r="U6686">
        <v>6685</v>
      </c>
    </row>
    <row r="6687" spans="1:21" x14ac:dyDescent="0.2">
      <c r="A6687" s="1">
        <v>33448</v>
      </c>
      <c r="B6687">
        <v>1.4791669999999999</v>
      </c>
      <c r="C6687">
        <v>1.484375</v>
      </c>
      <c r="D6687">
        <v>1.4322919999999999</v>
      </c>
      <c r="E6687">
        <v>1.4635419999999999</v>
      </c>
      <c r="F6687">
        <v>0.97204400000000002</v>
      </c>
      <c r="G6687">
        <v>136467200</v>
      </c>
      <c r="H6687" s="4">
        <f t="shared" si="312"/>
        <v>-1.0562681375907039E-2</v>
      </c>
      <c r="L6687" s="13">
        <v>1.7482814812585262E-2</v>
      </c>
      <c r="M6687" s="9">
        <v>6686</v>
      </c>
      <c r="R6687">
        <f t="shared" ca="1" si="313"/>
        <v>0.96546585664547768</v>
      </c>
      <c r="S6687">
        <f t="shared" ca="1" si="314"/>
        <v>-1.0562681375907032E-2</v>
      </c>
      <c r="T6687">
        <v>1.7482814812585245E-2</v>
      </c>
      <c r="U6687">
        <v>6686</v>
      </c>
    </row>
    <row r="6688" spans="1:21" x14ac:dyDescent="0.2">
      <c r="A6688" s="1">
        <v>33445</v>
      </c>
      <c r="B6688">
        <v>1.3958330000000001</v>
      </c>
      <c r="C6688">
        <v>1.4947919999999999</v>
      </c>
      <c r="D6688">
        <v>1.390625</v>
      </c>
      <c r="E6688">
        <v>1.4791669999999999</v>
      </c>
      <c r="F6688">
        <v>0.98242099999999999</v>
      </c>
      <c r="G6688">
        <v>149292800</v>
      </c>
      <c r="H6688" s="4">
        <f t="shared" si="312"/>
        <v>7.5756895526571985E-2</v>
      </c>
      <c r="L6688" s="13">
        <v>1.7486364079270691E-2</v>
      </c>
      <c r="M6688" s="9">
        <v>6687</v>
      </c>
      <c r="R6688">
        <f t="shared" ca="1" si="313"/>
        <v>0.97577263205318565</v>
      </c>
      <c r="S6688">
        <f t="shared" ca="1" si="314"/>
        <v>7.5756895526571985E-2</v>
      </c>
      <c r="T6688">
        <v>1.7486364079270688E-2</v>
      </c>
      <c r="U6688">
        <v>6687</v>
      </c>
    </row>
    <row r="6689" spans="1:21" x14ac:dyDescent="0.2">
      <c r="A6689" s="1">
        <v>33444</v>
      </c>
      <c r="B6689">
        <v>1.3958330000000001</v>
      </c>
      <c r="C6689">
        <v>1.4166669999999999</v>
      </c>
      <c r="D6689">
        <v>1.3723959999999999</v>
      </c>
      <c r="E6689">
        <v>1.375</v>
      </c>
      <c r="F6689">
        <v>0.91323699999999997</v>
      </c>
      <c r="G6689">
        <v>90211200</v>
      </c>
      <c r="H6689" s="4">
        <f t="shared" si="312"/>
        <v>7.6341857935073656E-3</v>
      </c>
      <c r="L6689" s="13">
        <v>1.7487666164386975E-2</v>
      </c>
      <c r="M6689" s="9">
        <v>6688</v>
      </c>
      <c r="R6689">
        <f t="shared" ca="1" si="313"/>
        <v>0.90705682307112234</v>
      </c>
      <c r="S6689">
        <f t="shared" ca="1" si="314"/>
        <v>7.6341857935073735E-3</v>
      </c>
      <c r="T6689">
        <v>1.7487666164387024E-2</v>
      </c>
      <c r="U6689">
        <v>6688</v>
      </c>
    </row>
    <row r="6690" spans="1:21" x14ac:dyDescent="0.2">
      <c r="A6690" s="1">
        <v>33443</v>
      </c>
      <c r="B6690">
        <v>1.3958330000000001</v>
      </c>
      <c r="C6690">
        <v>1.4010419999999999</v>
      </c>
      <c r="D6690">
        <v>1.3541669999999999</v>
      </c>
      <c r="E6690">
        <v>1.3645830000000001</v>
      </c>
      <c r="F6690">
        <v>0.90631799999999996</v>
      </c>
      <c r="G6690">
        <v>54320000</v>
      </c>
      <c r="H6690" s="4">
        <f t="shared" si="312"/>
        <v>-1.5038754298184239E-2</v>
      </c>
      <c r="L6690" s="13">
        <v>1.7491275747934621E-2</v>
      </c>
      <c r="M6690" s="9">
        <v>6689</v>
      </c>
      <c r="R6690">
        <f t="shared" ca="1" si="313"/>
        <v>0.90018464623331451</v>
      </c>
      <c r="S6690">
        <f t="shared" ca="1" si="314"/>
        <v>-1.5038754298184255E-2</v>
      </c>
      <c r="T6690">
        <v>1.7491275747934631E-2</v>
      </c>
      <c r="U6690">
        <v>6689</v>
      </c>
    </row>
    <row r="6691" spans="1:21" x14ac:dyDescent="0.2">
      <c r="A6691" s="1">
        <v>33442</v>
      </c>
      <c r="B6691">
        <v>1.4166669999999999</v>
      </c>
      <c r="C6691">
        <v>1.421875</v>
      </c>
      <c r="D6691">
        <v>1.3854169999999999</v>
      </c>
      <c r="E6691">
        <v>1.3854169999999999</v>
      </c>
      <c r="F6691">
        <v>0.92015599999999997</v>
      </c>
      <c r="G6691">
        <v>35596800</v>
      </c>
      <c r="H6691" s="4">
        <f t="shared" si="312"/>
        <v>-1.4814886192937193E-2</v>
      </c>
      <c r="L6691" s="13">
        <v>1.7508545898137565E-2</v>
      </c>
      <c r="M6691" s="9">
        <v>6690</v>
      </c>
      <c r="R6691">
        <f t="shared" ca="1" si="313"/>
        <v>0.91392899990893017</v>
      </c>
      <c r="S6691">
        <f t="shared" ca="1" si="314"/>
        <v>-1.4814886192937157E-2</v>
      </c>
      <c r="T6691">
        <v>1.7508545898137527E-2</v>
      </c>
      <c r="U6691">
        <v>6690</v>
      </c>
    </row>
    <row r="6692" spans="1:21" x14ac:dyDescent="0.2">
      <c r="A6692" s="1">
        <v>33441</v>
      </c>
      <c r="B6692">
        <v>1.390625</v>
      </c>
      <c r="C6692">
        <v>1.4322919999999999</v>
      </c>
      <c r="D6692">
        <v>1.3854169999999999</v>
      </c>
      <c r="E6692">
        <v>1.40625</v>
      </c>
      <c r="F6692">
        <v>0.93399299999999996</v>
      </c>
      <c r="G6692">
        <v>35136000</v>
      </c>
      <c r="H6692" s="4">
        <f t="shared" si="312"/>
        <v>-3.6897889171925496E-3</v>
      </c>
      <c r="L6692" s="13">
        <v>1.7526422666545475E-2</v>
      </c>
      <c r="M6692" s="9">
        <v>6691</v>
      </c>
      <c r="R6692">
        <f t="shared" ca="1" si="313"/>
        <v>0.92767236035187661</v>
      </c>
      <c r="S6692">
        <f t="shared" ca="1" si="314"/>
        <v>-3.6897889171925865E-3</v>
      </c>
      <c r="T6692">
        <v>1.7526422666545451E-2</v>
      </c>
      <c r="U6692">
        <v>6691</v>
      </c>
    </row>
    <row r="6693" spans="1:21" x14ac:dyDescent="0.2">
      <c r="A6693" s="1">
        <v>33438</v>
      </c>
      <c r="B6693">
        <v>1.40625</v>
      </c>
      <c r="C6693">
        <v>1.4166669999999999</v>
      </c>
      <c r="D6693">
        <v>1.375</v>
      </c>
      <c r="E6693">
        <v>1.4114580000000001</v>
      </c>
      <c r="F6693">
        <v>0.93745199999999995</v>
      </c>
      <c r="G6693">
        <v>24441600</v>
      </c>
      <c r="H6693" s="4">
        <f t="shared" si="312"/>
        <v>1.1194359889286075E-2</v>
      </c>
      <c r="L6693" s="13">
        <v>1.7544055960268985E-2</v>
      </c>
      <c r="M6693" s="9">
        <v>6692</v>
      </c>
      <c r="R6693">
        <f t="shared" ca="1" si="313"/>
        <v>0.93110795215444597</v>
      </c>
      <c r="S6693">
        <f t="shared" ca="1" si="314"/>
        <v>1.1194359889286121E-2</v>
      </c>
      <c r="T6693">
        <v>1.7544055960269034E-2</v>
      </c>
      <c r="U6693">
        <v>6692</v>
      </c>
    </row>
    <row r="6694" spans="1:21" x14ac:dyDescent="0.2">
      <c r="A6694" s="1">
        <v>33437</v>
      </c>
      <c r="B6694">
        <v>1.4166669999999999</v>
      </c>
      <c r="C6694">
        <v>1.4427080000000001</v>
      </c>
      <c r="D6694">
        <v>1.390625</v>
      </c>
      <c r="E6694">
        <v>1.3958330000000001</v>
      </c>
      <c r="F6694">
        <v>0.92707399999999995</v>
      </c>
      <c r="G6694">
        <v>25654400</v>
      </c>
      <c r="H6694" s="4">
        <f t="shared" si="312"/>
        <v>-1.1070433472860476E-2</v>
      </c>
      <c r="L6694" s="13">
        <v>1.7545238771452937E-2</v>
      </c>
      <c r="M6694" s="9">
        <v>6693</v>
      </c>
      <c r="R6694">
        <f t="shared" ca="1" si="313"/>
        <v>0.92080018351406878</v>
      </c>
      <c r="S6694">
        <f t="shared" ca="1" si="314"/>
        <v>-1.1070433472860521E-2</v>
      </c>
      <c r="T6694">
        <v>1.7545238771453042E-2</v>
      </c>
      <c r="U6694">
        <v>6693</v>
      </c>
    </row>
    <row r="6695" spans="1:21" x14ac:dyDescent="0.2">
      <c r="A6695" s="1">
        <v>33436</v>
      </c>
      <c r="B6695">
        <v>1.3697919999999999</v>
      </c>
      <c r="C6695">
        <v>1.4114580000000001</v>
      </c>
      <c r="D6695">
        <v>1.3541669999999999</v>
      </c>
      <c r="E6695">
        <v>1.4114580000000001</v>
      </c>
      <c r="F6695">
        <v>0.93745199999999995</v>
      </c>
      <c r="G6695">
        <v>40524800</v>
      </c>
      <c r="H6695" s="4">
        <f t="shared" si="312"/>
        <v>3.7034538802753233E-3</v>
      </c>
      <c r="L6695" s="13">
        <v>1.7551285341716141E-2</v>
      </c>
      <c r="M6695" s="9">
        <v>6694</v>
      </c>
      <c r="R6695">
        <f t="shared" ca="1" si="313"/>
        <v>0.93110795215444597</v>
      </c>
      <c r="S6695">
        <f t="shared" ca="1" si="314"/>
        <v>3.7034538802753606E-3</v>
      </c>
      <c r="T6695">
        <v>1.7551285341716186E-2</v>
      </c>
      <c r="U6695">
        <v>6694</v>
      </c>
    </row>
    <row r="6696" spans="1:21" x14ac:dyDescent="0.2">
      <c r="A6696" s="1">
        <v>33435</v>
      </c>
      <c r="B6696">
        <v>1.4583330000000001</v>
      </c>
      <c r="C6696">
        <v>1.4583330000000001</v>
      </c>
      <c r="D6696">
        <v>1.40625</v>
      </c>
      <c r="E6696">
        <v>1.40625</v>
      </c>
      <c r="F6696">
        <v>0.93399299999999996</v>
      </c>
      <c r="G6696">
        <v>42732800</v>
      </c>
      <c r="H6696" s="4">
        <f t="shared" si="312"/>
        <v>-3.3988550506539303E-2</v>
      </c>
      <c r="L6696" s="13">
        <v>1.7567828705336228E-2</v>
      </c>
      <c r="M6696" s="9">
        <v>6695</v>
      </c>
      <c r="R6696">
        <f t="shared" ca="1" si="313"/>
        <v>0.92767236035187661</v>
      </c>
      <c r="S6696">
        <f t="shared" ca="1" si="314"/>
        <v>-3.3988550506539317E-2</v>
      </c>
      <c r="T6696">
        <v>1.7567828705336231E-2</v>
      </c>
      <c r="U6696">
        <v>6695</v>
      </c>
    </row>
    <row r="6697" spans="1:21" x14ac:dyDescent="0.2">
      <c r="A6697" s="1">
        <v>33434</v>
      </c>
      <c r="B6697">
        <v>1.4322919999999999</v>
      </c>
      <c r="C6697">
        <v>1.4635419999999999</v>
      </c>
      <c r="D6697">
        <v>1.4270830000000001</v>
      </c>
      <c r="E6697">
        <v>1.4557290000000001</v>
      </c>
      <c r="F6697">
        <v>0.96685500000000002</v>
      </c>
      <c r="G6697">
        <v>36761600</v>
      </c>
      <c r="H6697" s="4">
        <f t="shared" si="312"/>
        <v>2.7573277387553091E-2</v>
      </c>
      <c r="L6697" s="13">
        <v>1.7567828705336228E-2</v>
      </c>
      <c r="M6697" s="9">
        <v>6696</v>
      </c>
      <c r="R6697">
        <f t="shared" ca="1" si="313"/>
        <v>0.96031197232528909</v>
      </c>
      <c r="S6697">
        <f t="shared" ca="1" si="314"/>
        <v>2.7573277387553028E-2</v>
      </c>
      <c r="T6697">
        <v>1.7567828705336231E-2</v>
      </c>
      <c r="U6697">
        <v>6696</v>
      </c>
    </row>
    <row r="6698" spans="1:21" x14ac:dyDescent="0.2">
      <c r="A6698" s="1">
        <v>33431</v>
      </c>
      <c r="B6698">
        <v>1.3958330000000001</v>
      </c>
      <c r="C6698">
        <v>1.4270830000000001</v>
      </c>
      <c r="D6698">
        <v>1.375</v>
      </c>
      <c r="E6698">
        <v>1.4166669999999999</v>
      </c>
      <c r="F6698">
        <v>0.94091100000000005</v>
      </c>
      <c r="G6698">
        <v>35174400</v>
      </c>
      <c r="H6698" s="4">
        <f t="shared" si="312"/>
        <v>2.6415518339776872E-2</v>
      </c>
      <c r="L6698" s="13">
        <v>1.7584777322703436E-2</v>
      </c>
      <c r="M6698" s="9">
        <v>6697</v>
      </c>
      <c r="R6698">
        <f t="shared" ca="1" si="313"/>
        <v>0.93454354395701544</v>
      </c>
      <c r="S6698">
        <f t="shared" ca="1" si="314"/>
        <v>2.6415518339776879E-2</v>
      </c>
      <c r="T6698">
        <v>1.7584777322703443E-2</v>
      </c>
      <c r="U6698">
        <v>6697</v>
      </c>
    </row>
    <row r="6699" spans="1:21" x14ac:dyDescent="0.2">
      <c r="A6699" s="1">
        <v>33430</v>
      </c>
      <c r="B6699">
        <v>1.3697919999999999</v>
      </c>
      <c r="C6699">
        <v>1.390625</v>
      </c>
      <c r="D6699">
        <v>1.3541669999999999</v>
      </c>
      <c r="E6699">
        <v>1.3802080000000001</v>
      </c>
      <c r="F6699">
        <v>0.91669599999999996</v>
      </c>
      <c r="G6699">
        <v>51148800</v>
      </c>
      <c r="H6699" s="4">
        <f t="shared" si="312"/>
        <v>1.5325759614734957E-2</v>
      </c>
      <c r="L6699" s="13">
        <v>1.7588968979613234E-2</v>
      </c>
      <c r="M6699" s="9">
        <v>6698</v>
      </c>
      <c r="R6699">
        <f t="shared" ca="1" si="313"/>
        <v>0.9104924148736917</v>
      </c>
      <c r="S6699">
        <f t="shared" ca="1" si="314"/>
        <v>1.5325759614735042E-2</v>
      </c>
      <c r="T6699">
        <v>1.7588968979613238E-2</v>
      </c>
      <c r="U6699">
        <v>6698</v>
      </c>
    </row>
    <row r="6700" spans="1:21" x14ac:dyDescent="0.2">
      <c r="A6700" s="1">
        <v>33429</v>
      </c>
      <c r="B6700">
        <v>1.421875</v>
      </c>
      <c r="C6700">
        <v>1.4322919999999999</v>
      </c>
      <c r="D6700">
        <v>1.3541669999999999</v>
      </c>
      <c r="E6700">
        <v>1.359375</v>
      </c>
      <c r="F6700">
        <v>0.90285899999999997</v>
      </c>
      <c r="G6700">
        <v>67308800</v>
      </c>
      <c r="H6700" s="4">
        <f t="shared" si="312"/>
        <v>-3.8674121388741975E-2</v>
      </c>
      <c r="L6700" s="13">
        <v>1.7597193988191123E-2</v>
      </c>
      <c r="M6700" s="9">
        <v>6699</v>
      </c>
      <c r="R6700">
        <f t="shared" ca="1" si="313"/>
        <v>0.89674905443074515</v>
      </c>
      <c r="S6700">
        <f t="shared" ca="1" si="314"/>
        <v>-3.8674121388742072E-2</v>
      </c>
      <c r="T6700">
        <v>1.7597193988191005E-2</v>
      </c>
      <c r="U6700">
        <v>6699</v>
      </c>
    </row>
    <row r="6701" spans="1:21" x14ac:dyDescent="0.2">
      <c r="A6701" s="1">
        <v>33428</v>
      </c>
      <c r="B6701">
        <v>1.40625</v>
      </c>
      <c r="C6701">
        <v>1.4322919999999999</v>
      </c>
      <c r="D6701">
        <v>1.3854169999999999</v>
      </c>
      <c r="E6701">
        <v>1.4140630000000001</v>
      </c>
      <c r="F6701">
        <v>0.93918100000000004</v>
      </c>
      <c r="G6701">
        <v>76947200</v>
      </c>
      <c r="H6701" s="4">
        <f t="shared" si="312"/>
        <v>1.3059367429137362E-2</v>
      </c>
      <c r="L6701" s="13">
        <v>1.7600349722765685E-2</v>
      </c>
      <c r="M6701" s="9">
        <v>6700</v>
      </c>
      <c r="R6701">
        <f t="shared" ca="1" si="313"/>
        <v>0.93282525143939621</v>
      </c>
      <c r="S6701">
        <f t="shared" ca="1" si="314"/>
        <v>1.305936742913746E-2</v>
      </c>
      <c r="T6701">
        <v>1.7600349722765588E-2</v>
      </c>
      <c r="U6701">
        <v>6700</v>
      </c>
    </row>
    <row r="6702" spans="1:21" x14ac:dyDescent="0.2">
      <c r="A6702" s="1">
        <v>33427</v>
      </c>
      <c r="B6702">
        <v>1.265625</v>
      </c>
      <c r="C6702">
        <v>1.4010419999999999</v>
      </c>
      <c r="D6702">
        <v>1.2604169999999999</v>
      </c>
      <c r="E6702">
        <v>1.3958330000000001</v>
      </c>
      <c r="F6702">
        <v>0.92707399999999995</v>
      </c>
      <c r="G6702">
        <v>109184000</v>
      </c>
      <c r="H6702" s="4">
        <f t="shared" si="312"/>
        <v>8.5020422972039753E-2</v>
      </c>
      <c r="L6702" s="13">
        <v>1.7647012143692849E-2</v>
      </c>
      <c r="M6702" s="9">
        <v>6701</v>
      </c>
      <c r="R6702">
        <f t="shared" ca="1" si="313"/>
        <v>0.92080018351406878</v>
      </c>
      <c r="S6702">
        <f t="shared" ca="1" si="314"/>
        <v>8.5020422972039725E-2</v>
      </c>
      <c r="T6702">
        <v>1.7647012143692943E-2</v>
      </c>
      <c r="U6702">
        <v>6701</v>
      </c>
    </row>
    <row r="6703" spans="1:21" x14ac:dyDescent="0.2">
      <c r="A6703" s="1">
        <v>33424</v>
      </c>
      <c r="B6703">
        <v>1.328125</v>
      </c>
      <c r="C6703">
        <v>1.328125</v>
      </c>
      <c r="D6703">
        <v>1.28125</v>
      </c>
      <c r="E6703">
        <v>1.2864580000000001</v>
      </c>
      <c r="F6703">
        <v>0.85443000000000002</v>
      </c>
      <c r="G6703">
        <v>78758400</v>
      </c>
      <c r="H6703" s="4">
        <f t="shared" si="312"/>
        <v>-3.5156166190321823E-2</v>
      </c>
      <c r="L6703" s="13">
        <v>1.765149663770646E-2</v>
      </c>
      <c r="M6703" s="9">
        <v>6702</v>
      </c>
      <c r="R6703">
        <f t="shared" ca="1" si="313"/>
        <v>0.84864778949676711</v>
      </c>
      <c r="S6703">
        <f t="shared" ca="1" si="314"/>
        <v>-3.5156166190321789E-2</v>
      </c>
      <c r="T6703">
        <v>1.7651496637706453E-2</v>
      </c>
      <c r="U6703">
        <v>6702</v>
      </c>
    </row>
    <row r="6704" spans="1:21" x14ac:dyDescent="0.2">
      <c r="A6704" s="1">
        <v>33422</v>
      </c>
      <c r="B6704">
        <v>1.34375</v>
      </c>
      <c r="C6704">
        <v>1.3541669999999999</v>
      </c>
      <c r="D6704">
        <v>1.2864580000000001</v>
      </c>
      <c r="E6704">
        <v>1.3333330000000001</v>
      </c>
      <c r="F6704">
        <v>0.88556299999999999</v>
      </c>
      <c r="G6704">
        <v>191628800</v>
      </c>
      <c r="H6704" s="4">
        <f t="shared" si="312"/>
        <v>-6.0550157005855941E-2</v>
      </c>
      <c r="L6704" s="13">
        <v>1.7654880746834384E-2</v>
      </c>
      <c r="M6704" s="9">
        <v>6703</v>
      </c>
      <c r="R6704">
        <f t="shared" ca="1" si="313"/>
        <v>0.87957010218522935</v>
      </c>
      <c r="S6704">
        <f t="shared" ca="1" si="314"/>
        <v>-6.0550157005855962E-2</v>
      </c>
      <c r="T6704">
        <v>1.765488074683436E-2</v>
      </c>
      <c r="U6704">
        <v>6703</v>
      </c>
    </row>
    <row r="6705" spans="1:21" x14ac:dyDescent="0.2">
      <c r="A6705" s="1">
        <v>33421</v>
      </c>
      <c r="B6705">
        <v>1.484375</v>
      </c>
      <c r="C6705">
        <v>1.5052080000000001</v>
      </c>
      <c r="D6705">
        <v>1.4166669999999999</v>
      </c>
      <c r="E6705">
        <v>1.4192709999999999</v>
      </c>
      <c r="F6705">
        <v>0.94264000000000003</v>
      </c>
      <c r="G6705">
        <v>43920000</v>
      </c>
      <c r="H6705" s="4">
        <f t="shared" si="312"/>
        <v>-4.5534168345804475E-2</v>
      </c>
      <c r="L6705" s="13">
        <v>1.7655014723493404E-2</v>
      </c>
      <c r="M6705" s="9">
        <v>6704</v>
      </c>
      <c r="R6705">
        <f t="shared" ca="1" si="313"/>
        <v>0.93626084324196546</v>
      </c>
      <c r="S6705">
        <f t="shared" ca="1" si="314"/>
        <v>-4.553416834580451E-2</v>
      </c>
      <c r="T6705">
        <v>1.7655014723493397E-2</v>
      </c>
      <c r="U6705">
        <v>6704</v>
      </c>
    </row>
    <row r="6706" spans="1:21" x14ac:dyDescent="0.2">
      <c r="A6706" s="1">
        <v>33420</v>
      </c>
      <c r="B6706">
        <v>1.4322919999999999</v>
      </c>
      <c r="C6706">
        <v>1.4921880000000001</v>
      </c>
      <c r="D6706">
        <v>1.4114580000000001</v>
      </c>
      <c r="E6706">
        <v>1.4869790000000001</v>
      </c>
      <c r="F6706">
        <v>0.98760999999999999</v>
      </c>
      <c r="G6706">
        <v>72387200</v>
      </c>
      <c r="H6706" s="4">
        <f t="shared" si="312"/>
        <v>4.7706441483493116E-2</v>
      </c>
      <c r="L6706" s="13">
        <v>1.7660144638673402E-2</v>
      </c>
      <c r="M6706" s="9">
        <v>6705</v>
      </c>
      <c r="R6706">
        <f t="shared" ca="1" si="313"/>
        <v>0.98092651637337425</v>
      </c>
      <c r="S6706">
        <f t="shared" ca="1" si="314"/>
        <v>4.7706441483493164E-2</v>
      </c>
      <c r="T6706">
        <v>1.7660144638673509E-2</v>
      </c>
      <c r="U6706">
        <v>6705</v>
      </c>
    </row>
    <row r="6707" spans="1:21" x14ac:dyDescent="0.2">
      <c r="A6707" s="1">
        <v>33417</v>
      </c>
      <c r="B6707">
        <v>1.4114580000000001</v>
      </c>
      <c r="C6707">
        <v>1.4322919999999999</v>
      </c>
      <c r="D6707">
        <v>1.3645830000000001</v>
      </c>
      <c r="E6707">
        <v>1.4192709999999999</v>
      </c>
      <c r="F6707">
        <v>0.94264000000000003</v>
      </c>
      <c r="G6707">
        <v>61526400</v>
      </c>
      <c r="H6707" s="4">
        <f t="shared" si="312"/>
        <v>1.837580812637944E-3</v>
      </c>
      <c r="L6707" s="13">
        <v>1.7663042410940435E-2</v>
      </c>
      <c r="M6707" s="9">
        <v>6706</v>
      </c>
      <c r="R6707">
        <f t="shared" ca="1" si="313"/>
        <v>0.93626084324196546</v>
      </c>
      <c r="S6707">
        <f t="shared" ca="1" si="314"/>
        <v>1.8375808126378766E-3</v>
      </c>
      <c r="T6707">
        <v>1.7663042410940407E-2</v>
      </c>
      <c r="U6707">
        <v>6706</v>
      </c>
    </row>
    <row r="6708" spans="1:21" x14ac:dyDescent="0.2">
      <c r="A6708" s="1">
        <v>33416</v>
      </c>
      <c r="B6708">
        <v>1.4114580000000001</v>
      </c>
      <c r="C6708">
        <v>1.421875</v>
      </c>
      <c r="D6708">
        <v>1.390625</v>
      </c>
      <c r="E6708">
        <v>1.4166669999999999</v>
      </c>
      <c r="F6708">
        <v>0.94091100000000005</v>
      </c>
      <c r="G6708">
        <v>56508800</v>
      </c>
      <c r="H6708" s="4">
        <f t="shared" si="312"/>
        <v>1.2407196195313079E-2</v>
      </c>
      <c r="L6708" s="13">
        <v>1.7664990275806074E-2</v>
      </c>
      <c r="M6708" s="9">
        <v>6707</v>
      </c>
      <c r="R6708">
        <f t="shared" ca="1" si="313"/>
        <v>0.93454354395701544</v>
      </c>
      <c r="S6708">
        <f t="shared" ca="1" si="314"/>
        <v>1.2407196195313096E-2</v>
      </c>
      <c r="T6708">
        <v>1.7664990275806015E-2</v>
      </c>
      <c r="U6708">
        <v>6707</v>
      </c>
    </row>
    <row r="6709" spans="1:21" x14ac:dyDescent="0.2">
      <c r="A6709" s="1">
        <v>33415</v>
      </c>
      <c r="B6709">
        <v>1.375</v>
      </c>
      <c r="C6709">
        <v>1.4097219999999999</v>
      </c>
      <c r="D6709">
        <v>1.3645830000000001</v>
      </c>
      <c r="E6709">
        <v>1.3993059999999999</v>
      </c>
      <c r="F6709">
        <v>0.92937999999999998</v>
      </c>
      <c r="G6709">
        <v>96636800</v>
      </c>
      <c r="H6709" s="4">
        <f t="shared" si="312"/>
        <v>2.025290609277754E-2</v>
      </c>
      <c r="L6709" s="13">
        <v>1.7676681956600552E-2</v>
      </c>
      <c r="M6709" s="9">
        <v>6708</v>
      </c>
      <c r="R6709">
        <f t="shared" ca="1" si="313"/>
        <v>0.9230905780491151</v>
      </c>
      <c r="S6709">
        <f t="shared" ca="1" si="314"/>
        <v>2.0252906092777509E-2</v>
      </c>
      <c r="T6709">
        <v>1.7676681956600555E-2</v>
      </c>
      <c r="U6709">
        <v>6708</v>
      </c>
    </row>
    <row r="6710" spans="1:21" x14ac:dyDescent="0.2">
      <c r="A6710" s="1">
        <v>33414</v>
      </c>
      <c r="B6710">
        <v>1.3784719999999999</v>
      </c>
      <c r="C6710">
        <v>1.392361</v>
      </c>
      <c r="D6710">
        <v>1.361111</v>
      </c>
      <c r="E6710">
        <v>1.3715280000000001</v>
      </c>
      <c r="F6710">
        <v>0.91093100000000005</v>
      </c>
      <c r="G6710">
        <v>97228800</v>
      </c>
      <c r="H6710" s="4">
        <f t="shared" si="312"/>
        <v>6.3701093170858893E-3</v>
      </c>
      <c r="L6710" s="13">
        <v>1.7684473010388314E-2</v>
      </c>
      <c r="M6710" s="9">
        <v>6709</v>
      </c>
      <c r="R6710">
        <f t="shared" ca="1" si="313"/>
        <v>0.90476642853607625</v>
      </c>
      <c r="S6710">
        <f t="shared" ca="1" si="314"/>
        <v>6.3701093170859258E-3</v>
      </c>
      <c r="T6710">
        <v>1.7684473010388217E-2</v>
      </c>
      <c r="U6710">
        <v>6709</v>
      </c>
    </row>
    <row r="6711" spans="1:21" x14ac:dyDescent="0.2">
      <c r="A6711" s="1">
        <v>33413</v>
      </c>
      <c r="B6711">
        <v>1.4027780000000001</v>
      </c>
      <c r="C6711">
        <v>1.4097219999999999</v>
      </c>
      <c r="D6711">
        <v>1.3541669999999999</v>
      </c>
      <c r="E6711">
        <v>1.3628469999999999</v>
      </c>
      <c r="F6711">
        <v>0.905165</v>
      </c>
      <c r="G6711">
        <v>79692800</v>
      </c>
      <c r="H6711" s="4">
        <f t="shared" si="312"/>
        <v>-4.0342784322165502E-2</v>
      </c>
      <c r="L6711" s="13">
        <v>1.7688442957186259E-2</v>
      </c>
      <c r="M6711" s="9">
        <v>6710</v>
      </c>
      <c r="R6711">
        <f t="shared" ca="1" si="313"/>
        <v>0.89903944896579147</v>
      </c>
      <c r="S6711">
        <f t="shared" ca="1" si="314"/>
        <v>-4.0342784322165468E-2</v>
      </c>
      <c r="T6711">
        <v>1.7688442957186228E-2</v>
      </c>
      <c r="U6711">
        <v>6710</v>
      </c>
    </row>
    <row r="6712" spans="1:21" x14ac:dyDescent="0.2">
      <c r="A6712" s="1">
        <v>33410</v>
      </c>
      <c r="B6712">
        <v>1.40625</v>
      </c>
      <c r="C6712">
        <v>1.4305559999999999</v>
      </c>
      <c r="D6712">
        <v>1.40625</v>
      </c>
      <c r="E6712">
        <v>1.420139</v>
      </c>
      <c r="F6712">
        <v>0.94321699999999997</v>
      </c>
      <c r="G6712">
        <v>67680000</v>
      </c>
      <c r="H6712" s="4">
        <f t="shared" si="312"/>
        <v>1.4888420237147332E-2</v>
      </c>
      <c r="L6712" s="13">
        <v>1.769789252329278E-2</v>
      </c>
      <c r="M6712" s="9">
        <v>6711</v>
      </c>
      <c r="R6712">
        <f t="shared" ca="1" si="313"/>
        <v>0.93683393849206154</v>
      </c>
      <c r="S6712">
        <f t="shared" ca="1" si="314"/>
        <v>1.4888420237147294E-2</v>
      </c>
      <c r="T6712">
        <v>1.7697892523292815E-2</v>
      </c>
      <c r="U6712">
        <v>6711</v>
      </c>
    </row>
    <row r="6713" spans="1:21" x14ac:dyDescent="0.2">
      <c r="A6713" s="1">
        <v>33409</v>
      </c>
      <c r="B6713">
        <v>1.4027780000000001</v>
      </c>
      <c r="C6713">
        <v>1.4131940000000001</v>
      </c>
      <c r="D6713">
        <v>1.375</v>
      </c>
      <c r="E6713">
        <v>1.3993059999999999</v>
      </c>
      <c r="F6713">
        <v>0.92937999999999998</v>
      </c>
      <c r="G6713">
        <v>187996800</v>
      </c>
      <c r="H6713" s="4">
        <f t="shared" si="312"/>
        <v>-2.5393379789113813E-2</v>
      </c>
      <c r="L6713" s="13">
        <v>1.769789252329278E-2</v>
      </c>
      <c r="M6713" s="9">
        <v>6712</v>
      </c>
      <c r="R6713">
        <f t="shared" ca="1" si="313"/>
        <v>0.9230905780491151</v>
      </c>
      <c r="S6713">
        <f t="shared" ca="1" si="314"/>
        <v>-2.539337978911382E-2</v>
      </c>
      <c r="T6713">
        <v>1.7697892523292815E-2</v>
      </c>
      <c r="U6713">
        <v>6712</v>
      </c>
    </row>
    <row r="6714" spans="1:21" x14ac:dyDescent="0.2">
      <c r="A6714" s="1">
        <v>33408</v>
      </c>
      <c r="B6714">
        <v>1.5243059999999999</v>
      </c>
      <c r="C6714">
        <v>1.5243059999999999</v>
      </c>
      <c r="D6714">
        <v>1.4305559999999999</v>
      </c>
      <c r="E6714">
        <v>1.435764</v>
      </c>
      <c r="F6714">
        <v>0.95359499999999997</v>
      </c>
      <c r="G6714">
        <v>157036800</v>
      </c>
      <c r="H6714" s="4">
        <f t="shared" si="312"/>
        <v>-7.2869026507373466E-2</v>
      </c>
      <c r="L6714" s="13">
        <v>1.7698790547114835E-2</v>
      </c>
      <c r="M6714" s="9">
        <v>6713</v>
      </c>
      <c r="R6714">
        <f t="shared" ca="1" si="313"/>
        <v>0.94714170713243873</v>
      </c>
      <c r="S6714">
        <f t="shared" ca="1" si="314"/>
        <v>-7.2869026507373355E-2</v>
      </c>
      <c r="T6714">
        <v>1.7698790547114897E-2</v>
      </c>
      <c r="U6714">
        <v>6713</v>
      </c>
    </row>
    <row r="6715" spans="1:21" x14ac:dyDescent="0.2">
      <c r="A6715" s="1">
        <v>33407</v>
      </c>
      <c r="B6715">
        <v>1.5729169999999999</v>
      </c>
      <c r="C6715">
        <v>1.576389</v>
      </c>
      <c r="D6715">
        <v>1.5243059999999999</v>
      </c>
      <c r="E6715">
        <v>1.548611</v>
      </c>
      <c r="F6715">
        <v>1.0285439999999999</v>
      </c>
      <c r="G6715">
        <v>46848000</v>
      </c>
      <c r="H6715" s="4">
        <f t="shared" si="312"/>
        <v>-1.762093920398719E-2</v>
      </c>
      <c r="L6715" s="13">
        <v>1.7700216825524317E-2</v>
      </c>
      <c r="M6715" s="9">
        <v>6714</v>
      </c>
      <c r="R6715">
        <f t="shared" ca="1" si="313"/>
        <v>1.0215835024521174</v>
      </c>
      <c r="S6715">
        <f t="shared" ca="1" si="314"/>
        <v>-1.7620939203987378E-2</v>
      </c>
      <c r="T6715">
        <v>1.7700216825524279E-2</v>
      </c>
      <c r="U6715">
        <v>6714</v>
      </c>
    </row>
    <row r="6716" spans="1:21" x14ac:dyDescent="0.2">
      <c r="A6716" s="1">
        <v>33406</v>
      </c>
      <c r="B6716">
        <v>1.579861</v>
      </c>
      <c r="C6716">
        <v>1.59375</v>
      </c>
      <c r="D6716">
        <v>1.5625</v>
      </c>
      <c r="E6716">
        <v>1.576389</v>
      </c>
      <c r="F6716">
        <v>1.0469930000000001</v>
      </c>
      <c r="G6716">
        <v>29417600</v>
      </c>
      <c r="H6716" s="4">
        <f t="shared" si="312"/>
        <v>0</v>
      </c>
      <c r="L6716" s="13">
        <v>1.7701797808860407E-2</v>
      </c>
      <c r="M6716" s="9">
        <v>6715</v>
      </c>
      <c r="R6716">
        <f t="shared" ca="1" si="313"/>
        <v>1.0399076519651567</v>
      </c>
      <c r="S6716">
        <f t="shared" ca="1" si="314"/>
        <v>0</v>
      </c>
      <c r="T6716">
        <v>1.7701797808860432E-2</v>
      </c>
      <c r="U6716">
        <v>6715</v>
      </c>
    </row>
    <row r="6717" spans="1:21" x14ac:dyDescent="0.2">
      <c r="A6717" s="1">
        <v>33403</v>
      </c>
      <c r="B6717">
        <v>1.545139</v>
      </c>
      <c r="C6717">
        <v>1.579861</v>
      </c>
      <c r="D6717">
        <v>1.5416669999999999</v>
      </c>
      <c r="E6717">
        <v>1.576389</v>
      </c>
      <c r="F6717">
        <v>1.0469930000000001</v>
      </c>
      <c r="G6717">
        <v>46358400</v>
      </c>
      <c r="H6717" s="4">
        <f t="shared" si="312"/>
        <v>2.2522003414289227E-2</v>
      </c>
      <c r="L6717" s="13">
        <v>1.771142993225356E-2</v>
      </c>
      <c r="M6717" s="9">
        <v>6716</v>
      </c>
      <c r="R6717">
        <f t="shared" ca="1" si="313"/>
        <v>1.0399076519651567</v>
      </c>
      <c r="S6717">
        <f t="shared" ca="1" si="314"/>
        <v>2.252200341428932E-2</v>
      </c>
      <c r="T6717">
        <v>1.7711429932253563E-2</v>
      </c>
      <c r="U6717">
        <v>6716</v>
      </c>
    </row>
    <row r="6718" spans="1:21" x14ac:dyDescent="0.2">
      <c r="A6718" s="1">
        <v>33402</v>
      </c>
      <c r="B6718">
        <v>1.5416669999999999</v>
      </c>
      <c r="C6718">
        <v>1.5590280000000001</v>
      </c>
      <c r="D6718">
        <v>1.5347219999999999</v>
      </c>
      <c r="E6718">
        <v>1.5416669999999999</v>
      </c>
      <c r="F6718">
        <v>1.0239320000000001</v>
      </c>
      <c r="G6718">
        <v>38000000</v>
      </c>
      <c r="H6718" s="4">
        <f t="shared" si="312"/>
        <v>-1.1247847739455359E-3</v>
      </c>
      <c r="L6718" s="13">
        <v>1.772386382676382E-2</v>
      </c>
      <c r="M6718" s="9">
        <v>6717</v>
      </c>
      <c r="R6718">
        <f t="shared" ca="1" si="313"/>
        <v>1.0170027133820252</v>
      </c>
      <c r="S6718">
        <f t="shared" ca="1" si="314"/>
        <v>-1.1247847739456194E-3</v>
      </c>
      <c r="T6718">
        <v>1.772386382676391E-2</v>
      </c>
      <c r="U6718">
        <v>6717</v>
      </c>
    </row>
    <row r="6719" spans="1:21" x14ac:dyDescent="0.2">
      <c r="A6719" s="1">
        <v>33401</v>
      </c>
      <c r="B6719">
        <v>1.5381940000000001</v>
      </c>
      <c r="C6719">
        <v>1.5590280000000001</v>
      </c>
      <c r="D6719">
        <v>1.53125</v>
      </c>
      <c r="E6719">
        <v>1.5434030000000001</v>
      </c>
      <c r="F6719">
        <v>1.025085</v>
      </c>
      <c r="G6719">
        <v>51065600</v>
      </c>
      <c r="H6719" s="4">
        <f t="shared" si="312"/>
        <v>4.5194728326962696E-3</v>
      </c>
      <c r="L6719" s="13">
        <v>1.7761833691618833E-2</v>
      </c>
      <c r="M6719" s="9">
        <v>6718</v>
      </c>
      <c r="R6719">
        <f t="shared" ca="1" si="313"/>
        <v>1.0181479106495483</v>
      </c>
      <c r="S6719">
        <f t="shared" ca="1" si="314"/>
        <v>4.5194728326963885E-3</v>
      </c>
      <c r="T6719">
        <v>1.7761833691618753E-2</v>
      </c>
      <c r="U6719">
        <v>6718</v>
      </c>
    </row>
    <row r="6720" spans="1:21" x14ac:dyDescent="0.2">
      <c r="A6720" s="1">
        <v>33400</v>
      </c>
      <c r="B6720">
        <v>1.5416669999999999</v>
      </c>
      <c r="C6720">
        <v>1.5694440000000001</v>
      </c>
      <c r="D6720">
        <v>1.5347219999999999</v>
      </c>
      <c r="E6720">
        <v>1.5364580000000001</v>
      </c>
      <c r="F6720">
        <v>1.020473</v>
      </c>
      <c r="G6720">
        <v>41846400</v>
      </c>
      <c r="H6720" s="4">
        <f t="shared" si="312"/>
        <v>1.131146254365616E-3</v>
      </c>
      <c r="L6720" s="13">
        <v>1.7767936721744905E-2</v>
      </c>
      <c r="M6720" s="9">
        <v>6719</v>
      </c>
      <c r="R6720">
        <f t="shared" ca="1" si="313"/>
        <v>1.0135671215794557</v>
      </c>
      <c r="S6720">
        <f t="shared" ca="1" si="314"/>
        <v>1.1311462543654807E-3</v>
      </c>
      <c r="T6720">
        <v>1.7767936721744929E-2</v>
      </c>
      <c r="U6720">
        <v>6719</v>
      </c>
    </row>
    <row r="6721" spans="1:21" x14ac:dyDescent="0.2">
      <c r="A6721" s="1">
        <v>33399</v>
      </c>
      <c r="B6721">
        <v>1.53125</v>
      </c>
      <c r="C6721">
        <v>1.5416669999999999</v>
      </c>
      <c r="D6721">
        <v>1.5243059999999999</v>
      </c>
      <c r="E6721">
        <v>1.5347219999999999</v>
      </c>
      <c r="F6721">
        <v>1.01932</v>
      </c>
      <c r="G6721">
        <v>29494400</v>
      </c>
      <c r="H6721" s="4">
        <f t="shared" si="312"/>
        <v>2.2674220807185732E-3</v>
      </c>
      <c r="L6721" s="13">
        <v>1.777081200636639E-2</v>
      </c>
      <c r="M6721" s="9">
        <v>6720</v>
      </c>
      <c r="R6721">
        <f t="shared" ca="1" si="313"/>
        <v>1.0124219243119328</v>
      </c>
      <c r="S6721">
        <f t="shared" ca="1" si="314"/>
        <v>2.2674220807187423E-3</v>
      </c>
      <c r="T6721">
        <v>1.777081200636637E-2</v>
      </c>
      <c r="U6721">
        <v>6720</v>
      </c>
    </row>
    <row r="6722" spans="1:21" x14ac:dyDescent="0.2">
      <c r="A6722" s="1">
        <v>33396</v>
      </c>
      <c r="B6722">
        <v>1.5243059999999999</v>
      </c>
      <c r="C6722">
        <v>1.53125</v>
      </c>
      <c r="D6722">
        <v>1.5104169999999999</v>
      </c>
      <c r="E6722">
        <v>1.53125</v>
      </c>
      <c r="F6722">
        <v>1.0170140000000001</v>
      </c>
      <c r="G6722">
        <v>51984000</v>
      </c>
      <c r="H6722" s="4">
        <f t="shared" ref="H6722:H6785" si="315">(F6722-F6723)/F6723</f>
        <v>-7.8734934176189677E-3</v>
      </c>
      <c r="L6722" s="13">
        <v>1.7778303121096059E-2</v>
      </c>
      <c r="M6722" s="9">
        <v>6721</v>
      </c>
      <c r="R6722">
        <f t="shared" ca="1" si="313"/>
        <v>1.0101315297768865</v>
      </c>
      <c r="S6722">
        <f t="shared" ca="1" si="314"/>
        <v>-7.8734934176191186E-3</v>
      </c>
      <c r="T6722">
        <v>1.7778303121096215E-2</v>
      </c>
      <c r="U6722">
        <v>6721</v>
      </c>
    </row>
    <row r="6723" spans="1:21" x14ac:dyDescent="0.2">
      <c r="A6723" s="1">
        <v>33395</v>
      </c>
      <c r="B6723">
        <v>1.5659719999999999</v>
      </c>
      <c r="C6723">
        <v>1.5694440000000001</v>
      </c>
      <c r="D6723">
        <v>1.5347219999999999</v>
      </c>
      <c r="E6723">
        <v>1.5434030000000001</v>
      </c>
      <c r="F6723">
        <v>1.025085</v>
      </c>
      <c r="G6723">
        <v>32678400</v>
      </c>
      <c r="H6723" s="4">
        <f t="shared" si="315"/>
        <v>-7.8129461446808934E-3</v>
      </c>
      <c r="L6723" s="13">
        <v>1.7793956751935593E-2</v>
      </c>
      <c r="M6723" s="9">
        <v>6722</v>
      </c>
      <c r="R6723">
        <f t="shared" ref="R6723:R6786" ca="1" si="316">(1+Q$4)*F6723</f>
        <v>1.0181479106495483</v>
      </c>
      <c r="S6723">
        <f t="shared" ref="S6723:S6786" ca="1" si="317">(R6723-R6724)/R6724</f>
        <v>-7.8129461446807685E-3</v>
      </c>
      <c r="T6723">
        <v>1.7793956751935673E-2</v>
      </c>
      <c r="U6723">
        <v>6722</v>
      </c>
    </row>
    <row r="6724" spans="1:21" x14ac:dyDescent="0.2">
      <c r="A6724" s="1">
        <v>33394</v>
      </c>
      <c r="B6724">
        <v>1.5625</v>
      </c>
      <c r="C6724">
        <v>1.5868059999999999</v>
      </c>
      <c r="D6724">
        <v>1.5555559999999999</v>
      </c>
      <c r="E6724">
        <v>1.5555559999999999</v>
      </c>
      <c r="F6724">
        <v>1.0331570000000001</v>
      </c>
      <c r="G6724">
        <v>41385600</v>
      </c>
      <c r="H6724" s="4">
        <f t="shared" si="315"/>
        <v>-8.8499225811648867E-3</v>
      </c>
      <c r="L6724" s="13">
        <v>1.7849412593180881E-2</v>
      </c>
      <c r="M6724" s="9">
        <v>6723</v>
      </c>
      <c r="R6724">
        <f t="shared" ca="1" si="316"/>
        <v>1.0261652847548792</v>
      </c>
      <c r="S6724">
        <f t="shared" ca="1" si="317"/>
        <v>-8.8499225811648451E-3</v>
      </c>
      <c r="T6724">
        <v>1.7849412593180781E-2</v>
      </c>
      <c r="U6724">
        <v>6723</v>
      </c>
    </row>
    <row r="6725" spans="1:21" x14ac:dyDescent="0.2">
      <c r="A6725" s="1">
        <v>33393</v>
      </c>
      <c r="B6725">
        <v>1.5555559999999999</v>
      </c>
      <c r="C6725">
        <v>1.576389</v>
      </c>
      <c r="D6725">
        <v>1.5347219999999999</v>
      </c>
      <c r="E6725">
        <v>1.5694440000000001</v>
      </c>
      <c r="F6725">
        <v>1.0423819999999999</v>
      </c>
      <c r="G6725">
        <v>35033600</v>
      </c>
      <c r="H6725" s="4">
        <f t="shared" si="315"/>
        <v>8.928943035763021E-3</v>
      </c>
      <c r="L6725" s="13">
        <v>1.78500724602264E-2</v>
      </c>
      <c r="M6725" s="9">
        <v>6724</v>
      </c>
      <c r="R6725">
        <f t="shared" ca="1" si="316"/>
        <v>1.035327856127733</v>
      </c>
      <c r="S6725">
        <f t="shared" ca="1" si="317"/>
        <v>8.9289430357629776E-3</v>
      </c>
      <c r="T6725">
        <v>1.7850072460226303E-2</v>
      </c>
      <c r="U6725">
        <v>6724</v>
      </c>
    </row>
    <row r="6726" spans="1:21" x14ac:dyDescent="0.2">
      <c r="A6726" s="1">
        <v>33392</v>
      </c>
      <c r="B6726">
        <v>1.5208330000000001</v>
      </c>
      <c r="C6726">
        <v>1.5590280000000001</v>
      </c>
      <c r="D6726">
        <v>1.513889</v>
      </c>
      <c r="E6726">
        <v>1.5555559999999999</v>
      </c>
      <c r="F6726">
        <v>1.0331570000000001</v>
      </c>
      <c r="G6726">
        <v>46947200</v>
      </c>
      <c r="H6726" s="4">
        <f t="shared" si="315"/>
        <v>2.0501757702728458E-2</v>
      </c>
      <c r="L6726" s="13">
        <v>1.7859839172400041E-2</v>
      </c>
      <c r="M6726" s="9">
        <v>6725</v>
      </c>
      <c r="R6726">
        <f t="shared" ca="1" si="316"/>
        <v>1.0261652847548792</v>
      </c>
      <c r="S6726">
        <f t="shared" ca="1" si="317"/>
        <v>2.0501757702728319E-2</v>
      </c>
      <c r="T6726">
        <v>1.7859839172399961E-2</v>
      </c>
      <c r="U6726">
        <v>6725</v>
      </c>
    </row>
    <row r="6727" spans="1:21" x14ac:dyDescent="0.2">
      <c r="A6727" s="1">
        <v>33389</v>
      </c>
      <c r="B6727">
        <v>1.5347219999999999</v>
      </c>
      <c r="C6727">
        <v>1.5416669999999999</v>
      </c>
      <c r="D6727">
        <v>1.5</v>
      </c>
      <c r="E6727">
        <v>1.5243059999999999</v>
      </c>
      <c r="F6727">
        <v>1.0124010000000001</v>
      </c>
      <c r="G6727">
        <v>81782400</v>
      </c>
      <c r="H6727" s="4">
        <f t="shared" si="315"/>
        <v>-4.5358274320707265E-3</v>
      </c>
      <c r="L6727" s="13">
        <v>1.7888899999999965E-2</v>
      </c>
      <c r="M6727" s="9">
        <v>6726</v>
      </c>
      <c r="R6727">
        <f t="shared" ca="1" si="316"/>
        <v>1.0055497474741251</v>
      </c>
      <c r="S6727">
        <f t="shared" ca="1" si="317"/>
        <v>-4.5358274320705643E-3</v>
      </c>
      <c r="T6727">
        <v>1.7888900000000024E-2</v>
      </c>
      <c r="U6727">
        <v>6726</v>
      </c>
    </row>
    <row r="6728" spans="1:21" x14ac:dyDescent="0.2">
      <c r="A6728" s="1">
        <v>33388</v>
      </c>
      <c r="B6728">
        <v>1.529514</v>
      </c>
      <c r="C6728">
        <v>1.5520830000000001</v>
      </c>
      <c r="D6728">
        <v>1.513889</v>
      </c>
      <c r="E6728">
        <v>1.53125</v>
      </c>
      <c r="F6728">
        <v>1.0170140000000001</v>
      </c>
      <c r="G6728">
        <v>61833600</v>
      </c>
      <c r="H6728" s="4">
        <f t="shared" si="315"/>
        <v>0</v>
      </c>
      <c r="L6728" s="13">
        <v>1.7905818705752412E-2</v>
      </c>
      <c r="M6728" s="9">
        <v>6727</v>
      </c>
      <c r="R6728">
        <f t="shared" ca="1" si="316"/>
        <v>1.0101315297768865</v>
      </c>
      <c r="S6728">
        <f t="shared" ca="1" si="317"/>
        <v>0</v>
      </c>
      <c r="T6728">
        <v>1.790581870575246E-2</v>
      </c>
      <c r="U6728">
        <v>6727</v>
      </c>
    </row>
    <row r="6729" spans="1:21" x14ac:dyDescent="0.2">
      <c r="A6729" s="1">
        <v>33387</v>
      </c>
      <c r="B6729">
        <v>1.545139</v>
      </c>
      <c r="C6729">
        <v>1.5555559999999999</v>
      </c>
      <c r="D6729">
        <v>1.5243059999999999</v>
      </c>
      <c r="E6729">
        <v>1.53125</v>
      </c>
      <c r="F6729">
        <v>1.0170140000000001</v>
      </c>
      <c r="G6729">
        <v>64198400</v>
      </c>
      <c r="H6729" s="4">
        <f t="shared" si="315"/>
        <v>-4.5143721870820035E-3</v>
      </c>
      <c r="L6729" s="13">
        <v>1.7914896395174788E-2</v>
      </c>
      <c r="M6729" s="9">
        <v>6728</v>
      </c>
      <c r="R6729">
        <f t="shared" ca="1" si="316"/>
        <v>1.0101315297768865</v>
      </c>
      <c r="S6729">
        <f t="shared" ca="1" si="317"/>
        <v>-4.5143721870821206E-3</v>
      </c>
      <c r="T6729">
        <v>1.791489639517484E-2</v>
      </c>
      <c r="U6729">
        <v>6728</v>
      </c>
    </row>
    <row r="6730" spans="1:21" x14ac:dyDescent="0.2">
      <c r="A6730" s="1">
        <v>33386</v>
      </c>
      <c r="B6730">
        <v>1.5347219999999999</v>
      </c>
      <c r="C6730">
        <v>1.5520830000000001</v>
      </c>
      <c r="D6730">
        <v>1.5277780000000001</v>
      </c>
      <c r="E6730">
        <v>1.5381940000000001</v>
      </c>
      <c r="F6730">
        <v>1.0216259999999999</v>
      </c>
      <c r="G6730">
        <v>43939200</v>
      </c>
      <c r="H6730" s="4">
        <f t="shared" si="315"/>
        <v>6.8177249021393153E-3</v>
      </c>
      <c r="L6730" s="13">
        <v>1.7916538090035697E-2</v>
      </c>
      <c r="M6730" s="9">
        <v>6729</v>
      </c>
      <c r="R6730">
        <f t="shared" ca="1" si="316"/>
        <v>1.0147123188469789</v>
      </c>
      <c r="S6730">
        <f t="shared" ca="1" si="317"/>
        <v>6.8177249021393839E-3</v>
      </c>
      <c r="T6730">
        <v>1.7916538090035697E-2</v>
      </c>
      <c r="U6730">
        <v>6729</v>
      </c>
    </row>
    <row r="6731" spans="1:21" x14ac:dyDescent="0.2">
      <c r="A6731" s="1">
        <v>33382</v>
      </c>
      <c r="B6731">
        <v>1.5277780000000001</v>
      </c>
      <c r="C6731">
        <v>1.5625</v>
      </c>
      <c r="D6731">
        <v>1.5208330000000001</v>
      </c>
      <c r="E6731">
        <v>1.5277780000000001</v>
      </c>
      <c r="F6731">
        <v>1.0147079999999999</v>
      </c>
      <c r="G6731">
        <v>67929600</v>
      </c>
      <c r="H6731" s="4">
        <f t="shared" si="315"/>
        <v>4.5668971730381579E-3</v>
      </c>
      <c r="L6731" s="13">
        <v>1.7947520569268391E-2</v>
      </c>
      <c r="M6731" s="9">
        <v>6730</v>
      </c>
      <c r="R6731">
        <f t="shared" ca="1" si="316"/>
        <v>1.0078411352418402</v>
      </c>
      <c r="S6731">
        <f t="shared" ca="1" si="317"/>
        <v>4.566897173038216E-3</v>
      </c>
      <c r="T6731">
        <v>1.7947520569268394E-2</v>
      </c>
      <c r="U6731">
        <v>6730</v>
      </c>
    </row>
    <row r="6732" spans="1:21" x14ac:dyDescent="0.2">
      <c r="A6732" s="1">
        <v>33381</v>
      </c>
      <c r="B6732">
        <v>1.486111</v>
      </c>
      <c r="C6732">
        <v>1.5243059999999999</v>
      </c>
      <c r="D6732">
        <v>1.486111</v>
      </c>
      <c r="E6732">
        <v>1.5208330000000001</v>
      </c>
      <c r="F6732">
        <v>1.010095</v>
      </c>
      <c r="G6732">
        <v>67750400</v>
      </c>
      <c r="H6732" s="4">
        <f t="shared" si="315"/>
        <v>2.5760413027759863E-2</v>
      </c>
      <c r="L6732" s="13">
        <v>1.7950065934713356E-2</v>
      </c>
      <c r="M6732" s="9">
        <v>6731</v>
      </c>
      <c r="R6732">
        <f t="shared" ca="1" si="316"/>
        <v>1.0032593529390785</v>
      </c>
      <c r="S6732">
        <f t="shared" ca="1" si="317"/>
        <v>2.5760413027759794E-2</v>
      </c>
      <c r="T6732">
        <v>1.7950065934713384E-2</v>
      </c>
      <c r="U6732">
        <v>6731</v>
      </c>
    </row>
    <row r="6733" spans="1:21" x14ac:dyDescent="0.2">
      <c r="A6733" s="1">
        <v>33380</v>
      </c>
      <c r="B6733">
        <v>1.4270830000000001</v>
      </c>
      <c r="C6733">
        <v>1.482639</v>
      </c>
      <c r="D6733">
        <v>1.420139</v>
      </c>
      <c r="E6733">
        <v>1.482639</v>
      </c>
      <c r="F6733">
        <v>0.98472800000000005</v>
      </c>
      <c r="G6733">
        <v>88780800</v>
      </c>
      <c r="H6733" s="4">
        <f t="shared" si="315"/>
        <v>4.65686977833185E-2</v>
      </c>
      <c r="L6733" s="13">
        <v>1.7959609087087526E-2</v>
      </c>
      <c r="M6733" s="9">
        <v>6732</v>
      </c>
      <c r="R6733">
        <f t="shared" ca="1" si="316"/>
        <v>0.97806401982090108</v>
      </c>
      <c r="S6733">
        <f t="shared" ca="1" si="317"/>
        <v>4.6568697783318451E-2</v>
      </c>
      <c r="T6733">
        <v>1.7959609087087477E-2</v>
      </c>
      <c r="U6733">
        <v>6732</v>
      </c>
    </row>
    <row r="6734" spans="1:21" x14ac:dyDescent="0.2">
      <c r="A6734" s="1">
        <v>33379</v>
      </c>
      <c r="B6734">
        <v>1.3854169999999999</v>
      </c>
      <c r="C6734">
        <v>1.4340280000000001</v>
      </c>
      <c r="D6734">
        <v>1.3819440000000001</v>
      </c>
      <c r="E6734">
        <v>1.4166669999999999</v>
      </c>
      <c r="F6734">
        <v>0.94091100000000005</v>
      </c>
      <c r="G6734">
        <v>83568000</v>
      </c>
      <c r="H6734" s="4">
        <f t="shared" si="315"/>
        <v>2.9004035477203399E-2</v>
      </c>
      <c r="L6734" s="13">
        <v>1.7976325564789307E-2</v>
      </c>
      <c r="M6734" s="9">
        <v>6733</v>
      </c>
      <c r="R6734">
        <f t="shared" ca="1" si="316"/>
        <v>0.93454354395701544</v>
      </c>
      <c r="S6734">
        <f t="shared" ca="1" si="317"/>
        <v>2.9004035477203472E-2</v>
      </c>
      <c r="T6734">
        <v>1.7976325564789279E-2</v>
      </c>
      <c r="U6734">
        <v>6733</v>
      </c>
    </row>
    <row r="6735" spans="1:21" x14ac:dyDescent="0.2">
      <c r="A6735" s="1">
        <v>33378</v>
      </c>
      <c r="B6735">
        <v>1.3819440000000001</v>
      </c>
      <c r="C6735">
        <v>1.388889</v>
      </c>
      <c r="D6735">
        <v>1.357639</v>
      </c>
      <c r="E6735">
        <v>1.376736</v>
      </c>
      <c r="F6735">
        <v>0.91439000000000004</v>
      </c>
      <c r="G6735">
        <v>65936000</v>
      </c>
      <c r="H6735" s="4">
        <f t="shared" si="315"/>
        <v>-1.2593619305701202E-3</v>
      </c>
      <c r="L6735" s="13">
        <v>1.7990373774690482E-2</v>
      </c>
      <c r="M6735" s="9">
        <v>6734</v>
      </c>
      <c r="R6735">
        <f t="shared" ca="1" si="316"/>
        <v>0.9082020203386455</v>
      </c>
      <c r="S6735">
        <f t="shared" ca="1" si="317"/>
        <v>-1.2593619305702138E-3</v>
      </c>
      <c r="T6735">
        <v>1.7990373774690514E-2</v>
      </c>
      <c r="U6735">
        <v>6734</v>
      </c>
    </row>
    <row r="6736" spans="1:21" x14ac:dyDescent="0.2">
      <c r="A6736" s="1">
        <v>33375</v>
      </c>
      <c r="B6736">
        <v>1.375</v>
      </c>
      <c r="C6736">
        <v>1.3819440000000001</v>
      </c>
      <c r="D6736">
        <v>1.361111</v>
      </c>
      <c r="E6736">
        <v>1.3784719999999999</v>
      </c>
      <c r="F6736">
        <v>0.915543</v>
      </c>
      <c r="G6736">
        <v>44812800</v>
      </c>
      <c r="H6736" s="4">
        <f t="shared" si="315"/>
        <v>-1.2577779329242843E-3</v>
      </c>
      <c r="L6736" s="13">
        <v>1.7992040402794247E-2</v>
      </c>
      <c r="M6736" s="9">
        <v>6735</v>
      </c>
      <c r="R6736">
        <f t="shared" ca="1" si="316"/>
        <v>0.90934721760616866</v>
      </c>
      <c r="S6736">
        <f t="shared" ca="1" si="317"/>
        <v>-1.2577779329242559E-3</v>
      </c>
      <c r="T6736">
        <v>1.7992040402794302E-2</v>
      </c>
      <c r="U6736">
        <v>6735</v>
      </c>
    </row>
    <row r="6737" spans="1:21" x14ac:dyDescent="0.2">
      <c r="A6737" s="1">
        <v>33374</v>
      </c>
      <c r="B6737">
        <v>1.3784719999999999</v>
      </c>
      <c r="C6737">
        <v>1.388889</v>
      </c>
      <c r="D6737">
        <v>1.3680559999999999</v>
      </c>
      <c r="E6737">
        <v>1.3802080000000001</v>
      </c>
      <c r="F6737">
        <v>0.91669599999999996</v>
      </c>
      <c r="G6737">
        <v>70243200</v>
      </c>
      <c r="H6737" s="4">
        <f t="shared" si="315"/>
        <v>1.4030787201939706E-2</v>
      </c>
      <c r="L6737" s="13">
        <v>1.7994861840735749E-2</v>
      </c>
      <c r="M6737" s="9">
        <v>6736</v>
      </c>
      <c r="R6737">
        <f t="shared" ca="1" si="316"/>
        <v>0.9104924148736917</v>
      </c>
      <c r="S6737">
        <f t="shared" ca="1" si="317"/>
        <v>1.4030787201939694E-2</v>
      </c>
      <c r="T6737">
        <v>1.7994861840735656E-2</v>
      </c>
      <c r="U6737">
        <v>6736</v>
      </c>
    </row>
    <row r="6738" spans="1:21" x14ac:dyDescent="0.2">
      <c r="A6738" s="1">
        <v>33373</v>
      </c>
      <c r="B6738">
        <v>1.392361</v>
      </c>
      <c r="C6738">
        <v>1.3958330000000001</v>
      </c>
      <c r="D6738">
        <v>1.342014</v>
      </c>
      <c r="E6738">
        <v>1.361111</v>
      </c>
      <c r="F6738">
        <v>0.90401200000000004</v>
      </c>
      <c r="G6738">
        <v>111158400</v>
      </c>
      <c r="H6738" s="4">
        <f t="shared" si="315"/>
        <v>-3.2099812311227091E-2</v>
      </c>
      <c r="L6738" s="13">
        <v>1.8000548099171256E-2</v>
      </c>
      <c r="M6738" s="9">
        <v>6737</v>
      </c>
      <c r="R6738">
        <f t="shared" ca="1" si="316"/>
        <v>0.89789425169826842</v>
      </c>
      <c r="S6738">
        <f t="shared" ca="1" si="317"/>
        <v>-3.2099812311227015E-2</v>
      </c>
      <c r="T6738">
        <v>1.8000548099171215E-2</v>
      </c>
      <c r="U6738">
        <v>6737</v>
      </c>
    </row>
    <row r="6739" spans="1:21" x14ac:dyDescent="0.2">
      <c r="A6739" s="1">
        <v>33372</v>
      </c>
      <c r="B6739">
        <v>1.4253469999999999</v>
      </c>
      <c r="C6739">
        <v>1.4340280000000001</v>
      </c>
      <c r="D6739">
        <v>1.3993059999999999</v>
      </c>
      <c r="E6739">
        <v>1.40625</v>
      </c>
      <c r="F6739">
        <v>0.93399299999999996</v>
      </c>
      <c r="G6739">
        <v>58812800</v>
      </c>
      <c r="H6739" s="4">
        <f t="shared" si="315"/>
        <v>-1.8181646166412192E-2</v>
      </c>
      <c r="L6739" s="13">
        <v>1.801739235111572E-2</v>
      </c>
      <c r="M6739" s="9">
        <v>6738</v>
      </c>
      <c r="R6739">
        <f t="shared" ca="1" si="316"/>
        <v>0.92767236035187661</v>
      </c>
      <c r="S6739">
        <f t="shared" ca="1" si="317"/>
        <v>-1.8181646166412192E-2</v>
      </c>
      <c r="T6739">
        <v>1.8017392351115748E-2</v>
      </c>
      <c r="U6739">
        <v>6738</v>
      </c>
    </row>
    <row r="6740" spans="1:21" x14ac:dyDescent="0.2">
      <c r="A6740" s="1">
        <v>33371</v>
      </c>
      <c r="B6740">
        <v>1.4340280000000001</v>
      </c>
      <c r="C6740">
        <v>1.4409719999999999</v>
      </c>
      <c r="D6740">
        <v>1.40625</v>
      </c>
      <c r="E6740">
        <v>1.4322919999999999</v>
      </c>
      <c r="F6740">
        <v>0.95128900000000005</v>
      </c>
      <c r="G6740">
        <v>68745600</v>
      </c>
      <c r="H6740" s="4">
        <f t="shared" si="315"/>
        <v>3.6504474963311088E-3</v>
      </c>
      <c r="L6740" s="13">
        <v>1.8021092877824826E-2</v>
      </c>
      <c r="M6740" s="9">
        <v>6739</v>
      </c>
      <c r="R6740">
        <f t="shared" ca="1" si="316"/>
        <v>0.94485131259739252</v>
      </c>
      <c r="S6740">
        <f t="shared" ca="1" si="317"/>
        <v>3.6504474963310798E-3</v>
      </c>
      <c r="T6740">
        <v>1.8021092877824784E-2</v>
      </c>
      <c r="U6740">
        <v>6739</v>
      </c>
    </row>
    <row r="6741" spans="1:21" x14ac:dyDescent="0.2">
      <c r="A6741" s="1">
        <v>33368</v>
      </c>
      <c r="B6741">
        <v>1.4756940000000001</v>
      </c>
      <c r="C6741">
        <v>1.486111</v>
      </c>
      <c r="D6741">
        <v>1.4166669999999999</v>
      </c>
      <c r="E6741">
        <v>1.4270830000000001</v>
      </c>
      <c r="F6741">
        <v>0.94782900000000003</v>
      </c>
      <c r="G6741">
        <v>52070400</v>
      </c>
      <c r="H6741" s="4">
        <f t="shared" si="315"/>
        <v>-2.8368954272821278E-2</v>
      </c>
      <c r="L6741" s="13">
        <v>1.8036536616795398E-2</v>
      </c>
      <c r="M6741" s="9">
        <v>6740</v>
      </c>
      <c r="R6741">
        <f t="shared" ca="1" si="316"/>
        <v>0.94141472756215405</v>
      </c>
      <c r="S6741">
        <f t="shared" ca="1" si="317"/>
        <v>-2.8368954272821319E-2</v>
      </c>
      <c r="T6741">
        <v>1.803653661679535E-2</v>
      </c>
      <c r="U6741">
        <v>6740</v>
      </c>
    </row>
    <row r="6742" spans="1:21" x14ac:dyDescent="0.2">
      <c r="A6742" s="1">
        <v>33367</v>
      </c>
      <c r="B6742">
        <v>1.4340280000000001</v>
      </c>
      <c r="C6742">
        <v>1.4722219999999999</v>
      </c>
      <c r="D6742">
        <v>1.4270830000000001</v>
      </c>
      <c r="E6742">
        <v>1.46875</v>
      </c>
      <c r="F6742">
        <v>0.97550300000000001</v>
      </c>
      <c r="G6742">
        <v>76294400</v>
      </c>
      <c r="H6742" s="4">
        <f t="shared" si="315"/>
        <v>2.6699363774621562E-2</v>
      </c>
      <c r="L6742" s="13">
        <v>1.8042629086625312E-2</v>
      </c>
      <c r="M6742" s="9">
        <v>6741</v>
      </c>
      <c r="R6742">
        <f t="shared" ca="1" si="316"/>
        <v>0.96890144844804704</v>
      </c>
      <c r="S6742">
        <f t="shared" ca="1" si="317"/>
        <v>2.6699363774621541E-2</v>
      </c>
      <c r="T6742">
        <v>1.8042629086625302E-2</v>
      </c>
      <c r="U6742">
        <v>6741</v>
      </c>
    </row>
    <row r="6743" spans="1:21" x14ac:dyDescent="0.2">
      <c r="A6743" s="1">
        <v>33366</v>
      </c>
      <c r="B6743">
        <v>1.4027780000000001</v>
      </c>
      <c r="C6743">
        <v>1.4340280000000001</v>
      </c>
      <c r="D6743">
        <v>1.392361</v>
      </c>
      <c r="E6743">
        <v>1.4305559999999999</v>
      </c>
      <c r="F6743">
        <v>0.95013499999999995</v>
      </c>
      <c r="G6743">
        <v>57590400</v>
      </c>
      <c r="H6743" s="4">
        <f t="shared" si="315"/>
        <v>1.7282784774618216E-2</v>
      </c>
      <c r="L6743" s="13">
        <v>1.8060822919006281E-2</v>
      </c>
      <c r="M6743" s="9">
        <v>6742</v>
      </c>
      <c r="R6743">
        <f t="shared" ca="1" si="316"/>
        <v>0.94370512209720026</v>
      </c>
      <c r="S6743">
        <f t="shared" ca="1" si="317"/>
        <v>1.7282784774618309E-2</v>
      </c>
      <c r="T6743">
        <v>1.8060822919006212E-2</v>
      </c>
      <c r="U6743">
        <v>6742</v>
      </c>
    </row>
    <row r="6744" spans="1:21" x14ac:dyDescent="0.2">
      <c r="A6744" s="1">
        <v>33365</v>
      </c>
      <c r="B6744">
        <v>1.4340280000000001</v>
      </c>
      <c r="C6744">
        <v>1.4409719999999999</v>
      </c>
      <c r="D6744">
        <v>1.40625</v>
      </c>
      <c r="E6744">
        <v>1.40625</v>
      </c>
      <c r="F6744">
        <v>0.93399299999999996</v>
      </c>
      <c r="G6744">
        <v>50902400</v>
      </c>
      <c r="H6744" s="4">
        <f t="shared" si="315"/>
        <v>-1.4597569814808441E-2</v>
      </c>
      <c r="L6744" s="13">
        <v>1.8071948209131192E-2</v>
      </c>
      <c r="M6744" s="9">
        <v>6743</v>
      </c>
      <c r="R6744">
        <f t="shared" ca="1" si="316"/>
        <v>0.92767236035187661</v>
      </c>
      <c r="S6744">
        <f t="shared" ca="1" si="317"/>
        <v>-1.459756981480847E-2</v>
      </c>
      <c r="T6744">
        <v>1.8071948209131047E-2</v>
      </c>
      <c r="U6744">
        <v>6743</v>
      </c>
    </row>
    <row r="6745" spans="1:21" x14ac:dyDescent="0.2">
      <c r="A6745" s="1">
        <v>33364</v>
      </c>
      <c r="B6745">
        <v>1.3958330000000001</v>
      </c>
      <c r="C6745">
        <v>1.4340280000000001</v>
      </c>
      <c r="D6745">
        <v>1.392361</v>
      </c>
      <c r="E6745">
        <v>1.4270830000000001</v>
      </c>
      <c r="F6745">
        <v>0.94782900000000003</v>
      </c>
      <c r="G6745">
        <v>44755200</v>
      </c>
      <c r="H6745" s="4">
        <f t="shared" si="315"/>
        <v>1.4813815521101411E-2</v>
      </c>
      <c r="L6745" s="13">
        <v>1.8072440688919875E-2</v>
      </c>
      <c r="M6745" s="9">
        <v>6744</v>
      </c>
      <c r="R6745">
        <f t="shared" ca="1" si="316"/>
        <v>0.94141472756215405</v>
      </c>
      <c r="S6745">
        <f t="shared" ca="1" si="317"/>
        <v>1.4813815521101443E-2</v>
      </c>
      <c r="T6745">
        <v>1.8072440688919812E-2</v>
      </c>
      <c r="U6745">
        <v>6744</v>
      </c>
    </row>
    <row r="6746" spans="1:21" x14ac:dyDescent="0.2">
      <c r="A6746" s="1">
        <v>33361</v>
      </c>
      <c r="B6746">
        <v>1.3958330000000001</v>
      </c>
      <c r="C6746">
        <v>1.40625</v>
      </c>
      <c r="D6746">
        <v>1.3854169999999999</v>
      </c>
      <c r="E6746">
        <v>1.40625</v>
      </c>
      <c r="F6746">
        <v>0.93399299999999996</v>
      </c>
      <c r="G6746">
        <v>23043200</v>
      </c>
      <c r="H6746" s="4">
        <f t="shared" si="315"/>
        <v>7.4632661470389727E-3</v>
      </c>
      <c r="L6746" s="13">
        <v>1.8082338639157286E-2</v>
      </c>
      <c r="M6746" s="9">
        <v>6745</v>
      </c>
      <c r="R6746">
        <f t="shared" ca="1" si="316"/>
        <v>0.92767236035187661</v>
      </c>
      <c r="S6746">
        <f t="shared" ca="1" si="317"/>
        <v>7.4632661470389813E-3</v>
      </c>
      <c r="T6746">
        <v>1.8082338639157453E-2</v>
      </c>
      <c r="U6746">
        <v>6745</v>
      </c>
    </row>
    <row r="6747" spans="1:21" x14ac:dyDescent="0.2">
      <c r="A6747" s="1">
        <v>33360</v>
      </c>
      <c r="B6747">
        <v>1.40625</v>
      </c>
      <c r="C6747">
        <v>1.423611</v>
      </c>
      <c r="D6747">
        <v>1.392361</v>
      </c>
      <c r="E6747">
        <v>1.3958330000000001</v>
      </c>
      <c r="F6747">
        <v>0.92707399999999995</v>
      </c>
      <c r="G6747">
        <v>66886400</v>
      </c>
      <c r="H6747" s="4">
        <f t="shared" si="315"/>
        <v>-2.4812240418343738E-3</v>
      </c>
      <c r="L6747" s="13">
        <v>1.808881214183819E-2</v>
      </c>
      <c r="M6747" s="9">
        <v>6746</v>
      </c>
      <c r="R6747">
        <f t="shared" ca="1" si="316"/>
        <v>0.92080018351406878</v>
      </c>
      <c r="S6747">
        <f t="shared" ca="1" si="317"/>
        <v>-2.4812240418344389E-3</v>
      </c>
      <c r="T6747">
        <v>1.8088812141838211E-2</v>
      </c>
      <c r="U6747">
        <v>6746</v>
      </c>
    </row>
    <row r="6748" spans="1:21" x14ac:dyDescent="0.2">
      <c r="A6748" s="1">
        <v>33359</v>
      </c>
      <c r="B6748">
        <v>1.3680559999999999</v>
      </c>
      <c r="C6748">
        <v>1.3993059999999999</v>
      </c>
      <c r="D6748">
        <v>1.3472219999999999</v>
      </c>
      <c r="E6748">
        <v>1.3993059999999999</v>
      </c>
      <c r="F6748">
        <v>0.92937999999999998</v>
      </c>
      <c r="G6748">
        <v>111628800</v>
      </c>
      <c r="H6748" s="4">
        <f t="shared" si="315"/>
        <v>1.7676681956600552E-2</v>
      </c>
      <c r="L6748" s="13">
        <v>1.8090383468552872E-2</v>
      </c>
      <c r="M6748" s="9">
        <v>6747</v>
      </c>
      <c r="R6748">
        <f t="shared" ca="1" si="316"/>
        <v>0.9230905780491151</v>
      </c>
      <c r="S6748">
        <f t="shared" ca="1" si="317"/>
        <v>1.767668195660058E-2</v>
      </c>
      <c r="T6748">
        <v>1.8090383468552879E-2</v>
      </c>
      <c r="U6748">
        <v>6747</v>
      </c>
    </row>
    <row r="6749" spans="1:21" x14ac:dyDescent="0.2">
      <c r="A6749" s="1">
        <v>33358</v>
      </c>
      <c r="B6749">
        <v>1.357639</v>
      </c>
      <c r="C6749">
        <v>1.3784719999999999</v>
      </c>
      <c r="D6749">
        <v>1.3333330000000001</v>
      </c>
      <c r="E6749">
        <v>1.375</v>
      </c>
      <c r="F6749">
        <v>0.91323699999999997</v>
      </c>
      <c r="G6749">
        <v>115174400</v>
      </c>
      <c r="H6749" s="4">
        <f t="shared" si="315"/>
        <v>1.2787981892102257E-2</v>
      </c>
      <c r="L6749" s="13">
        <v>1.8099279828089884E-2</v>
      </c>
      <c r="M6749" s="9">
        <v>6748</v>
      </c>
      <c r="R6749">
        <f t="shared" ca="1" si="316"/>
        <v>0.90705682307112234</v>
      </c>
      <c r="S6749">
        <f t="shared" ca="1" si="317"/>
        <v>1.2787981892102274E-2</v>
      </c>
      <c r="T6749">
        <v>1.8099279828090002E-2</v>
      </c>
      <c r="U6749">
        <v>6748</v>
      </c>
    </row>
    <row r="6750" spans="1:21" x14ac:dyDescent="0.2">
      <c r="A6750" s="1">
        <v>33357</v>
      </c>
      <c r="B6750">
        <v>1.40625</v>
      </c>
      <c r="C6750">
        <v>1.4097219999999999</v>
      </c>
      <c r="D6750">
        <v>1.357639</v>
      </c>
      <c r="E6750">
        <v>1.357639</v>
      </c>
      <c r="F6750">
        <v>0.90170600000000001</v>
      </c>
      <c r="G6750">
        <v>71254400</v>
      </c>
      <c r="H6750" s="4">
        <f t="shared" si="315"/>
        <v>-2.9776840474294665E-2</v>
      </c>
      <c r="L6750" s="13">
        <v>1.8101592525979444E-2</v>
      </c>
      <c r="M6750" s="9">
        <v>6749</v>
      </c>
      <c r="R6750">
        <f t="shared" ca="1" si="316"/>
        <v>0.89560385716322211</v>
      </c>
      <c r="S6750">
        <f t="shared" ca="1" si="317"/>
        <v>-2.977684047429471E-2</v>
      </c>
      <c r="T6750">
        <v>1.8101592525979458E-2</v>
      </c>
      <c r="U6750">
        <v>6749</v>
      </c>
    </row>
    <row r="6751" spans="1:21" x14ac:dyDescent="0.2">
      <c r="A6751" s="1">
        <v>33354</v>
      </c>
      <c r="B6751">
        <v>1.392361</v>
      </c>
      <c r="C6751">
        <v>1.420139</v>
      </c>
      <c r="D6751">
        <v>1.3715280000000001</v>
      </c>
      <c r="E6751">
        <v>1.3993059999999999</v>
      </c>
      <c r="F6751">
        <v>0.92937999999999998</v>
      </c>
      <c r="G6751">
        <v>88371200</v>
      </c>
      <c r="H6751" s="4">
        <f t="shared" si="315"/>
        <v>0</v>
      </c>
      <c r="L6751" s="13">
        <v>1.8119374427683913E-2</v>
      </c>
      <c r="M6751" s="9">
        <v>6750</v>
      </c>
      <c r="R6751">
        <f t="shared" ca="1" si="316"/>
        <v>0.9230905780491151</v>
      </c>
      <c r="S6751">
        <f t="shared" ca="1" si="317"/>
        <v>0</v>
      </c>
      <c r="T6751">
        <v>1.8119374427683872E-2</v>
      </c>
      <c r="U6751">
        <v>6750</v>
      </c>
    </row>
    <row r="6752" spans="1:21" x14ac:dyDescent="0.2">
      <c r="A6752" s="1">
        <v>33353</v>
      </c>
      <c r="B6752">
        <v>1.423611</v>
      </c>
      <c r="C6752">
        <v>1.4409719999999999</v>
      </c>
      <c r="D6752">
        <v>1.3958330000000001</v>
      </c>
      <c r="E6752">
        <v>1.3993059999999999</v>
      </c>
      <c r="F6752">
        <v>0.92937999999999998</v>
      </c>
      <c r="G6752">
        <v>65705600</v>
      </c>
      <c r="H6752" s="4">
        <f t="shared" si="315"/>
        <v>-2.1844264236134833E-2</v>
      </c>
      <c r="L6752" s="13">
        <v>1.8126844241773462E-2</v>
      </c>
      <c r="M6752" s="9">
        <v>6751</v>
      </c>
      <c r="R6752">
        <f t="shared" ca="1" si="316"/>
        <v>0.9230905780491151</v>
      </c>
      <c r="S6752">
        <f t="shared" ca="1" si="317"/>
        <v>-2.1844264236134867E-2</v>
      </c>
      <c r="T6752">
        <v>1.8126844241773417E-2</v>
      </c>
      <c r="U6752">
        <v>6751</v>
      </c>
    </row>
    <row r="6753" spans="1:21" x14ac:dyDescent="0.2">
      <c r="A6753" s="1">
        <v>33352</v>
      </c>
      <c r="B6753">
        <v>1.4097219999999999</v>
      </c>
      <c r="C6753">
        <v>1.454861</v>
      </c>
      <c r="D6753">
        <v>1.3958330000000001</v>
      </c>
      <c r="E6753">
        <v>1.4305559999999999</v>
      </c>
      <c r="F6753">
        <v>0.95013499999999995</v>
      </c>
      <c r="G6753">
        <v>82128000</v>
      </c>
      <c r="H6753" s="4">
        <f t="shared" si="315"/>
        <v>1.3529226029706055E-2</v>
      </c>
      <c r="L6753" s="13">
        <v>1.8140613450137566E-2</v>
      </c>
      <c r="M6753" s="9">
        <v>6752</v>
      </c>
      <c r="R6753">
        <f t="shared" ca="1" si="316"/>
        <v>0.94370512209720026</v>
      </c>
      <c r="S6753">
        <f t="shared" ca="1" si="317"/>
        <v>1.3529226029706111E-2</v>
      </c>
      <c r="T6753">
        <v>1.8140613450137563E-2</v>
      </c>
      <c r="U6753">
        <v>6752</v>
      </c>
    </row>
    <row r="6754" spans="1:21" x14ac:dyDescent="0.2">
      <c r="A6754" s="1">
        <v>33351</v>
      </c>
      <c r="B6754">
        <v>1.420139</v>
      </c>
      <c r="C6754">
        <v>1.4305559999999999</v>
      </c>
      <c r="D6754">
        <v>1.3958330000000001</v>
      </c>
      <c r="E6754">
        <v>1.4114580000000001</v>
      </c>
      <c r="F6754">
        <v>0.93745199999999995</v>
      </c>
      <c r="G6754">
        <v>103910400</v>
      </c>
      <c r="H6754" s="4">
        <f t="shared" si="315"/>
        <v>-4.8956334176871851E-3</v>
      </c>
      <c r="L6754" s="13">
        <v>1.8148845674031997E-2</v>
      </c>
      <c r="M6754" s="9">
        <v>6753</v>
      </c>
      <c r="R6754">
        <f t="shared" ca="1" si="316"/>
        <v>0.93110795215444597</v>
      </c>
      <c r="S6754">
        <f t="shared" ca="1" si="317"/>
        <v>-4.8956334176871955E-3</v>
      </c>
      <c r="T6754">
        <v>1.8148845674031935E-2</v>
      </c>
      <c r="U6754">
        <v>6753</v>
      </c>
    </row>
    <row r="6755" spans="1:21" x14ac:dyDescent="0.2">
      <c r="A6755" s="1">
        <v>33350</v>
      </c>
      <c r="B6755">
        <v>1.4722219999999999</v>
      </c>
      <c r="C6755">
        <v>1.4756940000000001</v>
      </c>
      <c r="D6755">
        <v>1.4131940000000001</v>
      </c>
      <c r="E6755">
        <v>1.4184030000000001</v>
      </c>
      <c r="F6755">
        <v>0.94206400000000001</v>
      </c>
      <c r="G6755">
        <v>139708800</v>
      </c>
      <c r="H6755" s="4">
        <f t="shared" si="315"/>
        <v>-4.7785392281723155E-2</v>
      </c>
      <c r="L6755" s="13">
        <v>1.8165448586950638E-2</v>
      </c>
      <c r="M6755" s="9">
        <v>6754</v>
      </c>
      <c r="R6755">
        <f t="shared" ca="1" si="316"/>
        <v>0.93568874122453849</v>
      </c>
      <c r="S6755">
        <f t="shared" ca="1" si="317"/>
        <v>-4.7785392281723141E-2</v>
      </c>
      <c r="T6755">
        <v>1.8165448586950527E-2</v>
      </c>
      <c r="U6755">
        <v>6754</v>
      </c>
    </row>
    <row r="6756" spans="1:21" x14ac:dyDescent="0.2">
      <c r="A6756" s="1">
        <v>33347</v>
      </c>
      <c r="B6756">
        <v>1.4756940000000001</v>
      </c>
      <c r="C6756">
        <v>1.5208330000000001</v>
      </c>
      <c r="D6756">
        <v>1.4583330000000001</v>
      </c>
      <c r="E6756">
        <v>1.4895830000000001</v>
      </c>
      <c r="F6756">
        <v>0.98934</v>
      </c>
      <c r="G6756">
        <v>96585600</v>
      </c>
      <c r="H6756" s="4">
        <f t="shared" si="315"/>
        <v>-2.5000295651556849E-2</v>
      </c>
      <c r="L6756" s="13">
        <v>1.81719761093799E-2</v>
      </c>
      <c r="M6756" s="9">
        <v>6755</v>
      </c>
      <c r="R6756">
        <f t="shared" ca="1" si="316"/>
        <v>0.98264480889099348</v>
      </c>
      <c r="S6756">
        <f t="shared" ca="1" si="317"/>
        <v>-2.5000295651556832E-2</v>
      </c>
      <c r="T6756">
        <v>1.8171976109379793E-2</v>
      </c>
      <c r="U6756">
        <v>6755</v>
      </c>
    </row>
    <row r="6757" spans="1:21" x14ac:dyDescent="0.2">
      <c r="A6757" s="1">
        <v>33346</v>
      </c>
      <c r="B6757">
        <v>1.545139</v>
      </c>
      <c r="C6757">
        <v>1.5555559999999999</v>
      </c>
      <c r="D6757">
        <v>1.5</v>
      </c>
      <c r="E6757">
        <v>1.5277780000000001</v>
      </c>
      <c r="F6757">
        <v>1.0147079999999999</v>
      </c>
      <c r="G6757">
        <v>88083200</v>
      </c>
      <c r="H6757" s="4">
        <f t="shared" si="315"/>
        <v>-1.3452025387343624E-2</v>
      </c>
      <c r="L6757" s="13">
        <v>1.8180671407622341E-2</v>
      </c>
      <c r="M6757" s="9">
        <v>6756</v>
      </c>
      <c r="R6757">
        <f t="shared" ca="1" si="316"/>
        <v>1.0078411352418402</v>
      </c>
      <c r="S6757">
        <f t="shared" ca="1" si="317"/>
        <v>-1.3452025387343544E-2</v>
      </c>
      <c r="T6757">
        <v>1.8180671407622379E-2</v>
      </c>
      <c r="U6757">
        <v>6756</v>
      </c>
    </row>
    <row r="6758" spans="1:21" x14ac:dyDescent="0.2">
      <c r="A6758" s="1">
        <v>33345</v>
      </c>
      <c r="B6758">
        <v>1.5833330000000001</v>
      </c>
      <c r="C6758">
        <v>1.6319440000000001</v>
      </c>
      <c r="D6758">
        <v>1.5434030000000001</v>
      </c>
      <c r="E6758">
        <v>1.548611</v>
      </c>
      <c r="F6758">
        <v>1.0285439999999999</v>
      </c>
      <c r="G6758">
        <v>128380800</v>
      </c>
      <c r="H6758" s="4">
        <f t="shared" si="315"/>
        <v>-6.6820349930418752E-3</v>
      </c>
      <c r="L6758" s="13">
        <v>1.820877626518894E-2</v>
      </c>
      <c r="M6758" s="9">
        <v>6757</v>
      </c>
      <c r="R6758">
        <f t="shared" ca="1" si="316"/>
        <v>1.0215835024521174</v>
      </c>
      <c r="S6758">
        <f t="shared" ca="1" si="317"/>
        <v>-6.6820349930418839E-3</v>
      </c>
      <c r="T6758">
        <v>1.8208776265188836E-2</v>
      </c>
      <c r="U6758">
        <v>6757</v>
      </c>
    </row>
    <row r="6759" spans="1:21" x14ac:dyDescent="0.2">
      <c r="A6759" s="1">
        <v>33344</v>
      </c>
      <c r="B6759">
        <v>1.579861</v>
      </c>
      <c r="C6759">
        <v>1.5902780000000001</v>
      </c>
      <c r="D6759">
        <v>1.5277780000000001</v>
      </c>
      <c r="E6759">
        <v>1.5590280000000001</v>
      </c>
      <c r="F6759">
        <v>1.035463</v>
      </c>
      <c r="G6759">
        <v>81331200</v>
      </c>
      <c r="H6759" s="4">
        <f t="shared" si="315"/>
        <v>-1.3186886495758962E-2</v>
      </c>
      <c r="L6759" s="13">
        <v>1.8210236838363481E-2</v>
      </c>
      <c r="M6759" s="9">
        <v>6758</v>
      </c>
      <c r="R6759">
        <f t="shared" ca="1" si="316"/>
        <v>1.0284556792899253</v>
      </c>
      <c r="S6759">
        <f t="shared" ca="1" si="317"/>
        <v>-1.3186886495759035E-2</v>
      </c>
      <c r="T6759">
        <v>1.8210236838363491E-2</v>
      </c>
      <c r="U6759">
        <v>6758</v>
      </c>
    </row>
    <row r="6760" spans="1:21" x14ac:dyDescent="0.2">
      <c r="A6760" s="1">
        <v>33343</v>
      </c>
      <c r="B6760">
        <v>1.4722219999999999</v>
      </c>
      <c r="C6760">
        <v>1.5868059999999999</v>
      </c>
      <c r="D6760">
        <v>1.4583330000000001</v>
      </c>
      <c r="E6760">
        <v>1.579861</v>
      </c>
      <c r="F6760">
        <v>1.0492999999999999</v>
      </c>
      <c r="G6760">
        <v>88819200</v>
      </c>
      <c r="H6760" s="4">
        <f t="shared" si="315"/>
        <v>6.0606060606060511E-2</v>
      </c>
      <c r="L6760" s="13">
        <v>1.8218806952840443E-2</v>
      </c>
      <c r="M6760" s="9">
        <v>6759</v>
      </c>
      <c r="R6760">
        <f t="shared" ca="1" si="316"/>
        <v>1.0421990397328718</v>
      </c>
      <c r="S6760">
        <f t="shared" ca="1" si="317"/>
        <v>6.0606060606060483E-2</v>
      </c>
      <c r="T6760">
        <v>1.8218806952840488E-2</v>
      </c>
      <c r="U6760">
        <v>6759</v>
      </c>
    </row>
    <row r="6761" spans="1:21" x14ac:dyDescent="0.2">
      <c r="A6761" s="1">
        <v>33340</v>
      </c>
      <c r="B6761">
        <v>1.5208330000000001</v>
      </c>
      <c r="C6761">
        <v>1.5277780000000001</v>
      </c>
      <c r="D6761">
        <v>1.4409719999999999</v>
      </c>
      <c r="E6761">
        <v>1.4895830000000001</v>
      </c>
      <c r="F6761">
        <v>0.98934</v>
      </c>
      <c r="G6761">
        <v>176729600</v>
      </c>
      <c r="H6761" s="4">
        <f t="shared" si="315"/>
        <v>-3.3783493435110987E-2</v>
      </c>
      <c r="L6761" s="13">
        <v>1.8223338624200842E-2</v>
      </c>
      <c r="M6761" s="9">
        <v>6760</v>
      </c>
      <c r="R6761">
        <f t="shared" ca="1" si="316"/>
        <v>0.98264480889099348</v>
      </c>
      <c r="S6761">
        <f t="shared" ca="1" si="317"/>
        <v>-3.3783493435110987E-2</v>
      </c>
      <c r="T6761">
        <v>1.8223338624200756E-2</v>
      </c>
      <c r="U6761">
        <v>6760</v>
      </c>
    </row>
    <row r="6762" spans="1:21" x14ac:dyDescent="0.2">
      <c r="A6762" s="1">
        <v>33339</v>
      </c>
      <c r="B6762">
        <v>1.5069440000000001</v>
      </c>
      <c r="C6762">
        <v>1.548611</v>
      </c>
      <c r="D6762">
        <v>1.5</v>
      </c>
      <c r="E6762">
        <v>1.5416669999999999</v>
      </c>
      <c r="F6762">
        <v>1.0239320000000001</v>
      </c>
      <c r="G6762">
        <v>47936000</v>
      </c>
      <c r="H6762" s="4">
        <f t="shared" si="315"/>
        <v>3.2557989443813655E-2</v>
      </c>
      <c r="L6762" s="13">
        <v>1.8223339624207132E-2</v>
      </c>
      <c r="M6762" s="9">
        <v>6761</v>
      </c>
      <c r="R6762">
        <f t="shared" ca="1" si="316"/>
        <v>1.0170027133820252</v>
      </c>
      <c r="S6762">
        <f t="shared" ca="1" si="317"/>
        <v>3.2557989443813593E-2</v>
      </c>
      <c r="T6762">
        <v>1.822333962420725E-2</v>
      </c>
      <c r="U6762">
        <v>6761</v>
      </c>
    </row>
    <row r="6763" spans="1:21" x14ac:dyDescent="0.2">
      <c r="A6763" s="1">
        <v>33338</v>
      </c>
      <c r="B6763">
        <v>1.5243059999999999</v>
      </c>
      <c r="C6763">
        <v>1.53125</v>
      </c>
      <c r="D6763">
        <v>1.4652780000000001</v>
      </c>
      <c r="E6763">
        <v>1.4930559999999999</v>
      </c>
      <c r="F6763">
        <v>0.99164600000000003</v>
      </c>
      <c r="G6763">
        <v>74336000</v>
      </c>
      <c r="H6763" s="4">
        <f t="shared" si="315"/>
        <v>-2.494360942917212E-2</v>
      </c>
      <c r="L6763" s="13">
        <v>1.8231634830998284E-2</v>
      </c>
      <c r="M6763" s="9">
        <v>6762</v>
      </c>
      <c r="R6763">
        <f t="shared" ca="1" si="316"/>
        <v>0.9849352034260398</v>
      </c>
      <c r="S6763">
        <f t="shared" ca="1" si="317"/>
        <v>-2.4943609429171995E-2</v>
      </c>
      <c r="T6763">
        <v>1.8231634830998236E-2</v>
      </c>
      <c r="U6763">
        <v>6762</v>
      </c>
    </row>
    <row r="6764" spans="1:21" x14ac:dyDescent="0.2">
      <c r="A6764" s="1">
        <v>33337</v>
      </c>
      <c r="B6764">
        <v>1.548611</v>
      </c>
      <c r="C6764">
        <v>1.5729169999999999</v>
      </c>
      <c r="D6764">
        <v>1.5243059999999999</v>
      </c>
      <c r="E6764">
        <v>1.53125</v>
      </c>
      <c r="F6764">
        <v>1.0170140000000001</v>
      </c>
      <c r="G6764">
        <v>60768000</v>
      </c>
      <c r="H6764" s="4">
        <f t="shared" si="315"/>
        <v>-1.0101305052015197E-2</v>
      </c>
      <c r="L6764" s="13">
        <v>1.8242552742223587E-2</v>
      </c>
      <c r="M6764" s="9">
        <v>6763</v>
      </c>
      <c r="R6764">
        <f t="shared" ca="1" si="316"/>
        <v>1.0101315297768865</v>
      </c>
      <c r="S6764">
        <f t="shared" ca="1" si="317"/>
        <v>-1.0101305052015239E-2</v>
      </c>
      <c r="T6764">
        <v>1.8242552742223552E-2</v>
      </c>
      <c r="U6764">
        <v>6763</v>
      </c>
    </row>
    <row r="6765" spans="1:21" x14ac:dyDescent="0.2">
      <c r="A6765" s="1">
        <v>33336</v>
      </c>
      <c r="B6765">
        <v>1.5277780000000001</v>
      </c>
      <c r="C6765">
        <v>1.5729169999999999</v>
      </c>
      <c r="D6765">
        <v>1.5208330000000001</v>
      </c>
      <c r="E6765">
        <v>1.546875</v>
      </c>
      <c r="F6765">
        <v>1.0273920000000001</v>
      </c>
      <c r="G6765">
        <v>46524800</v>
      </c>
      <c r="H6765" s="4">
        <f t="shared" si="315"/>
        <v>1.2500147825778589E-2</v>
      </c>
      <c r="L6765" s="13">
        <v>1.8248957266079547E-2</v>
      </c>
      <c r="M6765" s="9">
        <v>6764</v>
      </c>
      <c r="R6765">
        <f t="shared" ca="1" si="316"/>
        <v>1.0204392984172637</v>
      </c>
      <c r="S6765">
        <f t="shared" ca="1" si="317"/>
        <v>1.2500147825778581E-2</v>
      </c>
      <c r="T6765">
        <v>1.8248957266079523E-2</v>
      </c>
      <c r="U6765">
        <v>6764</v>
      </c>
    </row>
    <row r="6766" spans="1:21" x14ac:dyDescent="0.2">
      <c r="A6766" s="1">
        <v>33333</v>
      </c>
      <c r="B6766">
        <v>1.5833330000000001</v>
      </c>
      <c r="C6766">
        <v>1.5868059999999999</v>
      </c>
      <c r="D6766">
        <v>1.513889</v>
      </c>
      <c r="E6766">
        <v>1.5277780000000001</v>
      </c>
      <c r="F6766">
        <v>1.0147079999999999</v>
      </c>
      <c r="G6766">
        <v>108912000</v>
      </c>
      <c r="H6766" s="4">
        <f t="shared" si="315"/>
        <v>-3.2966739731249368E-2</v>
      </c>
      <c r="L6766" s="13">
        <v>1.8256731207834741E-2</v>
      </c>
      <c r="M6766" s="9">
        <v>6765</v>
      </c>
      <c r="R6766">
        <f t="shared" ca="1" si="316"/>
        <v>1.0078411352418402</v>
      </c>
      <c r="S6766">
        <f t="shared" ca="1" si="317"/>
        <v>-3.2966739731249368E-2</v>
      </c>
      <c r="T6766">
        <v>1.8256731207834786E-2</v>
      </c>
      <c r="U6766">
        <v>6765</v>
      </c>
    </row>
    <row r="6767" spans="1:21" x14ac:dyDescent="0.2">
      <c r="A6767" s="1">
        <v>33332</v>
      </c>
      <c r="B6767">
        <v>1.5833330000000001</v>
      </c>
      <c r="C6767">
        <v>1.6215280000000001</v>
      </c>
      <c r="D6767">
        <v>1.5659719999999999</v>
      </c>
      <c r="E6767">
        <v>1.579861</v>
      </c>
      <c r="F6767">
        <v>1.0492999999999999</v>
      </c>
      <c r="G6767">
        <v>73846400</v>
      </c>
      <c r="H6767" s="4">
        <f t="shared" si="315"/>
        <v>0</v>
      </c>
      <c r="L6767" s="13">
        <v>1.8263610587508312E-2</v>
      </c>
      <c r="M6767" s="9">
        <v>6766</v>
      </c>
      <c r="R6767">
        <f t="shared" ca="1" si="316"/>
        <v>1.0421990397328718</v>
      </c>
      <c r="S6767">
        <f t="shared" ca="1" si="317"/>
        <v>0</v>
      </c>
      <c r="T6767">
        <v>1.8263610587508226E-2</v>
      </c>
      <c r="U6767">
        <v>6766</v>
      </c>
    </row>
    <row r="6768" spans="1:21" x14ac:dyDescent="0.2">
      <c r="A6768" s="1">
        <v>33331</v>
      </c>
      <c r="B6768">
        <v>1.5659719999999999</v>
      </c>
      <c r="C6768">
        <v>1.6215280000000001</v>
      </c>
      <c r="D6768">
        <v>1.5659719999999999</v>
      </c>
      <c r="E6768">
        <v>1.579861</v>
      </c>
      <c r="F6768">
        <v>1.0492999999999999</v>
      </c>
      <c r="G6768">
        <v>91776000</v>
      </c>
      <c r="H6768" s="4">
        <f t="shared" si="315"/>
        <v>1.3363104234530715E-2</v>
      </c>
      <c r="L6768" s="13">
        <v>1.8294557060991919E-2</v>
      </c>
      <c r="M6768" s="9">
        <v>6767</v>
      </c>
      <c r="R6768">
        <f t="shared" ca="1" si="316"/>
        <v>1.0421990397328718</v>
      </c>
      <c r="S6768">
        <f t="shared" ca="1" si="317"/>
        <v>1.3363104234530788E-2</v>
      </c>
      <c r="T6768">
        <v>1.8294557060991808E-2</v>
      </c>
      <c r="U6768">
        <v>6767</v>
      </c>
    </row>
    <row r="6769" spans="1:21" x14ac:dyDescent="0.2">
      <c r="A6769" s="1">
        <v>33330</v>
      </c>
      <c r="B6769">
        <v>1.4930559999999999</v>
      </c>
      <c r="C6769">
        <v>1.5625</v>
      </c>
      <c r="D6769">
        <v>1.482639</v>
      </c>
      <c r="E6769">
        <v>1.5590280000000001</v>
      </c>
      <c r="F6769">
        <v>1.035463</v>
      </c>
      <c r="G6769">
        <v>96252800</v>
      </c>
      <c r="H6769" s="4">
        <f t="shared" si="315"/>
        <v>5.1521841564371049E-2</v>
      </c>
      <c r="L6769" s="13">
        <v>1.8303056714367435E-2</v>
      </c>
      <c r="M6769" s="9">
        <v>6768</v>
      </c>
      <c r="R6769">
        <f t="shared" ca="1" si="316"/>
        <v>1.0284556792899253</v>
      </c>
      <c r="S6769">
        <f t="shared" ca="1" si="317"/>
        <v>5.1521841564370958E-2</v>
      </c>
      <c r="T6769">
        <v>1.8303056714367442E-2</v>
      </c>
      <c r="U6769">
        <v>6768</v>
      </c>
    </row>
    <row r="6770" spans="1:21" x14ac:dyDescent="0.2">
      <c r="A6770" s="1">
        <v>33329</v>
      </c>
      <c r="B6770">
        <v>1.4722219999999999</v>
      </c>
      <c r="C6770">
        <v>1.4965280000000001</v>
      </c>
      <c r="D6770">
        <v>1.451389</v>
      </c>
      <c r="E6770">
        <v>1.482639</v>
      </c>
      <c r="F6770">
        <v>0.98472800000000005</v>
      </c>
      <c r="G6770">
        <v>59203200</v>
      </c>
      <c r="H6770" s="4">
        <f t="shared" si="315"/>
        <v>5.888884462436292E-3</v>
      </c>
      <c r="L6770" s="13">
        <v>1.8315429788970071E-2</v>
      </c>
      <c r="M6770" s="9">
        <v>6769</v>
      </c>
      <c r="R6770">
        <f t="shared" ca="1" si="316"/>
        <v>0.97806401982090108</v>
      </c>
      <c r="S6770">
        <f t="shared" ca="1" si="317"/>
        <v>5.8888844624362755E-3</v>
      </c>
      <c r="T6770">
        <v>1.8315429788970036E-2</v>
      </c>
      <c r="U6770">
        <v>6769</v>
      </c>
    </row>
    <row r="6771" spans="1:21" x14ac:dyDescent="0.2">
      <c r="A6771" s="1">
        <v>33325</v>
      </c>
      <c r="B6771">
        <v>1.4895830000000001</v>
      </c>
      <c r="C6771">
        <v>1.5034719999999999</v>
      </c>
      <c r="D6771">
        <v>1.4722219999999999</v>
      </c>
      <c r="E6771">
        <v>1.4739580000000001</v>
      </c>
      <c r="F6771">
        <v>0.97896300000000003</v>
      </c>
      <c r="G6771">
        <v>30489600</v>
      </c>
      <c r="H6771" s="4">
        <f t="shared" si="315"/>
        <v>-1.508020508032573E-2</v>
      </c>
      <c r="L6771" s="13">
        <v>1.832071108480042E-2</v>
      </c>
      <c r="M6771" s="9">
        <v>6770</v>
      </c>
      <c r="R6771">
        <f t="shared" ca="1" si="316"/>
        <v>0.97233803348328551</v>
      </c>
      <c r="S6771">
        <f t="shared" ca="1" si="317"/>
        <v>-1.508020508032573E-2</v>
      </c>
      <c r="T6771">
        <v>1.8320711084800469E-2</v>
      </c>
      <c r="U6771">
        <v>6770</v>
      </c>
    </row>
    <row r="6772" spans="1:21" x14ac:dyDescent="0.2">
      <c r="A6772" s="1">
        <v>33324</v>
      </c>
      <c r="B6772">
        <v>1.4583330000000001</v>
      </c>
      <c r="C6772">
        <v>1.517361</v>
      </c>
      <c r="D6772">
        <v>1.4583330000000001</v>
      </c>
      <c r="E6772">
        <v>1.4965280000000001</v>
      </c>
      <c r="F6772">
        <v>0.99395199999999995</v>
      </c>
      <c r="G6772">
        <v>91932800</v>
      </c>
      <c r="H6772" s="4">
        <f t="shared" si="315"/>
        <v>2.4969630972489432E-2</v>
      </c>
      <c r="L6772" s="13">
        <v>1.8320756500488079E-2</v>
      </c>
      <c r="M6772" s="9">
        <v>6771</v>
      </c>
      <c r="R6772">
        <f t="shared" ca="1" si="316"/>
        <v>0.98722559796108589</v>
      </c>
      <c r="S6772">
        <f t="shared" ca="1" si="317"/>
        <v>2.4969630972489387E-2</v>
      </c>
      <c r="T6772">
        <v>1.8320756500488197E-2</v>
      </c>
      <c r="U6772">
        <v>6771</v>
      </c>
    </row>
    <row r="6773" spans="1:21" x14ac:dyDescent="0.2">
      <c r="A6773" s="1">
        <v>33323</v>
      </c>
      <c r="B6773">
        <v>1.3715280000000001</v>
      </c>
      <c r="C6773">
        <v>1.4618059999999999</v>
      </c>
      <c r="D6773">
        <v>1.3715280000000001</v>
      </c>
      <c r="E6773">
        <v>1.4600690000000001</v>
      </c>
      <c r="F6773">
        <v>0.96973799999999999</v>
      </c>
      <c r="G6773">
        <v>89926400</v>
      </c>
      <c r="H6773" s="4">
        <f t="shared" si="315"/>
        <v>6.997543908429496E-2</v>
      </c>
      <c r="L6773" s="13">
        <v>1.832352061629661E-2</v>
      </c>
      <c r="M6773" s="9">
        <v>6772</v>
      </c>
      <c r="R6773">
        <f t="shared" ca="1" si="316"/>
        <v>0.96317546211043148</v>
      </c>
      <c r="S6773">
        <f t="shared" ca="1" si="317"/>
        <v>6.997543908429503E-2</v>
      </c>
      <c r="T6773">
        <v>1.8323520616296749E-2</v>
      </c>
      <c r="U6773">
        <v>6772</v>
      </c>
    </row>
    <row r="6774" spans="1:21" x14ac:dyDescent="0.2">
      <c r="A6774" s="1">
        <v>33322</v>
      </c>
      <c r="B6774">
        <v>1.3055559999999999</v>
      </c>
      <c r="C6774">
        <v>1.3715280000000001</v>
      </c>
      <c r="D6774">
        <v>1.3055559999999999</v>
      </c>
      <c r="E6774">
        <v>1.3645830000000001</v>
      </c>
      <c r="F6774">
        <v>0.90631799999999996</v>
      </c>
      <c r="G6774">
        <v>59820800</v>
      </c>
      <c r="H6774" s="4">
        <f t="shared" si="315"/>
        <v>4.7999093440393631E-2</v>
      </c>
      <c r="L6774" s="13">
        <v>1.8347309962923497E-2</v>
      </c>
      <c r="M6774" s="9">
        <v>6773</v>
      </c>
      <c r="R6774">
        <f t="shared" ca="1" si="316"/>
        <v>0.90018464623331451</v>
      </c>
      <c r="S6774">
        <f t="shared" ca="1" si="317"/>
        <v>4.7999093440393575E-2</v>
      </c>
      <c r="T6774">
        <v>1.8347309962923535E-2</v>
      </c>
      <c r="U6774">
        <v>6773</v>
      </c>
    </row>
    <row r="6775" spans="1:21" x14ac:dyDescent="0.2">
      <c r="A6775" s="1">
        <v>33319</v>
      </c>
      <c r="B6775">
        <v>1.3125</v>
      </c>
      <c r="C6775">
        <v>1.326389</v>
      </c>
      <c r="D6775">
        <v>1.2916669999999999</v>
      </c>
      <c r="E6775">
        <v>1.3020830000000001</v>
      </c>
      <c r="F6775">
        <v>0.86480800000000002</v>
      </c>
      <c r="G6775">
        <v>95686400</v>
      </c>
      <c r="H6775" s="4">
        <f t="shared" si="315"/>
        <v>-1.0553389349589042E-2</v>
      </c>
      <c r="L6775" s="13">
        <v>1.8373766849827743E-2</v>
      </c>
      <c r="M6775" s="9">
        <v>6774</v>
      </c>
      <c r="R6775">
        <f t="shared" ca="1" si="316"/>
        <v>0.8589555581371443</v>
      </c>
      <c r="S6775">
        <f t="shared" ca="1" si="317"/>
        <v>-1.0553389349589062E-2</v>
      </c>
      <c r="T6775">
        <v>1.8373766849827746E-2</v>
      </c>
      <c r="U6775">
        <v>6774</v>
      </c>
    </row>
    <row r="6776" spans="1:21" x14ac:dyDescent="0.2">
      <c r="A6776" s="1">
        <v>33318</v>
      </c>
      <c r="B6776">
        <v>1.3819440000000001</v>
      </c>
      <c r="C6776">
        <v>1.3993059999999999</v>
      </c>
      <c r="D6776">
        <v>1.3055559999999999</v>
      </c>
      <c r="E6776">
        <v>1.3159719999999999</v>
      </c>
      <c r="F6776">
        <v>0.87403200000000003</v>
      </c>
      <c r="G6776">
        <v>119187200</v>
      </c>
      <c r="H6776" s="4">
        <f t="shared" si="315"/>
        <v>-4.2929710469461854E-2</v>
      </c>
      <c r="L6776" s="13">
        <v>1.8383645919927177E-2</v>
      </c>
      <c r="M6776" s="9">
        <v>6775</v>
      </c>
      <c r="R6776">
        <f t="shared" ca="1" si="316"/>
        <v>0.86811713627732923</v>
      </c>
      <c r="S6776">
        <f t="shared" ca="1" si="317"/>
        <v>-4.2929710469461792E-2</v>
      </c>
      <c r="T6776">
        <v>1.838364591992726E-2</v>
      </c>
      <c r="U6776">
        <v>6775</v>
      </c>
    </row>
    <row r="6777" spans="1:21" x14ac:dyDescent="0.2">
      <c r="A6777" s="1">
        <v>33317</v>
      </c>
      <c r="B6777">
        <v>1.375</v>
      </c>
      <c r="C6777">
        <v>1.4027780000000001</v>
      </c>
      <c r="D6777">
        <v>1.3715280000000001</v>
      </c>
      <c r="E6777">
        <v>1.375</v>
      </c>
      <c r="F6777">
        <v>0.91323699999999997</v>
      </c>
      <c r="G6777">
        <v>83216000</v>
      </c>
      <c r="H6777" s="4">
        <f t="shared" si="315"/>
        <v>0</v>
      </c>
      <c r="L6777" s="13">
        <v>1.8392620269286664E-2</v>
      </c>
      <c r="M6777" s="9">
        <v>6776</v>
      </c>
      <c r="R6777">
        <f t="shared" ca="1" si="316"/>
        <v>0.90705682307112234</v>
      </c>
      <c r="S6777">
        <f t="shared" ca="1" si="317"/>
        <v>0</v>
      </c>
      <c r="T6777">
        <v>1.8392620269286623E-2</v>
      </c>
      <c r="U6777">
        <v>6776</v>
      </c>
    </row>
    <row r="6778" spans="1:21" x14ac:dyDescent="0.2">
      <c r="A6778" s="1">
        <v>33316</v>
      </c>
      <c r="B6778">
        <v>1.3645830000000001</v>
      </c>
      <c r="C6778">
        <v>1.4027780000000001</v>
      </c>
      <c r="D6778">
        <v>1.34375</v>
      </c>
      <c r="E6778">
        <v>1.375</v>
      </c>
      <c r="F6778">
        <v>0.91323699999999997</v>
      </c>
      <c r="G6778">
        <v>92505600</v>
      </c>
      <c r="H6778" s="4">
        <f t="shared" si="315"/>
        <v>-2.5187238611403618E-3</v>
      </c>
      <c r="L6778" s="13">
        <v>1.8402396963099924E-2</v>
      </c>
      <c r="M6778" s="9">
        <v>6777</v>
      </c>
      <c r="R6778">
        <f t="shared" ca="1" si="316"/>
        <v>0.90705682307112234</v>
      </c>
      <c r="S6778">
        <f t="shared" ca="1" si="317"/>
        <v>-2.5187238611404277E-3</v>
      </c>
      <c r="T6778">
        <v>1.8402396963099955E-2</v>
      </c>
      <c r="U6778">
        <v>6777</v>
      </c>
    </row>
    <row r="6779" spans="1:21" x14ac:dyDescent="0.2">
      <c r="A6779" s="1">
        <v>33315</v>
      </c>
      <c r="B6779">
        <v>1.3368059999999999</v>
      </c>
      <c r="C6779">
        <v>1.3854169999999999</v>
      </c>
      <c r="D6779">
        <v>1.3333330000000001</v>
      </c>
      <c r="E6779">
        <v>1.3784719999999999</v>
      </c>
      <c r="F6779">
        <v>0.915543</v>
      </c>
      <c r="G6779">
        <v>66214400</v>
      </c>
      <c r="H6779" s="4">
        <f t="shared" si="315"/>
        <v>2.7167327852373073E-2</v>
      </c>
      <c r="L6779" s="13">
        <v>1.8402921495666403E-2</v>
      </c>
      <c r="M6779" s="9">
        <v>6778</v>
      </c>
      <c r="R6779">
        <f t="shared" ca="1" si="316"/>
        <v>0.90934721760616866</v>
      </c>
      <c r="S6779">
        <f t="shared" ca="1" si="317"/>
        <v>2.716732785237308E-2</v>
      </c>
      <c r="T6779">
        <v>1.8402921495666393E-2</v>
      </c>
      <c r="U6779">
        <v>6778</v>
      </c>
    </row>
    <row r="6780" spans="1:21" x14ac:dyDescent="0.2">
      <c r="A6780" s="1">
        <v>33312</v>
      </c>
      <c r="B6780">
        <v>1.3645830000000001</v>
      </c>
      <c r="C6780">
        <v>1.3715280000000001</v>
      </c>
      <c r="D6780">
        <v>1.3368059999999999</v>
      </c>
      <c r="E6780">
        <v>1.342014</v>
      </c>
      <c r="F6780">
        <v>0.89132800000000001</v>
      </c>
      <c r="G6780">
        <v>76928000</v>
      </c>
      <c r="H6780" s="4">
        <f t="shared" si="315"/>
        <v>-1.4030787201939829E-2</v>
      </c>
      <c r="L6780" s="13">
        <v>1.8434925205359578E-2</v>
      </c>
      <c r="M6780" s="9">
        <v>6779</v>
      </c>
      <c r="R6780">
        <f t="shared" ca="1" si="316"/>
        <v>0.88529608852284503</v>
      </c>
      <c r="S6780">
        <f t="shared" ca="1" si="317"/>
        <v>-1.4030787201939817E-2</v>
      </c>
      <c r="T6780">
        <v>1.8434925205359678E-2</v>
      </c>
      <c r="U6780">
        <v>6779</v>
      </c>
    </row>
    <row r="6781" spans="1:21" x14ac:dyDescent="0.2">
      <c r="A6781" s="1">
        <v>33311</v>
      </c>
      <c r="B6781">
        <v>1.4097219999999999</v>
      </c>
      <c r="C6781">
        <v>1.4097219999999999</v>
      </c>
      <c r="D6781">
        <v>1.3472219999999999</v>
      </c>
      <c r="E6781">
        <v>1.361111</v>
      </c>
      <c r="F6781">
        <v>0.90401200000000004</v>
      </c>
      <c r="G6781">
        <v>100214400</v>
      </c>
      <c r="H6781" s="4">
        <f t="shared" si="315"/>
        <v>-2.4876115606736804E-2</v>
      </c>
      <c r="L6781" s="13">
        <v>1.8453349295940193E-2</v>
      </c>
      <c r="M6781" s="9">
        <v>6780</v>
      </c>
      <c r="R6781">
        <f t="shared" ca="1" si="316"/>
        <v>0.89789425169826842</v>
      </c>
      <c r="S6781">
        <f t="shared" ca="1" si="317"/>
        <v>-2.4876115606736721E-2</v>
      </c>
      <c r="T6781">
        <v>1.8453349295940238E-2</v>
      </c>
      <c r="U6781">
        <v>6780</v>
      </c>
    </row>
    <row r="6782" spans="1:21" x14ac:dyDescent="0.2">
      <c r="A6782" s="1">
        <v>33310</v>
      </c>
      <c r="B6782">
        <v>1.3333330000000001</v>
      </c>
      <c r="C6782">
        <v>1.404514</v>
      </c>
      <c r="D6782">
        <v>1.3333330000000001</v>
      </c>
      <c r="E6782">
        <v>1.3958330000000001</v>
      </c>
      <c r="F6782">
        <v>0.92707399999999995</v>
      </c>
      <c r="G6782">
        <v>110265600</v>
      </c>
      <c r="H6782" s="4">
        <f t="shared" si="315"/>
        <v>4.9608437861234041E-2</v>
      </c>
      <c r="L6782" s="13">
        <v>1.8453370812684233E-2</v>
      </c>
      <c r="M6782" s="9">
        <v>6781</v>
      </c>
      <c r="R6782">
        <f t="shared" ca="1" si="316"/>
        <v>0.92080018351406878</v>
      </c>
      <c r="S6782">
        <f t="shared" ca="1" si="317"/>
        <v>4.9608437861233992E-2</v>
      </c>
      <c r="T6782">
        <v>1.8453370812684153E-2</v>
      </c>
      <c r="U6782">
        <v>6781</v>
      </c>
    </row>
    <row r="6783" spans="1:21" x14ac:dyDescent="0.2">
      <c r="A6783" s="1">
        <v>33309</v>
      </c>
      <c r="B6783">
        <v>1.3645830000000001</v>
      </c>
      <c r="C6783">
        <v>1.373264</v>
      </c>
      <c r="D6783">
        <v>1.328125</v>
      </c>
      <c r="E6783">
        <v>1.329861</v>
      </c>
      <c r="F6783">
        <v>0.88325699999999996</v>
      </c>
      <c r="G6783">
        <v>152883200</v>
      </c>
      <c r="H6783" s="4">
        <f t="shared" si="315"/>
        <v>-3.526431855194135E-2</v>
      </c>
      <c r="L6783" s="13">
        <v>1.846451665585995E-2</v>
      </c>
      <c r="M6783" s="9">
        <v>6782</v>
      </c>
      <c r="R6783">
        <f t="shared" ca="1" si="316"/>
        <v>0.87727970765018315</v>
      </c>
      <c r="S6783">
        <f t="shared" ca="1" si="317"/>
        <v>-3.5264318551941398E-2</v>
      </c>
      <c r="T6783">
        <v>1.846451665585987E-2</v>
      </c>
      <c r="U6783">
        <v>6782</v>
      </c>
    </row>
    <row r="6784" spans="1:21" x14ac:dyDescent="0.2">
      <c r="A6784" s="1">
        <v>33308</v>
      </c>
      <c r="B6784">
        <v>1.4131940000000001</v>
      </c>
      <c r="C6784">
        <v>1.423611</v>
      </c>
      <c r="D6784">
        <v>1.357639</v>
      </c>
      <c r="E6784">
        <v>1.3784719999999999</v>
      </c>
      <c r="F6784">
        <v>0.915543</v>
      </c>
      <c r="G6784">
        <v>160966400</v>
      </c>
      <c r="H6784" s="4">
        <f t="shared" si="315"/>
        <v>-3.1707319652721305E-2</v>
      </c>
      <c r="L6784" s="13">
        <v>1.8480511231838442E-2</v>
      </c>
      <c r="M6784" s="9">
        <v>6783</v>
      </c>
      <c r="R6784">
        <f t="shared" ca="1" si="316"/>
        <v>0.90934721760616866</v>
      </c>
      <c r="S6784">
        <f t="shared" ca="1" si="317"/>
        <v>-3.1707319652721291E-2</v>
      </c>
      <c r="T6784">
        <v>1.8480511231838363E-2</v>
      </c>
      <c r="U6784">
        <v>6783</v>
      </c>
    </row>
    <row r="6785" spans="1:21" x14ac:dyDescent="0.2">
      <c r="A6785" s="1">
        <v>33305</v>
      </c>
      <c r="B6785">
        <v>1.451389</v>
      </c>
      <c r="C6785">
        <v>1.4722219999999999</v>
      </c>
      <c r="D6785">
        <v>1.4131940000000001</v>
      </c>
      <c r="E6785">
        <v>1.423611</v>
      </c>
      <c r="F6785">
        <v>0.945523</v>
      </c>
      <c r="G6785">
        <v>134697600</v>
      </c>
      <c r="H6785" s="4">
        <f t="shared" si="315"/>
        <v>-1.4423157104736479E-2</v>
      </c>
      <c r="L6785" s="13">
        <v>1.8480649236683876E-2</v>
      </c>
      <c r="M6785" s="9">
        <v>6784</v>
      </c>
      <c r="R6785">
        <f t="shared" ca="1" si="316"/>
        <v>0.93912433302710785</v>
      </c>
      <c r="S6785">
        <f t="shared" ca="1" si="317"/>
        <v>-1.4423157104736442E-2</v>
      </c>
      <c r="T6785">
        <v>1.848064923668381E-2</v>
      </c>
      <c r="U6785">
        <v>6784</v>
      </c>
    </row>
    <row r="6786" spans="1:21" x14ac:dyDescent="0.2">
      <c r="A6786" s="1">
        <v>33304</v>
      </c>
      <c r="B6786">
        <v>1.4479169999999999</v>
      </c>
      <c r="C6786">
        <v>1.4930559999999999</v>
      </c>
      <c r="D6786">
        <v>1.4375</v>
      </c>
      <c r="E6786">
        <v>1.4444440000000001</v>
      </c>
      <c r="F6786">
        <v>0.95935999999999999</v>
      </c>
      <c r="G6786">
        <v>165388800</v>
      </c>
      <c r="H6786" s="4">
        <f t="shared" ref="H6786:H6849" si="318">(F6786-F6787)/F6787</f>
        <v>-3.0303030303030311E-2</v>
      </c>
      <c r="L6786" s="13">
        <v>1.8490572187545955E-2</v>
      </c>
      <c r="M6786" s="9">
        <v>6785</v>
      </c>
      <c r="R6786">
        <f t="shared" ca="1" si="316"/>
        <v>0.95286769347005429</v>
      </c>
      <c r="S6786">
        <f t="shared" ca="1" si="317"/>
        <v>-3.03030303030303E-2</v>
      </c>
      <c r="T6786">
        <v>1.8490572187545958E-2</v>
      </c>
      <c r="U6786">
        <v>6785</v>
      </c>
    </row>
    <row r="6787" spans="1:21" x14ac:dyDescent="0.2">
      <c r="A6787" s="1">
        <v>33303</v>
      </c>
      <c r="B6787">
        <v>1.5625</v>
      </c>
      <c r="C6787">
        <v>1.5694440000000001</v>
      </c>
      <c r="D6787">
        <v>1.482639</v>
      </c>
      <c r="E6787">
        <v>1.4895830000000001</v>
      </c>
      <c r="F6787">
        <v>0.98934</v>
      </c>
      <c r="G6787">
        <v>101088000</v>
      </c>
      <c r="H6787" s="4">
        <f t="shared" si="318"/>
        <v>-3.8116016427104632E-2</v>
      </c>
      <c r="L6787" s="13">
        <v>1.8497395657652269E-2</v>
      </c>
      <c r="M6787" s="9">
        <v>6786</v>
      </c>
      <c r="R6787">
        <f t="shared" ref="R6787:R6850" ca="1" si="319">(1+Q$4)*F6787</f>
        <v>0.98264480889099348</v>
      </c>
      <c r="S6787">
        <f t="shared" ref="S6787:S6850" ca="1" si="320">(R6787-R6788)/R6788</f>
        <v>-3.8116016427104535E-2</v>
      </c>
      <c r="T6787">
        <v>1.849739565765229E-2</v>
      </c>
      <c r="U6787">
        <v>6786</v>
      </c>
    </row>
    <row r="6788" spans="1:21" x14ac:dyDescent="0.2">
      <c r="A6788" s="1">
        <v>33302</v>
      </c>
      <c r="B6788">
        <v>1.4895830000000001</v>
      </c>
      <c r="C6788">
        <v>1.5625</v>
      </c>
      <c r="D6788">
        <v>1.486111</v>
      </c>
      <c r="E6788">
        <v>1.548611</v>
      </c>
      <c r="F6788">
        <v>1.0285439999999999</v>
      </c>
      <c r="G6788">
        <v>76352000</v>
      </c>
      <c r="H6788" s="4">
        <f t="shared" si="318"/>
        <v>4.2055288875560454E-2</v>
      </c>
      <c r="L6788" s="13">
        <v>1.8499291160827491E-2</v>
      </c>
      <c r="M6788" s="9">
        <v>6787</v>
      </c>
      <c r="R6788">
        <f t="shared" ca="1" si="319"/>
        <v>1.0215835024521174</v>
      </c>
      <c r="S6788">
        <f t="shared" ca="1" si="320"/>
        <v>4.2055288875560294E-2</v>
      </c>
      <c r="T6788">
        <v>1.8499291160827457E-2</v>
      </c>
      <c r="U6788">
        <v>6787</v>
      </c>
    </row>
    <row r="6789" spans="1:21" x14ac:dyDescent="0.2">
      <c r="A6789" s="1">
        <v>33301</v>
      </c>
      <c r="B6789">
        <v>1.46875</v>
      </c>
      <c r="C6789">
        <v>1.4930559999999999</v>
      </c>
      <c r="D6789">
        <v>1.451389</v>
      </c>
      <c r="E6789">
        <v>1.486111</v>
      </c>
      <c r="F6789">
        <v>0.98703399999999997</v>
      </c>
      <c r="G6789">
        <v>47020800</v>
      </c>
      <c r="H6789" s="4">
        <f t="shared" si="318"/>
        <v>1.1820568465704317E-2</v>
      </c>
      <c r="L6789" s="13">
        <v>1.8517254531949398E-2</v>
      </c>
      <c r="M6789" s="9">
        <v>6788</v>
      </c>
      <c r="R6789">
        <f t="shared" ca="1" si="319"/>
        <v>0.98035441435594728</v>
      </c>
      <c r="S6789">
        <f t="shared" ca="1" si="320"/>
        <v>1.1820568465704333E-2</v>
      </c>
      <c r="T6789">
        <v>1.8517254531949436E-2</v>
      </c>
      <c r="U6789">
        <v>6788</v>
      </c>
    </row>
    <row r="6790" spans="1:21" x14ac:dyDescent="0.2">
      <c r="A6790" s="1">
        <v>33298</v>
      </c>
      <c r="B6790">
        <v>1.4305559999999999</v>
      </c>
      <c r="C6790">
        <v>1.4756940000000001</v>
      </c>
      <c r="D6790">
        <v>1.4166669999999999</v>
      </c>
      <c r="E6790">
        <v>1.46875</v>
      </c>
      <c r="F6790">
        <v>0.97550300000000001</v>
      </c>
      <c r="G6790">
        <v>77721600</v>
      </c>
      <c r="H6790" s="4">
        <f t="shared" si="318"/>
        <v>1.9276864210378986E-2</v>
      </c>
      <c r="L6790" s="13">
        <v>1.8518474457912364E-2</v>
      </c>
      <c r="M6790" s="9">
        <v>6789</v>
      </c>
      <c r="R6790">
        <f t="shared" ca="1" si="319"/>
        <v>0.96890144844804704</v>
      </c>
      <c r="S6790">
        <f t="shared" ca="1" si="320"/>
        <v>1.9276864210378959E-2</v>
      </c>
      <c r="T6790">
        <v>1.8518474457912458E-2</v>
      </c>
      <c r="U6790">
        <v>6789</v>
      </c>
    </row>
    <row r="6791" spans="1:21" x14ac:dyDescent="0.2">
      <c r="A6791" s="1">
        <v>33297</v>
      </c>
      <c r="B6791">
        <v>1.4722219999999999</v>
      </c>
      <c r="C6791">
        <v>1.4756940000000001</v>
      </c>
      <c r="D6791">
        <v>1.4340280000000001</v>
      </c>
      <c r="E6791">
        <v>1.4409719999999999</v>
      </c>
      <c r="F6791">
        <v>0.95705399999999996</v>
      </c>
      <c r="G6791">
        <v>55008000</v>
      </c>
      <c r="H6791" s="4">
        <f t="shared" si="318"/>
        <v>-1.42518573145698E-2</v>
      </c>
      <c r="L6791" s="13">
        <v>1.8520540905148857E-2</v>
      </c>
      <c r="M6791" s="9">
        <v>6790</v>
      </c>
      <c r="R6791">
        <f t="shared" ca="1" si="319"/>
        <v>0.95057729893500809</v>
      </c>
      <c r="S6791">
        <f t="shared" ca="1" si="320"/>
        <v>-1.4251857314569764E-2</v>
      </c>
      <c r="T6791">
        <v>1.8520540905148934E-2</v>
      </c>
      <c r="U6791">
        <v>6790</v>
      </c>
    </row>
    <row r="6792" spans="1:21" x14ac:dyDescent="0.2">
      <c r="A6792" s="1">
        <v>33296</v>
      </c>
      <c r="B6792">
        <v>1.420139</v>
      </c>
      <c r="C6792">
        <v>1.46875</v>
      </c>
      <c r="D6792">
        <v>1.40625</v>
      </c>
      <c r="E6792">
        <v>1.4618059999999999</v>
      </c>
      <c r="F6792">
        <v>0.97089099999999995</v>
      </c>
      <c r="G6792">
        <v>87670400</v>
      </c>
      <c r="H6792" s="4">
        <f t="shared" si="318"/>
        <v>3.4397856393264391E-2</v>
      </c>
      <c r="L6792" s="13">
        <v>1.8527686631979533E-2</v>
      </c>
      <c r="M6792" s="9">
        <v>6791</v>
      </c>
      <c r="R6792">
        <f t="shared" ca="1" si="319"/>
        <v>0.96432065937795453</v>
      </c>
      <c r="S6792">
        <f t="shared" ca="1" si="320"/>
        <v>3.4397856393264446E-2</v>
      </c>
      <c r="T6792">
        <v>1.852768663197946E-2</v>
      </c>
      <c r="U6792">
        <v>6791</v>
      </c>
    </row>
    <row r="6793" spans="1:21" x14ac:dyDescent="0.2">
      <c r="A6793" s="1">
        <v>33295</v>
      </c>
      <c r="B6793">
        <v>1.4097219999999999</v>
      </c>
      <c r="C6793">
        <v>1.423611</v>
      </c>
      <c r="D6793">
        <v>1.3958330000000001</v>
      </c>
      <c r="E6793">
        <v>1.4131940000000001</v>
      </c>
      <c r="F6793">
        <v>0.93860500000000002</v>
      </c>
      <c r="G6793">
        <v>55539200</v>
      </c>
      <c r="H6793" s="4">
        <f t="shared" si="318"/>
        <v>-1.2135117641177232E-2</v>
      </c>
      <c r="L6793" s="13">
        <v>1.85767438483572E-2</v>
      </c>
      <c r="M6793" s="9">
        <v>6792</v>
      </c>
      <c r="R6793">
        <f t="shared" ca="1" si="319"/>
        <v>0.93225314942196913</v>
      </c>
      <c r="S6793">
        <f t="shared" ca="1" si="320"/>
        <v>-1.2135117641177313E-2</v>
      </c>
      <c r="T6793">
        <v>1.8576743848357235E-2</v>
      </c>
      <c r="U6793">
        <v>6792</v>
      </c>
    </row>
    <row r="6794" spans="1:21" x14ac:dyDescent="0.2">
      <c r="A6794" s="1">
        <v>33294</v>
      </c>
      <c r="B6794">
        <v>1.4340280000000001</v>
      </c>
      <c r="C6794">
        <v>1.4444440000000001</v>
      </c>
      <c r="D6794">
        <v>1.4097219999999999</v>
      </c>
      <c r="E6794">
        <v>1.4305559999999999</v>
      </c>
      <c r="F6794">
        <v>0.95013499999999995</v>
      </c>
      <c r="G6794">
        <v>88521600</v>
      </c>
      <c r="H6794" s="4">
        <f t="shared" si="318"/>
        <v>7.3344734032571293E-3</v>
      </c>
      <c r="L6794" s="13">
        <v>1.8580039573990275E-2</v>
      </c>
      <c r="M6794" s="9">
        <v>6793</v>
      </c>
      <c r="R6794">
        <f t="shared" ca="1" si="319"/>
        <v>0.94370512209720026</v>
      </c>
      <c r="S6794">
        <f t="shared" ca="1" si="320"/>
        <v>7.334473403257203E-3</v>
      </c>
      <c r="T6794">
        <v>1.8580039573990265E-2</v>
      </c>
      <c r="U6794">
        <v>6793</v>
      </c>
    </row>
    <row r="6795" spans="1:21" x14ac:dyDescent="0.2">
      <c r="A6795" s="1">
        <v>33291</v>
      </c>
      <c r="B6795">
        <v>1.3854169999999999</v>
      </c>
      <c r="C6795">
        <v>1.451389</v>
      </c>
      <c r="D6795">
        <v>1.3854169999999999</v>
      </c>
      <c r="E6795">
        <v>1.420139</v>
      </c>
      <c r="F6795">
        <v>0.94321699999999997</v>
      </c>
      <c r="G6795">
        <v>105340800</v>
      </c>
      <c r="H6795" s="4">
        <f t="shared" si="318"/>
        <v>2.2500680245560515E-2</v>
      </c>
      <c r="L6795" s="13">
        <v>1.8580557018230453E-2</v>
      </c>
      <c r="M6795" s="9">
        <v>6794</v>
      </c>
      <c r="R6795">
        <f t="shared" ca="1" si="319"/>
        <v>0.93683393849206154</v>
      </c>
      <c r="S6795">
        <f t="shared" ca="1" si="320"/>
        <v>2.2500680245560484E-2</v>
      </c>
      <c r="T6795">
        <v>1.8580557018230585E-2</v>
      </c>
      <c r="U6795">
        <v>6794</v>
      </c>
    </row>
    <row r="6796" spans="1:21" x14ac:dyDescent="0.2">
      <c r="A6796" s="1">
        <v>33290</v>
      </c>
      <c r="B6796">
        <v>1.4305559999999999</v>
      </c>
      <c r="C6796">
        <v>1.4375</v>
      </c>
      <c r="D6796">
        <v>1.388889</v>
      </c>
      <c r="E6796">
        <v>1.388889</v>
      </c>
      <c r="F6796">
        <v>0.92246099999999998</v>
      </c>
      <c r="G6796">
        <v>68275200</v>
      </c>
      <c r="H6796" s="4">
        <f t="shared" si="318"/>
        <v>-2.6764321412406727E-2</v>
      </c>
      <c r="L6796" s="13">
        <v>1.8582130075706357E-2</v>
      </c>
      <c r="M6796" s="9">
        <v>6795</v>
      </c>
      <c r="R6796">
        <f t="shared" ca="1" si="319"/>
        <v>0.91621840121130727</v>
      </c>
      <c r="S6796">
        <f t="shared" ca="1" si="320"/>
        <v>-2.6764321412406707E-2</v>
      </c>
      <c r="T6796">
        <v>1.8582130075706447E-2</v>
      </c>
      <c r="U6796">
        <v>6795</v>
      </c>
    </row>
    <row r="6797" spans="1:21" x14ac:dyDescent="0.2">
      <c r="A6797" s="1">
        <v>33289</v>
      </c>
      <c r="B6797">
        <v>1.4131940000000001</v>
      </c>
      <c r="C6797">
        <v>1.4444440000000001</v>
      </c>
      <c r="D6797">
        <v>1.4097219999999999</v>
      </c>
      <c r="E6797">
        <v>1.4270830000000001</v>
      </c>
      <c r="F6797">
        <v>0.94782900000000003</v>
      </c>
      <c r="G6797">
        <v>52550400</v>
      </c>
      <c r="H6797" s="4">
        <f t="shared" si="318"/>
        <v>2.4388618785582479E-3</v>
      </c>
      <c r="L6797" s="13">
        <v>1.8594664116979201E-2</v>
      </c>
      <c r="M6797" s="9">
        <v>6796</v>
      </c>
      <c r="R6797">
        <f t="shared" ca="1" si="319"/>
        <v>0.94141472756215405</v>
      </c>
      <c r="S6797">
        <f t="shared" ca="1" si="320"/>
        <v>2.4388618785581937E-3</v>
      </c>
      <c r="T6797">
        <v>1.8594664116979222E-2</v>
      </c>
      <c r="U6797">
        <v>6796</v>
      </c>
    </row>
    <row r="6798" spans="1:21" x14ac:dyDescent="0.2">
      <c r="A6798" s="1">
        <v>33288</v>
      </c>
      <c r="B6798">
        <v>1.420139</v>
      </c>
      <c r="C6798">
        <v>1.4375</v>
      </c>
      <c r="D6798">
        <v>1.4097219999999999</v>
      </c>
      <c r="E6798">
        <v>1.423611</v>
      </c>
      <c r="F6798">
        <v>0.945523</v>
      </c>
      <c r="G6798">
        <v>66560000</v>
      </c>
      <c r="H6798" s="4">
        <f t="shared" si="318"/>
        <v>-7.2644843465533944E-3</v>
      </c>
      <c r="L6798" s="13">
        <v>1.8603375391268002E-2</v>
      </c>
      <c r="M6798" s="9">
        <v>6797</v>
      </c>
      <c r="R6798">
        <f t="shared" ca="1" si="319"/>
        <v>0.93912433302710785</v>
      </c>
      <c r="S6798">
        <f t="shared" ca="1" si="320"/>
        <v>-7.2644843465534022E-3</v>
      </c>
      <c r="T6798">
        <v>1.8603375391268044E-2</v>
      </c>
      <c r="U6798">
        <v>6797</v>
      </c>
    </row>
    <row r="6799" spans="1:21" x14ac:dyDescent="0.2">
      <c r="A6799" s="1">
        <v>33284</v>
      </c>
      <c r="B6799">
        <v>1.4097219999999999</v>
      </c>
      <c r="C6799">
        <v>1.4479169999999999</v>
      </c>
      <c r="D6799">
        <v>1.40625</v>
      </c>
      <c r="E6799">
        <v>1.4340280000000001</v>
      </c>
      <c r="F6799">
        <v>0.95244200000000001</v>
      </c>
      <c r="G6799">
        <v>115449600</v>
      </c>
      <c r="H6799" s="4">
        <f t="shared" si="318"/>
        <v>2.481439239062604E-2</v>
      </c>
      <c r="L6799" s="13">
        <v>1.8615930895329518E-2</v>
      </c>
      <c r="M6799" s="9">
        <v>6798</v>
      </c>
      <c r="R6799">
        <f t="shared" ca="1" si="319"/>
        <v>0.94599650986491568</v>
      </c>
      <c r="S6799">
        <f t="shared" ca="1" si="320"/>
        <v>2.4814392390626071E-2</v>
      </c>
      <c r="T6799">
        <v>1.861593089532949E-2</v>
      </c>
      <c r="U6799">
        <v>6798</v>
      </c>
    </row>
    <row r="6800" spans="1:21" x14ac:dyDescent="0.2">
      <c r="A6800" s="1">
        <v>33283</v>
      </c>
      <c r="B6800">
        <v>1.4618059999999999</v>
      </c>
      <c r="C6800">
        <v>1.4652780000000001</v>
      </c>
      <c r="D6800">
        <v>1.375</v>
      </c>
      <c r="E6800">
        <v>1.3993059999999999</v>
      </c>
      <c r="F6800">
        <v>0.92937999999999998</v>
      </c>
      <c r="G6800">
        <v>133702400</v>
      </c>
      <c r="H6800" s="4">
        <f t="shared" si="318"/>
        <v>-4.5023772165347815E-2</v>
      </c>
      <c r="L6800" s="13">
        <v>1.8620221747070079E-2</v>
      </c>
      <c r="M6800" s="9">
        <v>6799</v>
      </c>
      <c r="R6800">
        <f t="shared" ca="1" si="319"/>
        <v>0.9230905780491151</v>
      </c>
      <c r="S6800">
        <f t="shared" ca="1" si="320"/>
        <v>-4.5023772165347767E-2</v>
      </c>
      <c r="T6800">
        <v>1.8620221747070006E-2</v>
      </c>
      <c r="U6800">
        <v>6799</v>
      </c>
    </row>
    <row r="6801" spans="1:21" x14ac:dyDescent="0.2">
      <c r="A6801" s="1">
        <v>33282</v>
      </c>
      <c r="B6801">
        <v>1.423611</v>
      </c>
      <c r="C6801">
        <v>1.467014</v>
      </c>
      <c r="D6801">
        <v>1.4131940000000001</v>
      </c>
      <c r="E6801">
        <v>1.4652780000000001</v>
      </c>
      <c r="F6801">
        <v>0.97319699999999998</v>
      </c>
      <c r="G6801">
        <v>95491200</v>
      </c>
      <c r="H6801" s="4">
        <f t="shared" si="318"/>
        <v>2.1791353174261497E-2</v>
      </c>
      <c r="L6801" s="13">
        <v>1.8634097993306228E-2</v>
      </c>
      <c r="M6801" s="9">
        <v>6800</v>
      </c>
      <c r="R6801">
        <f t="shared" ca="1" si="319"/>
        <v>0.96661105391300073</v>
      </c>
      <c r="S6801">
        <f t="shared" ca="1" si="320"/>
        <v>2.1791353174261414E-2</v>
      </c>
      <c r="T6801">
        <v>1.8634097993306255E-2</v>
      </c>
      <c r="U6801">
        <v>6800</v>
      </c>
    </row>
    <row r="6802" spans="1:21" x14ac:dyDescent="0.2">
      <c r="A6802" s="1">
        <v>33281</v>
      </c>
      <c r="B6802">
        <v>1.4340280000000001</v>
      </c>
      <c r="C6802">
        <v>1.454861</v>
      </c>
      <c r="D6802">
        <v>1.423611</v>
      </c>
      <c r="E6802">
        <v>1.4340280000000001</v>
      </c>
      <c r="F6802">
        <v>0.95244200000000001</v>
      </c>
      <c r="G6802">
        <v>96204800</v>
      </c>
      <c r="H6802" s="4">
        <f t="shared" si="318"/>
        <v>-9.5916877585357184E-3</v>
      </c>
      <c r="L6802" s="13">
        <v>1.8652604086106108E-2</v>
      </c>
      <c r="M6802" s="9">
        <v>6801</v>
      </c>
      <c r="R6802">
        <f t="shared" ca="1" si="319"/>
        <v>0.94599650986491568</v>
      </c>
      <c r="S6802">
        <f t="shared" ca="1" si="320"/>
        <v>-9.5916877585356212E-3</v>
      </c>
      <c r="T6802">
        <v>1.8652604086105994E-2</v>
      </c>
      <c r="U6802">
        <v>6801</v>
      </c>
    </row>
    <row r="6803" spans="1:21" x14ac:dyDescent="0.2">
      <c r="A6803" s="1">
        <v>33280</v>
      </c>
      <c r="B6803">
        <v>1.4461809999999999</v>
      </c>
      <c r="C6803">
        <v>1.451389</v>
      </c>
      <c r="D6803">
        <v>1.420139</v>
      </c>
      <c r="E6803">
        <v>1.4479169999999999</v>
      </c>
      <c r="F6803">
        <v>0.96166600000000002</v>
      </c>
      <c r="G6803">
        <v>152336000</v>
      </c>
      <c r="H6803" s="4">
        <f t="shared" si="318"/>
        <v>2.4036857905270497E-3</v>
      </c>
      <c r="L6803" s="13">
        <v>1.8680805751641483E-2</v>
      </c>
      <c r="M6803" s="9">
        <v>6802</v>
      </c>
      <c r="R6803">
        <f t="shared" ca="1" si="319"/>
        <v>0.95515808800510049</v>
      </c>
      <c r="S6803">
        <f t="shared" ca="1" si="320"/>
        <v>2.4036857905269963E-3</v>
      </c>
      <c r="T6803">
        <v>1.8680805751641525E-2</v>
      </c>
      <c r="U6803">
        <v>6802</v>
      </c>
    </row>
    <row r="6804" spans="1:21" x14ac:dyDescent="0.2">
      <c r="A6804" s="1">
        <v>33277</v>
      </c>
      <c r="B6804">
        <v>1.4305559999999999</v>
      </c>
      <c r="C6804">
        <v>1.454861</v>
      </c>
      <c r="D6804">
        <v>1.4131940000000001</v>
      </c>
      <c r="E6804">
        <v>1.4444440000000001</v>
      </c>
      <c r="F6804">
        <v>0.95935999999999999</v>
      </c>
      <c r="G6804">
        <v>74230400</v>
      </c>
      <c r="H6804" s="4">
        <f t="shared" si="318"/>
        <v>9.7091465949576006E-3</v>
      </c>
      <c r="L6804" s="13">
        <v>1.8707716269253105E-2</v>
      </c>
      <c r="M6804" s="9">
        <v>6803</v>
      </c>
      <c r="R6804">
        <f t="shared" ca="1" si="319"/>
        <v>0.95286769347005429</v>
      </c>
      <c r="S6804">
        <f t="shared" ca="1" si="320"/>
        <v>9.7091465949575538E-3</v>
      </c>
      <c r="T6804">
        <v>1.8707716269253123E-2</v>
      </c>
      <c r="U6804">
        <v>6803</v>
      </c>
    </row>
    <row r="6805" spans="1:21" x14ac:dyDescent="0.2">
      <c r="A6805" s="1">
        <v>33276</v>
      </c>
      <c r="B6805">
        <v>1.4756940000000001</v>
      </c>
      <c r="C6805">
        <v>1.513889</v>
      </c>
      <c r="D6805">
        <v>1.420139</v>
      </c>
      <c r="E6805">
        <v>1.4305559999999999</v>
      </c>
      <c r="F6805">
        <v>0.95013499999999995</v>
      </c>
      <c r="G6805">
        <v>133462400</v>
      </c>
      <c r="H6805" s="4">
        <f t="shared" si="318"/>
        <v>-2.6005045602115071E-2</v>
      </c>
      <c r="L6805" s="13">
        <v>1.8736333397655344E-2</v>
      </c>
      <c r="M6805" s="9">
        <v>6804</v>
      </c>
      <c r="R6805">
        <f t="shared" ca="1" si="319"/>
        <v>0.94370512209720026</v>
      </c>
      <c r="S6805">
        <f t="shared" ca="1" si="320"/>
        <v>-2.600504560211505E-2</v>
      </c>
      <c r="T6805">
        <v>1.8736333397655326E-2</v>
      </c>
      <c r="U6805">
        <v>6804</v>
      </c>
    </row>
    <row r="6806" spans="1:21" x14ac:dyDescent="0.2">
      <c r="A6806" s="1">
        <v>33275</v>
      </c>
      <c r="B6806">
        <v>1.4027780000000001</v>
      </c>
      <c r="C6806">
        <v>1.4791669999999999</v>
      </c>
      <c r="D6806">
        <v>1.3958330000000001</v>
      </c>
      <c r="E6806">
        <v>1.46875</v>
      </c>
      <c r="F6806">
        <v>0.97550300000000001</v>
      </c>
      <c r="G6806">
        <v>106348800</v>
      </c>
      <c r="H6806" s="4">
        <f t="shared" si="318"/>
        <v>4.44435879069758E-2</v>
      </c>
      <c r="L6806" s="13">
        <v>1.8737094796120551E-2</v>
      </c>
      <c r="M6806" s="9">
        <v>6805</v>
      </c>
      <c r="R6806">
        <f t="shared" ca="1" si="319"/>
        <v>0.96890144844804704</v>
      </c>
      <c r="S6806">
        <f t="shared" ca="1" si="320"/>
        <v>4.4443587906975876E-2</v>
      </c>
      <c r="T6806">
        <v>1.8737094796120658E-2</v>
      </c>
      <c r="U6806">
        <v>6805</v>
      </c>
    </row>
    <row r="6807" spans="1:21" x14ac:dyDescent="0.2">
      <c r="A6807" s="1">
        <v>33274</v>
      </c>
      <c r="B6807">
        <v>1.3784719999999999</v>
      </c>
      <c r="C6807">
        <v>1.4166669999999999</v>
      </c>
      <c r="D6807">
        <v>1.361111</v>
      </c>
      <c r="E6807">
        <v>1.40625</v>
      </c>
      <c r="F6807">
        <v>0.93399299999999996</v>
      </c>
      <c r="G6807">
        <v>88736000</v>
      </c>
      <c r="H6807" s="4">
        <f t="shared" si="318"/>
        <v>2.1438335939806784E-2</v>
      </c>
      <c r="L6807" s="13">
        <v>1.8749951066921827E-2</v>
      </c>
      <c r="M6807" s="9">
        <v>6806</v>
      </c>
      <c r="R6807">
        <f t="shared" ca="1" si="319"/>
        <v>0.92767236035187661</v>
      </c>
      <c r="S6807">
        <f t="shared" ca="1" si="320"/>
        <v>2.143833593980678E-2</v>
      </c>
      <c r="T6807">
        <v>1.8749951066921788E-2</v>
      </c>
      <c r="U6807">
        <v>6806</v>
      </c>
    </row>
    <row r="6808" spans="1:21" x14ac:dyDescent="0.2">
      <c r="A6808" s="1">
        <v>33273</v>
      </c>
      <c r="B6808">
        <v>1.388889</v>
      </c>
      <c r="C6808">
        <v>1.3993059999999999</v>
      </c>
      <c r="D6808">
        <v>1.361111</v>
      </c>
      <c r="E6808">
        <v>1.376736</v>
      </c>
      <c r="F6808">
        <v>0.91439000000000004</v>
      </c>
      <c r="G6808">
        <v>88233600</v>
      </c>
      <c r="H6808" s="4">
        <f t="shared" si="318"/>
        <v>-6.2663287529505195E-3</v>
      </c>
      <c r="L6808" s="13">
        <v>1.8786109057185401E-2</v>
      </c>
      <c r="M6808" s="9">
        <v>6807</v>
      </c>
      <c r="R6808">
        <f t="shared" ca="1" si="319"/>
        <v>0.9082020203386455</v>
      </c>
      <c r="S6808">
        <f t="shared" ca="1" si="320"/>
        <v>-6.2663287529505542E-3</v>
      </c>
      <c r="T6808">
        <v>1.8786109057185453E-2</v>
      </c>
      <c r="U6808">
        <v>6807</v>
      </c>
    </row>
    <row r="6809" spans="1:21" x14ac:dyDescent="0.2">
      <c r="A6809" s="1">
        <v>33270</v>
      </c>
      <c r="B6809">
        <v>1.375</v>
      </c>
      <c r="C6809">
        <v>1.4027780000000001</v>
      </c>
      <c r="D6809">
        <v>1.3506940000000001</v>
      </c>
      <c r="E6809">
        <v>1.3854169999999999</v>
      </c>
      <c r="F6809">
        <v>0.92015599999999997</v>
      </c>
      <c r="G6809">
        <v>117878400</v>
      </c>
      <c r="H6809" s="4">
        <f t="shared" si="318"/>
        <v>1.6561621361851128E-2</v>
      </c>
      <c r="L6809" s="13">
        <v>1.8793045303721584E-2</v>
      </c>
      <c r="M6809" s="9">
        <v>6808</v>
      </c>
      <c r="R6809">
        <f t="shared" ca="1" si="319"/>
        <v>0.91392899990893017</v>
      </c>
      <c r="S6809">
        <f t="shared" ca="1" si="320"/>
        <v>1.6561621361851114E-2</v>
      </c>
      <c r="T6809">
        <v>1.879304530372149E-2</v>
      </c>
      <c r="U6809">
        <v>6808</v>
      </c>
    </row>
    <row r="6810" spans="1:21" x14ac:dyDescent="0.2">
      <c r="A6810" s="1">
        <v>33269</v>
      </c>
      <c r="B6810">
        <v>1.3402780000000001</v>
      </c>
      <c r="C6810">
        <v>1.3819440000000001</v>
      </c>
      <c r="D6810">
        <v>1.3333330000000001</v>
      </c>
      <c r="E6810">
        <v>1.3628469999999999</v>
      </c>
      <c r="F6810">
        <v>0.905165</v>
      </c>
      <c r="G6810">
        <v>111417600</v>
      </c>
      <c r="H6810" s="4">
        <f t="shared" si="318"/>
        <v>1.9480351268036138E-2</v>
      </c>
      <c r="L6810" s="13">
        <v>1.879619034048706E-2</v>
      </c>
      <c r="M6810" s="9">
        <v>6809</v>
      </c>
      <c r="R6810">
        <f t="shared" ca="1" si="319"/>
        <v>0.89903944896579147</v>
      </c>
      <c r="S6810">
        <f t="shared" ca="1" si="320"/>
        <v>1.9480351268036138E-2</v>
      </c>
      <c r="T6810">
        <v>1.8796190340486945E-2</v>
      </c>
      <c r="U6810">
        <v>6809</v>
      </c>
    </row>
    <row r="6811" spans="1:21" x14ac:dyDescent="0.2">
      <c r="A6811" s="1">
        <v>33268</v>
      </c>
      <c r="B6811">
        <v>1.2847219999999999</v>
      </c>
      <c r="C6811">
        <v>1.3402780000000001</v>
      </c>
      <c r="D6811">
        <v>1.2708330000000001</v>
      </c>
      <c r="E6811">
        <v>1.3368059999999999</v>
      </c>
      <c r="F6811">
        <v>0.88786900000000002</v>
      </c>
      <c r="G6811">
        <v>148582400</v>
      </c>
      <c r="H6811" s="4">
        <f t="shared" si="318"/>
        <v>4.0540176285075148E-2</v>
      </c>
      <c r="L6811" s="13">
        <v>1.8806482564999418E-2</v>
      </c>
      <c r="M6811" s="9">
        <v>6810</v>
      </c>
      <c r="R6811">
        <f t="shared" ca="1" si="319"/>
        <v>0.88186049672027567</v>
      </c>
      <c r="S6811">
        <f t="shared" ca="1" si="320"/>
        <v>4.0540176285075148E-2</v>
      </c>
      <c r="T6811">
        <v>1.880648256499947E-2</v>
      </c>
      <c r="U6811">
        <v>6810</v>
      </c>
    </row>
    <row r="6812" spans="1:21" x14ac:dyDescent="0.2">
      <c r="A6812" s="1">
        <v>33267</v>
      </c>
      <c r="B6812">
        <v>1.28125</v>
      </c>
      <c r="C6812">
        <v>1.310764</v>
      </c>
      <c r="D6812">
        <v>1.25</v>
      </c>
      <c r="E6812">
        <v>1.2847219999999999</v>
      </c>
      <c r="F6812">
        <v>0.85327699999999995</v>
      </c>
      <c r="G6812">
        <v>146979200</v>
      </c>
      <c r="H6812" s="4">
        <f t="shared" si="318"/>
        <v>2.7098455764061513E-3</v>
      </c>
      <c r="L6812" s="13">
        <v>1.8840015026652751E-2</v>
      </c>
      <c r="M6812" s="9">
        <v>6811</v>
      </c>
      <c r="R6812">
        <f t="shared" ca="1" si="319"/>
        <v>0.84750259222924396</v>
      </c>
      <c r="S6812">
        <f t="shared" ca="1" si="320"/>
        <v>2.709845576406222E-3</v>
      </c>
      <c r="T6812">
        <v>1.8840015026652793E-2</v>
      </c>
      <c r="U6812">
        <v>6811</v>
      </c>
    </row>
    <row r="6813" spans="1:21" x14ac:dyDescent="0.2">
      <c r="A6813" s="1">
        <v>33266</v>
      </c>
      <c r="B6813">
        <v>1.236111</v>
      </c>
      <c r="C6813">
        <v>1.3055559999999999</v>
      </c>
      <c r="D6813">
        <v>1.236111</v>
      </c>
      <c r="E6813">
        <v>1.28125</v>
      </c>
      <c r="F6813">
        <v>0.85097100000000003</v>
      </c>
      <c r="G6813">
        <v>130985600</v>
      </c>
      <c r="H6813" s="4">
        <f t="shared" si="318"/>
        <v>3.0726632534038827E-2</v>
      </c>
      <c r="L6813" s="13">
        <v>1.885102936245988E-2</v>
      </c>
      <c r="M6813" s="9">
        <v>6812</v>
      </c>
      <c r="R6813">
        <f t="shared" ca="1" si="319"/>
        <v>0.84521219769419775</v>
      </c>
      <c r="S6813">
        <f t="shared" ca="1" si="320"/>
        <v>3.0726632534038806E-2</v>
      </c>
      <c r="T6813">
        <v>1.8851029362459828E-2</v>
      </c>
      <c r="U6813">
        <v>6812</v>
      </c>
    </row>
    <row r="6814" spans="1:21" x14ac:dyDescent="0.2">
      <c r="A6814" s="1">
        <v>33263</v>
      </c>
      <c r="B6814">
        <v>1.2604169999999999</v>
      </c>
      <c r="C6814">
        <v>1.263889</v>
      </c>
      <c r="D6814">
        <v>1.236111</v>
      </c>
      <c r="E6814">
        <v>1.2430559999999999</v>
      </c>
      <c r="F6814">
        <v>0.82560299999999998</v>
      </c>
      <c r="G6814">
        <v>86889600</v>
      </c>
      <c r="H6814" s="4">
        <f t="shared" si="318"/>
        <v>-1.1048995779964006E-2</v>
      </c>
      <c r="L6814" s="13">
        <v>1.8867878789348026E-2</v>
      </c>
      <c r="M6814" s="9">
        <v>6813</v>
      </c>
      <c r="R6814">
        <f t="shared" ca="1" si="319"/>
        <v>0.82001587134335097</v>
      </c>
      <c r="S6814">
        <f t="shared" ca="1" si="320"/>
        <v>-1.1048995779964026E-2</v>
      </c>
      <c r="T6814">
        <v>1.8867878789347984E-2</v>
      </c>
      <c r="U6814">
        <v>6813</v>
      </c>
    </row>
    <row r="6815" spans="1:21" x14ac:dyDescent="0.2">
      <c r="A6815" s="1">
        <v>33262</v>
      </c>
      <c r="B6815">
        <v>1.2395830000000001</v>
      </c>
      <c r="C6815">
        <v>1.2621530000000001</v>
      </c>
      <c r="D6815">
        <v>1.232639</v>
      </c>
      <c r="E6815">
        <v>1.2569440000000001</v>
      </c>
      <c r="F6815">
        <v>0.83482699999999999</v>
      </c>
      <c r="G6815">
        <v>86083200</v>
      </c>
      <c r="H6815" s="4">
        <f t="shared" si="318"/>
        <v>1.6852803502108986E-2</v>
      </c>
      <c r="L6815" s="13">
        <v>1.8870780357698059E-2</v>
      </c>
      <c r="M6815" s="9">
        <v>6814</v>
      </c>
      <c r="R6815">
        <f t="shared" ca="1" si="319"/>
        <v>0.82917744948353589</v>
      </c>
      <c r="S6815">
        <f t="shared" ca="1" si="320"/>
        <v>1.6852803502109021E-2</v>
      </c>
      <c r="T6815">
        <v>1.8870780357697972E-2</v>
      </c>
      <c r="U6815">
        <v>6814</v>
      </c>
    </row>
    <row r="6816" spans="1:21" x14ac:dyDescent="0.2">
      <c r="A6816" s="1">
        <v>33261</v>
      </c>
      <c r="B6816">
        <v>1.2256940000000001</v>
      </c>
      <c r="C6816">
        <v>1.2534719999999999</v>
      </c>
      <c r="D6816">
        <v>1.2256940000000001</v>
      </c>
      <c r="E6816">
        <v>1.236111</v>
      </c>
      <c r="F6816">
        <v>0.82099100000000003</v>
      </c>
      <c r="G6816">
        <v>77081600</v>
      </c>
      <c r="H6816" s="4">
        <f t="shared" si="318"/>
        <v>1.4063754058729538E-3</v>
      </c>
      <c r="L6816" s="13">
        <v>1.8870780357698059E-2</v>
      </c>
      <c r="M6816" s="9">
        <v>6815</v>
      </c>
      <c r="R6816">
        <f t="shared" ca="1" si="319"/>
        <v>0.81543508227325856</v>
      </c>
      <c r="S6816">
        <f t="shared" ca="1" si="320"/>
        <v>1.406375405872923E-3</v>
      </c>
      <c r="T6816">
        <v>1.8870780357697972E-2</v>
      </c>
      <c r="U6816">
        <v>6815</v>
      </c>
    </row>
    <row r="6817" spans="1:21" x14ac:dyDescent="0.2">
      <c r="A6817" s="1">
        <v>33260</v>
      </c>
      <c r="B6817">
        <v>1.2447919999999999</v>
      </c>
      <c r="C6817">
        <v>1.263889</v>
      </c>
      <c r="D6817">
        <v>1.2135419999999999</v>
      </c>
      <c r="E6817">
        <v>1.234375</v>
      </c>
      <c r="F6817">
        <v>0.81983799999999996</v>
      </c>
      <c r="G6817">
        <v>113715200</v>
      </c>
      <c r="H6817" s="4">
        <f t="shared" si="318"/>
        <v>-6.9827750141412039E-3</v>
      </c>
      <c r="L6817" s="13">
        <v>1.8876661381793509E-2</v>
      </c>
      <c r="M6817" s="9">
        <v>6816</v>
      </c>
      <c r="R6817">
        <f t="shared" ca="1" si="319"/>
        <v>0.8142898850057354</v>
      </c>
      <c r="S6817">
        <f t="shared" ca="1" si="320"/>
        <v>-6.982775014141184E-3</v>
      </c>
      <c r="T6817">
        <v>1.8876661381793537E-2</v>
      </c>
      <c r="U6817">
        <v>6816</v>
      </c>
    </row>
    <row r="6818" spans="1:21" x14ac:dyDescent="0.2">
      <c r="A6818" s="1">
        <v>33259</v>
      </c>
      <c r="B6818">
        <v>1.1753469999999999</v>
      </c>
      <c r="C6818">
        <v>1.25</v>
      </c>
      <c r="D6818">
        <v>1.1753469999999999</v>
      </c>
      <c r="E6818">
        <v>1.2430559999999999</v>
      </c>
      <c r="F6818">
        <v>0.82560299999999998</v>
      </c>
      <c r="G6818">
        <v>154512000</v>
      </c>
      <c r="H6818" s="4">
        <f t="shared" si="318"/>
        <v>4.9853890777952048E-2</v>
      </c>
      <c r="L6818" s="13">
        <v>1.8901260182668377E-2</v>
      </c>
      <c r="M6818" s="9">
        <v>6817</v>
      </c>
      <c r="R6818">
        <f t="shared" ca="1" si="319"/>
        <v>0.82001587134335097</v>
      </c>
      <c r="S6818">
        <f t="shared" ca="1" si="320"/>
        <v>4.9853890777951972E-2</v>
      </c>
      <c r="T6818">
        <v>1.8901260182668404E-2</v>
      </c>
      <c r="U6818">
        <v>6817</v>
      </c>
    </row>
    <row r="6819" spans="1:21" x14ac:dyDescent="0.2">
      <c r="A6819" s="1">
        <v>33256</v>
      </c>
      <c r="B6819">
        <v>1.1458330000000001</v>
      </c>
      <c r="C6819">
        <v>1.1875</v>
      </c>
      <c r="D6819">
        <v>1.142361</v>
      </c>
      <c r="E6819">
        <v>1.1840280000000001</v>
      </c>
      <c r="F6819">
        <v>0.78639800000000004</v>
      </c>
      <c r="G6819">
        <v>103030400</v>
      </c>
      <c r="H6819" s="4">
        <f t="shared" si="318"/>
        <v>1.4879953746960824E-2</v>
      </c>
      <c r="L6819" s="13">
        <v>1.8946424783291161E-2</v>
      </c>
      <c r="M6819" s="9">
        <v>6818</v>
      </c>
      <c r="R6819">
        <f t="shared" ca="1" si="319"/>
        <v>0.78107618454955785</v>
      </c>
      <c r="S6819">
        <f t="shared" ca="1" si="320"/>
        <v>1.4879953746960927E-2</v>
      </c>
      <c r="T6819">
        <v>1.8946424783291307E-2</v>
      </c>
      <c r="U6819">
        <v>6818</v>
      </c>
    </row>
    <row r="6820" spans="1:21" x14ac:dyDescent="0.2">
      <c r="A6820" s="1">
        <v>33255</v>
      </c>
      <c r="B6820">
        <v>1.1944440000000001</v>
      </c>
      <c r="C6820">
        <v>1.1979169999999999</v>
      </c>
      <c r="D6820">
        <v>1.1631940000000001</v>
      </c>
      <c r="E6820">
        <v>1.1666669999999999</v>
      </c>
      <c r="F6820">
        <v>0.774868</v>
      </c>
      <c r="G6820">
        <v>163526400</v>
      </c>
      <c r="H6820" s="4">
        <f t="shared" si="318"/>
        <v>2.1276483574417634E-2</v>
      </c>
      <c r="L6820" s="13">
        <v>1.894694940692546E-2</v>
      </c>
      <c r="M6820" s="9">
        <v>6819</v>
      </c>
      <c r="R6820">
        <f t="shared" ca="1" si="319"/>
        <v>0.76962421187432661</v>
      </c>
      <c r="S6820">
        <f t="shared" ca="1" si="320"/>
        <v>2.1276483574417519E-2</v>
      </c>
      <c r="T6820">
        <v>1.8946949406925474E-2</v>
      </c>
      <c r="U6820">
        <v>6819</v>
      </c>
    </row>
    <row r="6821" spans="1:21" x14ac:dyDescent="0.2">
      <c r="A6821" s="1">
        <v>33254</v>
      </c>
      <c r="B6821">
        <v>1.0902780000000001</v>
      </c>
      <c r="C6821">
        <v>1.1510419999999999</v>
      </c>
      <c r="D6821">
        <v>1.0868059999999999</v>
      </c>
      <c r="E6821">
        <v>1.142361</v>
      </c>
      <c r="F6821">
        <v>0.75872499999999998</v>
      </c>
      <c r="G6821">
        <v>139913600</v>
      </c>
      <c r="H6821" s="4">
        <f t="shared" si="318"/>
        <v>4.9442653244423339E-2</v>
      </c>
      <c r="L6821" s="13">
        <v>1.8958914159981938E-2</v>
      </c>
      <c r="M6821" s="9">
        <v>6820</v>
      </c>
      <c r="R6821">
        <f t="shared" ca="1" si="319"/>
        <v>0.75359045689633397</v>
      </c>
      <c r="S6821">
        <f t="shared" ca="1" si="320"/>
        <v>4.9442653244423374E-2</v>
      </c>
      <c r="T6821">
        <v>1.895891415998208E-2</v>
      </c>
      <c r="U6821">
        <v>6820</v>
      </c>
    </row>
    <row r="6822" spans="1:21" x14ac:dyDescent="0.2">
      <c r="A6822" s="1">
        <v>33253</v>
      </c>
      <c r="B6822">
        <v>1.0659719999999999</v>
      </c>
      <c r="C6822">
        <v>1.1041669999999999</v>
      </c>
      <c r="D6822">
        <v>1.0659719999999999</v>
      </c>
      <c r="E6822">
        <v>1.0885419999999999</v>
      </c>
      <c r="F6822">
        <v>0.72297900000000004</v>
      </c>
      <c r="G6822">
        <v>83436800</v>
      </c>
      <c r="H6822" s="4">
        <f t="shared" si="318"/>
        <v>2.1172645337710135E-2</v>
      </c>
      <c r="L6822" s="13">
        <v>1.8960209454210689E-2</v>
      </c>
      <c r="M6822" s="9">
        <v>6821</v>
      </c>
      <c r="R6822">
        <f t="shared" ca="1" si="319"/>
        <v>0.7180863619051101</v>
      </c>
      <c r="S6822">
        <f t="shared" ca="1" si="320"/>
        <v>2.1172645337710207E-2</v>
      </c>
      <c r="T6822">
        <v>1.896020945421072E-2</v>
      </c>
      <c r="U6822">
        <v>6821</v>
      </c>
    </row>
    <row r="6823" spans="1:21" x14ac:dyDescent="0.2">
      <c r="A6823" s="1">
        <v>33252</v>
      </c>
      <c r="B6823">
        <v>1.0729169999999999</v>
      </c>
      <c r="C6823">
        <v>1.076389</v>
      </c>
      <c r="D6823">
        <v>1.048611</v>
      </c>
      <c r="E6823">
        <v>1.0659719999999999</v>
      </c>
      <c r="F6823">
        <v>0.70798899999999998</v>
      </c>
      <c r="G6823">
        <v>58656000</v>
      </c>
      <c r="H6823" s="4">
        <f t="shared" si="318"/>
        <v>-1.6025961752279393E-2</v>
      </c>
      <c r="L6823" s="13">
        <v>1.8960209454210689E-2</v>
      </c>
      <c r="M6823" s="9">
        <v>6822</v>
      </c>
      <c r="R6823">
        <f t="shared" ca="1" si="319"/>
        <v>0.7031978041946404</v>
      </c>
      <c r="S6823">
        <f t="shared" ca="1" si="320"/>
        <v>-1.6025961752279414E-2</v>
      </c>
      <c r="T6823">
        <v>1.896020945421072E-2</v>
      </c>
      <c r="U6823">
        <v>6822</v>
      </c>
    </row>
    <row r="6824" spans="1:21" x14ac:dyDescent="0.2">
      <c r="A6824" s="1">
        <v>33249</v>
      </c>
      <c r="B6824">
        <v>1.0902780000000001</v>
      </c>
      <c r="C6824">
        <v>1.0972219999999999</v>
      </c>
      <c r="D6824">
        <v>1.0659719999999999</v>
      </c>
      <c r="E6824">
        <v>1.0833330000000001</v>
      </c>
      <c r="F6824">
        <v>0.71952000000000005</v>
      </c>
      <c r="G6824">
        <v>62006400</v>
      </c>
      <c r="H6824" s="4">
        <f t="shared" si="318"/>
        <v>-3.1946757251746535E-3</v>
      </c>
      <c r="L6824" s="13">
        <v>1.8969699976758604E-2</v>
      </c>
      <c r="M6824" s="9">
        <v>6823</v>
      </c>
      <c r="R6824">
        <f t="shared" ca="1" si="319"/>
        <v>0.71465077010254074</v>
      </c>
      <c r="S6824">
        <f t="shared" ca="1" si="320"/>
        <v>-3.1946757251747359E-3</v>
      </c>
      <c r="T6824">
        <v>1.8969699976758656E-2</v>
      </c>
      <c r="U6824">
        <v>6823</v>
      </c>
    </row>
    <row r="6825" spans="1:21" x14ac:dyDescent="0.2">
      <c r="A6825" s="1">
        <v>33248</v>
      </c>
      <c r="B6825">
        <v>1.03125</v>
      </c>
      <c r="C6825">
        <v>1.09375</v>
      </c>
      <c r="D6825">
        <v>1.03125</v>
      </c>
      <c r="E6825">
        <v>1.0868059999999999</v>
      </c>
      <c r="F6825">
        <v>0.72182599999999997</v>
      </c>
      <c r="G6825">
        <v>123888000</v>
      </c>
      <c r="H6825" s="4">
        <f t="shared" si="318"/>
        <v>5.7431492099580761E-2</v>
      </c>
      <c r="L6825" s="13">
        <v>1.8973437287774959E-2</v>
      </c>
      <c r="M6825" s="9">
        <v>6824</v>
      </c>
      <c r="R6825">
        <f t="shared" ca="1" si="319"/>
        <v>0.71694116463758695</v>
      </c>
      <c r="S6825">
        <f t="shared" ca="1" si="320"/>
        <v>5.7431492099580775E-2</v>
      </c>
      <c r="T6825">
        <v>1.8973437287774817E-2</v>
      </c>
      <c r="U6825">
        <v>6824</v>
      </c>
    </row>
    <row r="6826" spans="1:21" x14ac:dyDescent="0.2">
      <c r="A6826" s="1">
        <v>33247</v>
      </c>
      <c r="B6826">
        <v>1.0277780000000001</v>
      </c>
      <c r="C6826">
        <v>1.0520830000000001</v>
      </c>
      <c r="D6826">
        <v>1.0208330000000001</v>
      </c>
      <c r="E6826">
        <v>1.0277780000000001</v>
      </c>
      <c r="F6826">
        <v>0.68262199999999995</v>
      </c>
      <c r="G6826">
        <v>115622400</v>
      </c>
      <c r="H6826" s="4">
        <f t="shared" si="318"/>
        <v>6.8037444930671691E-3</v>
      </c>
      <c r="L6826" s="13">
        <v>1.8990745082549287E-2</v>
      </c>
      <c r="M6826" s="9">
        <v>6825</v>
      </c>
      <c r="R6826">
        <f t="shared" ca="1" si="319"/>
        <v>0.67800247107646283</v>
      </c>
      <c r="S6826">
        <f t="shared" ca="1" si="320"/>
        <v>6.8037444930672559E-3</v>
      </c>
      <c r="T6826">
        <v>1.8990745082549269E-2</v>
      </c>
      <c r="U6826">
        <v>6825</v>
      </c>
    </row>
    <row r="6827" spans="1:21" x14ac:dyDescent="0.2">
      <c r="A6827" s="1">
        <v>33246</v>
      </c>
      <c r="B6827">
        <v>1.0381940000000001</v>
      </c>
      <c r="C6827">
        <v>1.045139</v>
      </c>
      <c r="D6827">
        <v>1.013889</v>
      </c>
      <c r="E6827">
        <v>1.0208330000000001</v>
      </c>
      <c r="F6827">
        <v>0.67800899999999997</v>
      </c>
      <c r="G6827">
        <v>76438400</v>
      </c>
      <c r="H6827" s="4">
        <f t="shared" si="318"/>
        <v>-1.8364164686771153E-2</v>
      </c>
      <c r="L6827" s="13">
        <v>1.8996637345047005E-2</v>
      </c>
      <c r="M6827" s="9">
        <v>6826</v>
      </c>
      <c r="R6827">
        <f t="shared" ca="1" si="319"/>
        <v>0.6734206887737012</v>
      </c>
      <c r="S6827">
        <f t="shared" ca="1" si="320"/>
        <v>-1.8364164686771142E-2</v>
      </c>
      <c r="T6827">
        <v>1.8996637345047158E-2</v>
      </c>
      <c r="U6827">
        <v>6826</v>
      </c>
    </row>
    <row r="6828" spans="1:21" x14ac:dyDescent="0.2">
      <c r="A6828" s="1">
        <v>33245</v>
      </c>
      <c r="B6828">
        <v>1.045139</v>
      </c>
      <c r="C6828">
        <v>1.079861</v>
      </c>
      <c r="D6828">
        <v>1.0381940000000001</v>
      </c>
      <c r="E6828">
        <v>1.0399309999999999</v>
      </c>
      <c r="F6828">
        <v>0.690693</v>
      </c>
      <c r="G6828">
        <v>87552000</v>
      </c>
      <c r="H6828" s="4">
        <f t="shared" si="318"/>
        <v>-1.3180115384945148E-2</v>
      </c>
      <c r="L6828" s="13">
        <v>1.9013450548870745E-2</v>
      </c>
      <c r="M6828" s="9">
        <v>6827</v>
      </c>
      <c r="R6828">
        <f t="shared" ca="1" si="319"/>
        <v>0.6860188519491246</v>
      </c>
      <c r="S6828">
        <f t="shared" ca="1" si="320"/>
        <v>-1.3180115384945245E-2</v>
      </c>
      <c r="T6828">
        <v>1.9013450548870825E-2</v>
      </c>
      <c r="U6828">
        <v>6827</v>
      </c>
    </row>
    <row r="6829" spans="1:21" x14ac:dyDescent="0.2">
      <c r="A6829" s="1">
        <v>33242</v>
      </c>
      <c r="B6829">
        <v>1.0416669999999999</v>
      </c>
      <c r="C6829">
        <v>1.0625</v>
      </c>
      <c r="D6829">
        <v>1.0416669999999999</v>
      </c>
      <c r="E6829">
        <v>1.0538190000000001</v>
      </c>
      <c r="F6829">
        <v>0.69991800000000004</v>
      </c>
      <c r="G6829">
        <v>58483200</v>
      </c>
      <c r="H6829" s="4">
        <f t="shared" si="318"/>
        <v>8.3065380493033934E-3</v>
      </c>
      <c r="L6829" s="13">
        <v>1.9022840605940689E-2</v>
      </c>
      <c r="M6829" s="9">
        <v>6828</v>
      </c>
      <c r="R6829">
        <f t="shared" ca="1" si="319"/>
        <v>0.69518142332197874</v>
      </c>
      <c r="S6829">
        <f t="shared" ca="1" si="320"/>
        <v>8.3065380493034403E-3</v>
      </c>
      <c r="T6829">
        <v>1.9022840605940689E-2</v>
      </c>
      <c r="U6829">
        <v>6828</v>
      </c>
    </row>
    <row r="6830" spans="1:21" x14ac:dyDescent="0.2">
      <c r="A6830" s="1">
        <v>33241</v>
      </c>
      <c r="B6830">
        <v>1.0381940000000001</v>
      </c>
      <c r="C6830">
        <v>1.0555559999999999</v>
      </c>
      <c r="D6830">
        <v>1.0381940000000001</v>
      </c>
      <c r="E6830">
        <v>1.045139</v>
      </c>
      <c r="F6830">
        <v>0.69415199999999999</v>
      </c>
      <c r="G6830">
        <v>52822400</v>
      </c>
      <c r="H6830" s="4">
        <f t="shared" si="318"/>
        <v>6.6885169823359767E-3</v>
      </c>
      <c r="L6830" s="13">
        <v>1.9032464211250547E-2</v>
      </c>
      <c r="M6830" s="9">
        <v>6829</v>
      </c>
      <c r="R6830">
        <f t="shared" ca="1" si="319"/>
        <v>0.68945444375169396</v>
      </c>
      <c r="S6830">
        <f t="shared" ca="1" si="320"/>
        <v>6.6885169823359888E-3</v>
      </c>
      <c r="T6830">
        <v>1.9032464211250603E-2</v>
      </c>
      <c r="U6830">
        <v>6829</v>
      </c>
    </row>
    <row r="6831" spans="1:21" x14ac:dyDescent="0.2">
      <c r="A6831" s="1">
        <v>33240</v>
      </c>
      <c r="B6831">
        <v>1.0416669999999999</v>
      </c>
      <c r="C6831">
        <v>1.045139</v>
      </c>
      <c r="D6831">
        <v>1.0381940000000001</v>
      </c>
      <c r="E6831">
        <v>1.0381940000000001</v>
      </c>
      <c r="F6831">
        <v>0.68954000000000004</v>
      </c>
      <c r="G6831">
        <v>38105600</v>
      </c>
      <c r="H6831" s="4">
        <f t="shared" si="318"/>
        <v>-6.644077954107961E-3</v>
      </c>
      <c r="L6831" s="13">
        <v>1.9041206166731984E-2</v>
      </c>
      <c r="M6831" s="9">
        <v>6830</v>
      </c>
      <c r="R6831">
        <f t="shared" ca="1" si="319"/>
        <v>0.68487365468160155</v>
      </c>
      <c r="S6831">
        <f t="shared" ca="1" si="320"/>
        <v>-6.644077954107974E-3</v>
      </c>
      <c r="T6831">
        <v>1.9041206166731914E-2</v>
      </c>
      <c r="U6831">
        <v>6830</v>
      </c>
    </row>
    <row r="6832" spans="1:21" x14ac:dyDescent="0.2">
      <c r="A6832" s="1">
        <v>33238</v>
      </c>
      <c r="B6832">
        <v>1.0416669999999999</v>
      </c>
      <c r="C6832">
        <v>1.045139</v>
      </c>
      <c r="D6832">
        <v>1.0347219999999999</v>
      </c>
      <c r="E6832">
        <v>1.045139</v>
      </c>
      <c r="F6832">
        <v>0.69415199999999999</v>
      </c>
      <c r="G6832">
        <v>23702400</v>
      </c>
      <c r="H6832" s="4">
        <f t="shared" si="318"/>
        <v>3.3331117040497891E-3</v>
      </c>
      <c r="L6832" s="13">
        <v>1.9046360460218237E-2</v>
      </c>
      <c r="M6832" s="9">
        <v>6831</v>
      </c>
      <c r="R6832">
        <f t="shared" ca="1" si="319"/>
        <v>0.68945444375169396</v>
      </c>
      <c r="S6832">
        <f t="shared" ca="1" si="320"/>
        <v>3.3331117040497149E-3</v>
      </c>
      <c r="T6832">
        <v>1.9046360460218275E-2</v>
      </c>
      <c r="U6832">
        <v>6831</v>
      </c>
    </row>
    <row r="6833" spans="1:21" x14ac:dyDescent="0.2">
      <c r="A6833" s="1">
        <v>33235</v>
      </c>
      <c r="B6833">
        <v>1.0347219999999999</v>
      </c>
      <c r="C6833">
        <v>1.045139</v>
      </c>
      <c r="D6833">
        <v>1.03125</v>
      </c>
      <c r="E6833">
        <v>1.0416669999999999</v>
      </c>
      <c r="F6833">
        <v>0.69184599999999996</v>
      </c>
      <c r="G6833">
        <v>20265600</v>
      </c>
      <c r="H6833" s="4">
        <f t="shared" si="318"/>
        <v>3.3442584911679077E-3</v>
      </c>
      <c r="L6833" s="13">
        <v>1.9047878339772166E-2</v>
      </c>
      <c r="M6833" s="9">
        <v>6832</v>
      </c>
      <c r="R6833">
        <f t="shared" ca="1" si="319"/>
        <v>0.68716404921664775</v>
      </c>
      <c r="S6833">
        <f t="shared" ca="1" si="320"/>
        <v>3.3442584911679944E-3</v>
      </c>
      <c r="T6833">
        <v>1.9047878339772121E-2</v>
      </c>
      <c r="U6833">
        <v>6832</v>
      </c>
    </row>
    <row r="6834" spans="1:21" x14ac:dyDescent="0.2">
      <c r="A6834" s="1">
        <v>33234</v>
      </c>
      <c r="B6834">
        <v>1.0416669999999999</v>
      </c>
      <c r="C6834">
        <v>1.045139</v>
      </c>
      <c r="D6834">
        <v>1.0347219999999999</v>
      </c>
      <c r="E6834">
        <v>1.0381940000000001</v>
      </c>
      <c r="F6834">
        <v>0.68954000000000004</v>
      </c>
      <c r="G6834">
        <v>22627200</v>
      </c>
      <c r="H6834" s="4">
        <f t="shared" si="318"/>
        <v>-3.3331117040496286E-3</v>
      </c>
      <c r="L6834" s="13">
        <v>1.9062496927867274E-2</v>
      </c>
      <c r="M6834" s="9">
        <v>6833</v>
      </c>
      <c r="R6834">
        <f t="shared" ca="1" si="319"/>
        <v>0.68487365468160155</v>
      </c>
      <c r="S6834">
        <f t="shared" ca="1" si="320"/>
        <v>-3.3331117040497149E-3</v>
      </c>
      <c r="T6834">
        <v>1.9062496927867347E-2</v>
      </c>
      <c r="U6834">
        <v>6833</v>
      </c>
    </row>
    <row r="6835" spans="1:21" x14ac:dyDescent="0.2">
      <c r="A6835" s="1">
        <v>33233</v>
      </c>
      <c r="B6835">
        <v>1.045139</v>
      </c>
      <c r="C6835">
        <v>1.0520830000000001</v>
      </c>
      <c r="D6835">
        <v>1.0347219999999999</v>
      </c>
      <c r="E6835">
        <v>1.0416669999999999</v>
      </c>
      <c r="F6835">
        <v>0.69184599999999996</v>
      </c>
      <c r="G6835">
        <v>16214400</v>
      </c>
      <c r="H6835" s="4">
        <f t="shared" si="318"/>
        <v>-3.3220389770540607E-3</v>
      </c>
      <c r="L6835" s="13">
        <v>1.9064055033826504E-2</v>
      </c>
      <c r="M6835" s="9">
        <v>6834</v>
      </c>
      <c r="R6835">
        <f t="shared" ca="1" si="319"/>
        <v>0.68716404921664775</v>
      </c>
      <c r="S6835">
        <f t="shared" ca="1" si="320"/>
        <v>-3.322038977053987E-3</v>
      </c>
      <c r="T6835">
        <v>1.9064055033826525E-2</v>
      </c>
      <c r="U6835">
        <v>6834</v>
      </c>
    </row>
    <row r="6836" spans="1:21" x14ac:dyDescent="0.2">
      <c r="A6836" s="1">
        <v>33231</v>
      </c>
      <c r="B6836">
        <v>1.048611</v>
      </c>
      <c r="C6836">
        <v>1.048611</v>
      </c>
      <c r="D6836">
        <v>1.0381940000000001</v>
      </c>
      <c r="E6836">
        <v>1.045139</v>
      </c>
      <c r="F6836">
        <v>0.69415199999999999</v>
      </c>
      <c r="G6836">
        <v>13548800</v>
      </c>
      <c r="H6836" s="4">
        <f t="shared" si="318"/>
        <v>-6.6016471918312718E-3</v>
      </c>
      <c r="L6836" s="13">
        <v>1.9067856454759235E-2</v>
      </c>
      <c r="M6836" s="9">
        <v>6835</v>
      </c>
      <c r="R6836">
        <f t="shared" ca="1" si="319"/>
        <v>0.68945444375169396</v>
      </c>
      <c r="S6836">
        <f t="shared" ca="1" si="320"/>
        <v>-6.6016471918313542E-3</v>
      </c>
      <c r="T6836">
        <v>1.9067856454759353E-2</v>
      </c>
      <c r="U6836">
        <v>6835</v>
      </c>
    </row>
    <row r="6837" spans="1:21" x14ac:dyDescent="0.2">
      <c r="A6837" s="1">
        <v>33228</v>
      </c>
      <c r="B6837">
        <v>1.0520830000000001</v>
      </c>
      <c r="C6837">
        <v>1.0555559999999999</v>
      </c>
      <c r="D6837">
        <v>1.045139</v>
      </c>
      <c r="E6837">
        <v>1.0520830000000001</v>
      </c>
      <c r="F6837">
        <v>0.69876499999999997</v>
      </c>
      <c r="G6837">
        <v>33468800</v>
      </c>
      <c r="H6837" s="4">
        <f t="shared" si="318"/>
        <v>3.3110348204272171E-3</v>
      </c>
      <c r="L6837" s="13">
        <v>1.906795664591783E-2</v>
      </c>
      <c r="M6837" s="9">
        <v>6836</v>
      </c>
      <c r="R6837">
        <f t="shared" ca="1" si="319"/>
        <v>0.69403622605445559</v>
      </c>
      <c r="S6837">
        <f t="shared" ca="1" si="320"/>
        <v>3.3110348204273029E-3</v>
      </c>
      <c r="T6837">
        <v>1.9067956645917952E-2</v>
      </c>
      <c r="U6837">
        <v>6836</v>
      </c>
    </row>
    <row r="6838" spans="1:21" x14ac:dyDescent="0.2">
      <c r="A6838" s="1">
        <v>33227</v>
      </c>
      <c r="B6838">
        <v>1.03125</v>
      </c>
      <c r="C6838">
        <v>1.0555559999999999</v>
      </c>
      <c r="D6838">
        <v>1.0277780000000001</v>
      </c>
      <c r="E6838">
        <v>1.048611</v>
      </c>
      <c r="F6838">
        <v>0.69645900000000005</v>
      </c>
      <c r="G6838">
        <v>46992000</v>
      </c>
      <c r="H6838" s="4">
        <f t="shared" si="318"/>
        <v>8.348137305575775E-3</v>
      </c>
      <c r="L6838" s="13">
        <v>1.9074641303242434E-2</v>
      </c>
      <c r="M6838" s="9">
        <v>6837</v>
      </c>
      <c r="R6838">
        <f t="shared" ca="1" si="319"/>
        <v>0.69174583151940938</v>
      </c>
      <c r="S6838">
        <f t="shared" ca="1" si="320"/>
        <v>8.3481373055758236E-3</v>
      </c>
      <c r="T6838">
        <v>1.9074641303242362E-2</v>
      </c>
      <c r="U6838">
        <v>6837</v>
      </c>
    </row>
    <row r="6839" spans="1:21" x14ac:dyDescent="0.2">
      <c r="A6839" s="1">
        <v>33226</v>
      </c>
      <c r="B6839">
        <v>1.046875</v>
      </c>
      <c r="C6839">
        <v>1.0520830000000001</v>
      </c>
      <c r="D6839">
        <v>1.0381940000000001</v>
      </c>
      <c r="E6839">
        <v>1.0399309999999999</v>
      </c>
      <c r="F6839">
        <v>0.690693</v>
      </c>
      <c r="G6839">
        <v>34262400</v>
      </c>
      <c r="H6839" s="4">
        <f t="shared" si="318"/>
        <v>-4.9830584655810107E-3</v>
      </c>
      <c r="L6839" s="13">
        <v>1.9081524328187525E-2</v>
      </c>
      <c r="M6839" s="9">
        <v>6838</v>
      </c>
      <c r="R6839">
        <f t="shared" ca="1" si="319"/>
        <v>0.6860188519491246</v>
      </c>
      <c r="S6839">
        <f t="shared" ca="1" si="320"/>
        <v>-4.983058465581061E-3</v>
      </c>
      <c r="T6839">
        <v>1.9081524328187521E-2</v>
      </c>
      <c r="U6839">
        <v>6838</v>
      </c>
    </row>
    <row r="6840" spans="1:21" x14ac:dyDescent="0.2">
      <c r="A6840" s="1">
        <v>33225</v>
      </c>
      <c r="B6840">
        <v>1.0347219999999999</v>
      </c>
      <c r="C6840">
        <v>1.0520830000000001</v>
      </c>
      <c r="D6840">
        <v>1.03125</v>
      </c>
      <c r="E6840">
        <v>1.045139</v>
      </c>
      <c r="F6840">
        <v>0.69415199999999999</v>
      </c>
      <c r="G6840">
        <v>51872000</v>
      </c>
      <c r="H6840" s="4">
        <f t="shared" si="318"/>
        <v>1.6890753594229369E-2</v>
      </c>
      <c r="L6840" s="13">
        <v>1.913748532115031E-2</v>
      </c>
      <c r="M6840" s="9">
        <v>6839</v>
      </c>
      <c r="R6840">
        <f t="shared" ca="1" si="319"/>
        <v>0.68945444375169396</v>
      </c>
      <c r="S6840">
        <f t="shared" ca="1" si="320"/>
        <v>1.689075359422932E-2</v>
      </c>
      <c r="T6840">
        <v>1.9137485321150349E-2</v>
      </c>
      <c r="U6840">
        <v>6839</v>
      </c>
    </row>
    <row r="6841" spans="1:21" x14ac:dyDescent="0.2">
      <c r="A6841" s="1">
        <v>33224</v>
      </c>
      <c r="B6841">
        <v>1.013889</v>
      </c>
      <c r="C6841">
        <v>1.03125</v>
      </c>
      <c r="D6841">
        <v>1.0069440000000001</v>
      </c>
      <c r="E6841">
        <v>1.0277780000000001</v>
      </c>
      <c r="F6841">
        <v>0.68262199999999995</v>
      </c>
      <c r="G6841">
        <v>27286400</v>
      </c>
      <c r="H6841" s="4">
        <f t="shared" si="318"/>
        <v>5.0945135328535861E-3</v>
      </c>
      <c r="L6841" s="13">
        <v>1.9149509360711209E-2</v>
      </c>
      <c r="M6841" s="9">
        <v>6840</v>
      </c>
      <c r="R6841">
        <f t="shared" ca="1" si="319"/>
        <v>0.67800247107646283</v>
      </c>
      <c r="S6841">
        <f t="shared" ca="1" si="320"/>
        <v>5.0945135328537092E-3</v>
      </c>
      <c r="T6841">
        <v>1.9149509360711168E-2</v>
      </c>
      <c r="U6841">
        <v>6840</v>
      </c>
    </row>
    <row r="6842" spans="1:21" x14ac:dyDescent="0.2">
      <c r="A6842" s="1">
        <v>33221</v>
      </c>
      <c r="B6842">
        <v>1.013889</v>
      </c>
      <c r="C6842">
        <v>1.03125</v>
      </c>
      <c r="D6842">
        <v>1.0069440000000001</v>
      </c>
      <c r="E6842">
        <v>1.0225690000000001</v>
      </c>
      <c r="F6842">
        <v>0.67916200000000004</v>
      </c>
      <c r="G6842">
        <v>48633600</v>
      </c>
      <c r="H6842" s="4">
        <f t="shared" si="318"/>
        <v>1.2026684905623903E-2</v>
      </c>
      <c r="L6842" s="13">
        <v>1.9184495636207197E-2</v>
      </c>
      <c r="M6842" s="9">
        <v>6841</v>
      </c>
      <c r="R6842">
        <f t="shared" ca="1" si="319"/>
        <v>0.67456588604122436</v>
      </c>
      <c r="S6842">
        <f t="shared" ca="1" si="320"/>
        <v>1.2026684905623801E-2</v>
      </c>
      <c r="T6842">
        <v>1.9184495636207125E-2</v>
      </c>
      <c r="U6842">
        <v>6841</v>
      </c>
    </row>
    <row r="6843" spans="1:21" x14ac:dyDescent="0.2">
      <c r="A6843" s="1">
        <v>33220</v>
      </c>
      <c r="B6843">
        <v>1.013889</v>
      </c>
      <c r="C6843">
        <v>1.0208330000000001</v>
      </c>
      <c r="D6843">
        <v>0.99652799999999997</v>
      </c>
      <c r="E6843">
        <v>1.0104169999999999</v>
      </c>
      <c r="F6843">
        <v>0.67109099999999999</v>
      </c>
      <c r="G6843">
        <v>50707200</v>
      </c>
      <c r="H6843" s="4">
        <f t="shared" si="318"/>
        <v>3.4480438406962331E-3</v>
      </c>
      <c r="L6843" s="13">
        <v>1.9184529733342753E-2</v>
      </c>
      <c r="M6843" s="9">
        <v>6842</v>
      </c>
      <c r="R6843">
        <f t="shared" ca="1" si="319"/>
        <v>0.66654950516856259</v>
      </c>
      <c r="S6843">
        <f t="shared" ca="1" si="320"/>
        <v>3.4480438406963242E-3</v>
      </c>
      <c r="T6843">
        <v>1.9184529733342805E-2</v>
      </c>
      <c r="U6843">
        <v>6842</v>
      </c>
    </row>
    <row r="6844" spans="1:21" x14ac:dyDescent="0.2">
      <c r="A6844" s="1">
        <v>33219</v>
      </c>
      <c r="B6844">
        <v>0.99652799999999997</v>
      </c>
      <c r="C6844">
        <v>1.0104169999999999</v>
      </c>
      <c r="D6844">
        <v>0.97916700000000001</v>
      </c>
      <c r="E6844">
        <v>1.0069440000000001</v>
      </c>
      <c r="F6844">
        <v>0.66878499999999996</v>
      </c>
      <c r="G6844">
        <v>71558400</v>
      </c>
      <c r="H6844" s="4">
        <f t="shared" si="318"/>
        <v>5.1989550987034776E-3</v>
      </c>
      <c r="L6844" s="13">
        <v>1.9203045000436618E-2</v>
      </c>
      <c r="M6844" s="9">
        <v>6843</v>
      </c>
      <c r="R6844">
        <f t="shared" ca="1" si="319"/>
        <v>0.66425911063351628</v>
      </c>
      <c r="S6844">
        <f t="shared" ca="1" si="320"/>
        <v>5.1989550987033614E-3</v>
      </c>
      <c r="T6844">
        <v>1.9203045000436653E-2</v>
      </c>
      <c r="U6844">
        <v>6843</v>
      </c>
    </row>
    <row r="6845" spans="1:21" x14ac:dyDescent="0.2">
      <c r="A6845" s="1">
        <v>33218</v>
      </c>
      <c r="B6845">
        <v>1.017361</v>
      </c>
      <c r="C6845">
        <v>1.0347219999999999</v>
      </c>
      <c r="D6845">
        <v>1</v>
      </c>
      <c r="E6845">
        <v>1.001736</v>
      </c>
      <c r="F6845">
        <v>0.66532599999999997</v>
      </c>
      <c r="G6845">
        <v>61766400</v>
      </c>
      <c r="H6845" s="4">
        <f t="shared" si="318"/>
        <v>-2.5337595330944474E-2</v>
      </c>
      <c r="L6845" s="13">
        <v>1.9205066925506428E-2</v>
      </c>
      <c r="M6845" s="9">
        <v>6844</v>
      </c>
      <c r="R6845">
        <f t="shared" ca="1" si="319"/>
        <v>0.66082351883094703</v>
      </c>
      <c r="S6845">
        <f t="shared" ca="1" si="320"/>
        <v>-2.5337595330944474E-2</v>
      </c>
      <c r="T6845">
        <v>1.92050669255064E-2</v>
      </c>
      <c r="U6845">
        <v>6844</v>
      </c>
    </row>
    <row r="6846" spans="1:21" x14ac:dyDescent="0.2">
      <c r="A6846" s="1">
        <v>33217</v>
      </c>
      <c r="B6846">
        <v>1.017361</v>
      </c>
      <c r="C6846">
        <v>1.046875</v>
      </c>
      <c r="D6846">
        <v>1.0104169999999999</v>
      </c>
      <c r="E6846">
        <v>1.0277780000000001</v>
      </c>
      <c r="F6846">
        <v>0.68262199999999995</v>
      </c>
      <c r="G6846">
        <v>55526400</v>
      </c>
      <c r="H6846" s="4">
        <f t="shared" si="318"/>
        <v>-3.3667772378995022E-3</v>
      </c>
      <c r="L6846" s="13">
        <v>1.9208344393523619E-2</v>
      </c>
      <c r="M6846" s="9">
        <v>6845</v>
      </c>
      <c r="R6846">
        <f t="shared" ca="1" si="319"/>
        <v>0.67800247107646283</v>
      </c>
      <c r="S6846">
        <f t="shared" ca="1" si="320"/>
        <v>-3.3667772378994276E-3</v>
      </c>
      <c r="T6846">
        <v>1.9208344393523549E-2</v>
      </c>
      <c r="U6846">
        <v>6845</v>
      </c>
    </row>
    <row r="6847" spans="1:21" x14ac:dyDescent="0.2">
      <c r="A6847" s="1">
        <v>33214</v>
      </c>
      <c r="B6847">
        <v>1.03125</v>
      </c>
      <c r="C6847">
        <v>1.045139</v>
      </c>
      <c r="D6847">
        <v>1.0034719999999999</v>
      </c>
      <c r="E6847">
        <v>1.03125</v>
      </c>
      <c r="F6847">
        <v>0.68492799999999998</v>
      </c>
      <c r="G6847">
        <v>81920000</v>
      </c>
      <c r="H6847" s="4">
        <f t="shared" si="318"/>
        <v>-6.6885169823361372E-3</v>
      </c>
      <c r="L6847" s="13">
        <v>1.9209763044699079E-2</v>
      </c>
      <c r="M6847" s="9">
        <v>6846</v>
      </c>
      <c r="R6847">
        <f t="shared" ca="1" si="319"/>
        <v>0.68029286561150903</v>
      </c>
      <c r="S6847">
        <f t="shared" ca="1" si="320"/>
        <v>-6.688516982336151E-3</v>
      </c>
      <c r="T6847">
        <v>1.9209763044699082E-2</v>
      </c>
      <c r="U6847">
        <v>6846</v>
      </c>
    </row>
    <row r="6848" spans="1:21" x14ac:dyDescent="0.2">
      <c r="A6848" s="1">
        <v>33213</v>
      </c>
      <c r="B6848">
        <v>1.0590280000000001</v>
      </c>
      <c r="C6848">
        <v>1.0659719999999999</v>
      </c>
      <c r="D6848">
        <v>1.0277780000000001</v>
      </c>
      <c r="E6848">
        <v>1.0381940000000001</v>
      </c>
      <c r="F6848">
        <v>0.68954000000000004</v>
      </c>
      <c r="G6848">
        <v>108201600</v>
      </c>
      <c r="H6848" s="4">
        <f t="shared" si="318"/>
        <v>-6.644077954107961E-3</v>
      </c>
      <c r="L6848" s="13">
        <v>1.9216556875318952E-2</v>
      </c>
      <c r="M6848" s="9">
        <v>6847</v>
      </c>
      <c r="R6848">
        <f t="shared" ca="1" si="319"/>
        <v>0.68487365468160155</v>
      </c>
      <c r="S6848">
        <f t="shared" ca="1" si="320"/>
        <v>-6.644077954107974E-3</v>
      </c>
      <c r="T6848">
        <v>1.921655687531899E-2</v>
      </c>
      <c r="U6848">
        <v>6847</v>
      </c>
    </row>
    <row r="6849" spans="1:21" x14ac:dyDescent="0.2">
      <c r="A6849" s="1">
        <v>33212</v>
      </c>
      <c r="B6849">
        <v>1.0347219999999999</v>
      </c>
      <c r="C6849">
        <v>1.0520830000000001</v>
      </c>
      <c r="D6849">
        <v>1.03125</v>
      </c>
      <c r="E6849">
        <v>1.045139</v>
      </c>
      <c r="F6849">
        <v>0.69415199999999999</v>
      </c>
      <c r="G6849">
        <v>68630400</v>
      </c>
      <c r="H6849" s="4">
        <f t="shared" si="318"/>
        <v>1.0066440251791936E-2</v>
      </c>
      <c r="L6849" s="13">
        <v>1.9229486324216165E-2</v>
      </c>
      <c r="M6849" s="9">
        <v>6848</v>
      </c>
      <c r="R6849">
        <f t="shared" ca="1" si="319"/>
        <v>0.68945444375169396</v>
      </c>
      <c r="S6849">
        <f t="shared" ca="1" si="320"/>
        <v>1.0066440251791873E-2</v>
      </c>
      <c r="T6849">
        <v>1.9229486324216206E-2</v>
      </c>
      <c r="U6849">
        <v>6848</v>
      </c>
    </row>
    <row r="6850" spans="1:21" x14ac:dyDescent="0.2">
      <c r="A6850" s="1">
        <v>33211</v>
      </c>
      <c r="B6850">
        <v>1.0208330000000001</v>
      </c>
      <c r="C6850">
        <v>1.045139</v>
      </c>
      <c r="D6850">
        <v>1.013889</v>
      </c>
      <c r="E6850">
        <v>1.0347219999999999</v>
      </c>
      <c r="F6850">
        <v>0.68723400000000001</v>
      </c>
      <c r="G6850">
        <v>54547200</v>
      </c>
      <c r="H6850" s="4">
        <f t="shared" ref="H6850:H6913" si="321">(F6850-F6851)/F6851</f>
        <v>8.4611456444030377E-3</v>
      </c>
      <c r="L6850" s="13">
        <v>1.9229486324216165E-2</v>
      </c>
      <c r="M6850" s="9">
        <v>6849</v>
      </c>
      <c r="R6850">
        <f t="shared" ca="1" si="319"/>
        <v>0.68258326014655535</v>
      </c>
      <c r="S6850">
        <f t="shared" ca="1" si="320"/>
        <v>8.4611456444030862E-3</v>
      </c>
      <c r="T6850">
        <v>1.9229486324216206E-2</v>
      </c>
      <c r="U6850">
        <v>6849</v>
      </c>
    </row>
    <row r="6851" spans="1:21" x14ac:dyDescent="0.2">
      <c r="A6851" s="1">
        <v>33210</v>
      </c>
      <c r="B6851">
        <v>1.017361</v>
      </c>
      <c r="C6851">
        <v>1.0347219999999999</v>
      </c>
      <c r="D6851">
        <v>1.0104169999999999</v>
      </c>
      <c r="E6851">
        <v>1.0260419999999999</v>
      </c>
      <c r="F6851">
        <v>0.68146799999999996</v>
      </c>
      <c r="G6851">
        <v>68240000</v>
      </c>
      <c r="H6851" s="4">
        <f t="shared" si="321"/>
        <v>2.2491365056310858E-2</v>
      </c>
      <c r="L6851" s="13">
        <v>1.9229486324216165E-2</v>
      </c>
      <c r="M6851" s="9">
        <v>6850</v>
      </c>
      <c r="R6851">
        <f t="shared" ref="R6851:R6914" ca="1" si="322">(1+Q$4)*F6851</f>
        <v>0.67685628057627056</v>
      </c>
      <c r="S6851">
        <f t="shared" ref="S6851:S6914" ca="1" si="323">(R6851-R6852)/R6852</f>
        <v>2.2491365056310934E-2</v>
      </c>
      <c r="T6851">
        <v>1.9229486324216206E-2</v>
      </c>
      <c r="U6851">
        <v>6850</v>
      </c>
    </row>
    <row r="6852" spans="1:21" x14ac:dyDescent="0.2">
      <c r="A6852" s="1">
        <v>33207</v>
      </c>
      <c r="B6852">
        <v>0.98958299999999999</v>
      </c>
      <c r="C6852">
        <v>1.03125</v>
      </c>
      <c r="D6852">
        <v>0.97916700000000001</v>
      </c>
      <c r="E6852">
        <v>1.0034719999999999</v>
      </c>
      <c r="F6852">
        <v>0.66647800000000001</v>
      </c>
      <c r="G6852">
        <v>72163200</v>
      </c>
      <c r="H6852" s="4">
        <f t="shared" si="321"/>
        <v>1.4034148137554141E-2</v>
      </c>
      <c r="L6852" s="13">
        <v>1.9230468549580809E-2</v>
      </c>
      <c r="M6852" s="9">
        <v>6851</v>
      </c>
      <c r="R6852">
        <f t="shared" ca="1" si="322"/>
        <v>0.66196772286580097</v>
      </c>
      <c r="S6852">
        <f t="shared" ca="1" si="323"/>
        <v>1.4034148137553997E-2</v>
      </c>
      <c r="T6852">
        <v>1.923046854958075E-2</v>
      </c>
      <c r="U6852">
        <v>6851</v>
      </c>
    </row>
    <row r="6853" spans="1:21" x14ac:dyDescent="0.2">
      <c r="A6853" s="1">
        <v>33206</v>
      </c>
      <c r="B6853">
        <v>0.97569399999999995</v>
      </c>
      <c r="C6853">
        <v>0.98958299999999999</v>
      </c>
      <c r="D6853">
        <v>0.96875</v>
      </c>
      <c r="E6853">
        <v>0.98958299999999999</v>
      </c>
      <c r="F6853">
        <v>0.657254</v>
      </c>
      <c r="G6853">
        <v>65865600</v>
      </c>
      <c r="H6853" s="4">
        <f t="shared" si="321"/>
        <v>1.2434109386889913E-2</v>
      </c>
      <c r="L6853" s="13">
        <v>1.9231339411459488E-2</v>
      </c>
      <c r="M6853" s="9">
        <v>6852</v>
      </c>
      <c r="R6853">
        <f t="shared" ca="1" si="322"/>
        <v>0.65280614472561616</v>
      </c>
      <c r="S6853">
        <f t="shared" ca="1" si="323"/>
        <v>1.2434109386890057E-2</v>
      </c>
      <c r="T6853">
        <v>1.9231339411459443E-2</v>
      </c>
      <c r="U6853">
        <v>6852</v>
      </c>
    </row>
    <row r="6854" spans="1:21" x14ac:dyDescent="0.2">
      <c r="A6854" s="1">
        <v>33205</v>
      </c>
      <c r="B6854">
        <v>1.0034719999999999</v>
      </c>
      <c r="C6854">
        <v>1.0104169999999999</v>
      </c>
      <c r="D6854">
        <v>0.97569399999999995</v>
      </c>
      <c r="E6854">
        <v>0.97743100000000005</v>
      </c>
      <c r="F6854">
        <v>0.64918200000000004</v>
      </c>
      <c r="G6854">
        <v>77619200</v>
      </c>
      <c r="H6854" s="4">
        <f t="shared" si="321"/>
        <v>-2.0869688500631187E-2</v>
      </c>
      <c r="L6854" s="13">
        <v>1.9251495130652583E-2</v>
      </c>
      <c r="M6854" s="9">
        <v>6853</v>
      </c>
      <c r="R6854">
        <f t="shared" ca="1" si="322"/>
        <v>0.64478877062028517</v>
      </c>
      <c r="S6854">
        <f t="shared" ca="1" si="323"/>
        <v>-2.0869688500631298E-2</v>
      </c>
      <c r="T6854">
        <v>1.9251495130652677E-2</v>
      </c>
      <c r="U6854">
        <v>6853</v>
      </c>
    </row>
    <row r="6855" spans="1:21" x14ac:dyDescent="0.2">
      <c r="A6855" s="1">
        <v>33204</v>
      </c>
      <c r="B6855">
        <v>0.97916700000000001</v>
      </c>
      <c r="C6855">
        <v>1.0034719999999999</v>
      </c>
      <c r="D6855">
        <v>0.96875</v>
      </c>
      <c r="E6855">
        <v>0.99826400000000004</v>
      </c>
      <c r="F6855">
        <v>0.66301900000000002</v>
      </c>
      <c r="G6855">
        <v>63417600</v>
      </c>
      <c r="H6855" s="4">
        <f t="shared" si="321"/>
        <v>2.3131680835271354E-2</v>
      </c>
      <c r="L6855" s="13">
        <v>1.9260346674213957E-2</v>
      </c>
      <c r="M6855" s="9">
        <v>6854</v>
      </c>
      <c r="R6855">
        <f t="shared" ca="1" si="322"/>
        <v>0.65853213106323172</v>
      </c>
      <c r="S6855">
        <f t="shared" ca="1" si="323"/>
        <v>2.3131680835271434E-2</v>
      </c>
      <c r="T6855">
        <v>1.9260346674213967E-2</v>
      </c>
      <c r="U6855">
        <v>6854</v>
      </c>
    </row>
    <row r="6856" spans="1:21" x14ac:dyDescent="0.2">
      <c r="A6856" s="1">
        <v>33203</v>
      </c>
      <c r="B6856">
        <v>0.95138900000000004</v>
      </c>
      <c r="C6856">
        <v>0.97916700000000001</v>
      </c>
      <c r="D6856">
        <v>0.94097200000000003</v>
      </c>
      <c r="E6856">
        <v>0.97569399999999995</v>
      </c>
      <c r="F6856">
        <v>0.64802899999999997</v>
      </c>
      <c r="G6856">
        <v>47577600</v>
      </c>
      <c r="H6856" s="4">
        <f t="shared" si="321"/>
        <v>2.1818313696798427E-2</v>
      </c>
      <c r="L6856" s="13">
        <v>1.9270153914954829E-2</v>
      </c>
      <c r="M6856" s="9">
        <v>6855</v>
      </c>
      <c r="R6856">
        <f t="shared" ca="1" si="322"/>
        <v>0.64364357335276201</v>
      </c>
      <c r="S6856">
        <f t="shared" ca="1" si="323"/>
        <v>2.1818313696798371E-2</v>
      </c>
      <c r="T6856">
        <v>1.9270153914954794E-2</v>
      </c>
      <c r="U6856">
        <v>6855</v>
      </c>
    </row>
    <row r="6857" spans="1:21" x14ac:dyDescent="0.2">
      <c r="A6857" s="1">
        <v>33200</v>
      </c>
      <c r="B6857">
        <v>0.96180600000000005</v>
      </c>
      <c r="C6857">
        <v>0.97569399999999995</v>
      </c>
      <c r="D6857">
        <v>0.95138900000000004</v>
      </c>
      <c r="E6857">
        <v>0.95486099999999996</v>
      </c>
      <c r="F6857">
        <v>0.63419199999999998</v>
      </c>
      <c r="G6857">
        <v>22060800</v>
      </c>
      <c r="H6857" s="4">
        <f t="shared" si="321"/>
        <v>0</v>
      </c>
      <c r="L6857" s="13">
        <v>1.9276864210378986E-2</v>
      </c>
      <c r="M6857" s="9">
        <v>6856</v>
      </c>
      <c r="R6857">
        <f t="shared" ca="1" si="322"/>
        <v>0.62990021290981557</v>
      </c>
      <c r="S6857">
        <f t="shared" ca="1" si="323"/>
        <v>0</v>
      </c>
      <c r="T6857">
        <v>1.9276864210379024E-2</v>
      </c>
      <c r="U6857">
        <v>6856</v>
      </c>
    </row>
    <row r="6858" spans="1:21" x14ac:dyDescent="0.2">
      <c r="A6858" s="1">
        <v>33198</v>
      </c>
      <c r="B6858">
        <v>0.94444399999999995</v>
      </c>
      <c r="C6858">
        <v>0.95833299999999999</v>
      </c>
      <c r="D6858">
        <v>0.93055600000000005</v>
      </c>
      <c r="E6858">
        <v>0.95486099999999996</v>
      </c>
      <c r="F6858">
        <v>0.63419199999999998</v>
      </c>
      <c r="G6858">
        <v>60739200</v>
      </c>
      <c r="H6858" s="4">
        <f t="shared" si="321"/>
        <v>7.3255185997013073E-3</v>
      </c>
      <c r="L6858" s="13">
        <v>1.9284854700314293E-2</v>
      </c>
      <c r="M6858" s="9">
        <v>6857</v>
      </c>
      <c r="R6858">
        <f t="shared" ca="1" si="322"/>
        <v>0.62990021290981557</v>
      </c>
      <c r="S6858">
        <f t="shared" ca="1" si="323"/>
        <v>7.3255185997013212E-3</v>
      </c>
      <c r="T6858">
        <v>1.9284854700314328E-2</v>
      </c>
      <c r="U6858">
        <v>6857</v>
      </c>
    </row>
    <row r="6859" spans="1:21" x14ac:dyDescent="0.2">
      <c r="A6859" s="1">
        <v>33197</v>
      </c>
      <c r="B6859">
        <v>0.96180600000000005</v>
      </c>
      <c r="C6859">
        <v>0.97916700000000001</v>
      </c>
      <c r="D6859">
        <v>0.94618100000000005</v>
      </c>
      <c r="E6859">
        <v>0.94791700000000001</v>
      </c>
      <c r="F6859">
        <v>0.62958000000000003</v>
      </c>
      <c r="G6859">
        <v>68864000</v>
      </c>
      <c r="H6859" s="4">
        <f t="shared" si="321"/>
        <v>-1.7985964988902012E-2</v>
      </c>
      <c r="L6859" s="13">
        <v>1.9305400690447179E-2</v>
      </c>
      <c r="M6859" s="9">
        <v>6858</v>
      </c>
      <c r="R6859">
        <f t="shared" ca="1" si="322"/>
        <v>0.62531942383972317</v>
      </c>
      <c r="S6859">
        <f t="shared" ca="1" si="323"/>
        <v>-1.7985964988902037E-2</v>
      </c>
      <c r="T6859">
        <v>1.9305400690447262E-2</v>
      </c>
      <c r="U6859">
        <v>6858</v>
      </c>
    </row>
    <row r="6860" spans="1:21" x14ac:dyDescent="0.2">
      <c r="A6860" s="1">
        <v>33196</v>
      </c>
      <c r="B6860">
        <v>0.94444399999999995</v>
      </c>
      <c r="C6860">
        <v>0.96875</v>
      </c>
      <c r="D6860">
        <v>0.94444399999999995</v>
      </c>
      <c r="E6860">
        <v>0.96527799999999997</v>
      </c>
      <c r="F6860">
        <v>0.64111099999999999</v>
      </c>
      <c r="G6860">
        <v>45552000</v>
      </c>
      <c r="H6860" s="4">
        <f t="shared" si="321"/>
        <v>2.2058940749975272E-2</v>
      </c>
      <c r="L6860" s="13">
        <v>1.9313871819017593E-2</v>
      </c>
      <c r="M6860" s="9">
        <v>6859</v>
      </c>
      <c r="R6860">
        <f t="shared" ca="1" si="322"/>
        <v>0.6367723897476234</v>
      </c>
      <c r="S6860">
        <f t="shared" ca="1" si="323"/>
        <v>2.2058940749975393E-2</v>
      </c>
      <c r="T6860">
        <v>1.9313871819017548E-2</v>
      </c>
      <c r="U6860">
        <v>6859</v>
      </c>
    </row>
    <row r="6861" spans="1:21" x14ac:dyDescent="0.2">
      <c r="A6861" s="1">
        <v>33193</v>
      </c>
      <c r="B6861">
        <v>0.9375</v>
      </c>
      <c r="C6861">
        <v>0.95486099999999996</v>
      </c>
      <c r="D6861">
        <v>0.93402799999999997</v>
      </c>
      <c r="E6861">
        <v>0.94444399999999995</v>
      </c>
      <c r="F6861">
        <v>0.627274</v>
      </c>
      <c r="G6861">
        <v>67075200</v>
      </c>
      <c r="H6861" s="4">
        <f t="shared" si="321"/>
        <v>1.8414970908178444E-3</v>
      </c>
      <c r="L6861" s="13">
        <v>1.9322376166276242E-2</v>
      </c>
      <c r="M6861" s="9">
        <v>6860</v>
      </c>
      <c r="R6861">
        <f t="shared" ca="1" si="322"/>
        <v>0.62302902930467685</v>
      </c>
      <c r="S6861">
        <f t="shared" ca="1" si="323"/>
        <v>1.841497090817803E-3</v>
      </c>
      <c r="T6861">
        <v>1.9322376166276155E-2</v>
      </c>
      <c r="U6861">
        <v>6860</v>
      </c>
    </row>
    <row r="6862" spans="1:21" x14ac:dyDescent="0.2">
      <c r="A6862" s="1">
        <v>33192</v>
      </c>
      <c r="B6862">
        <v>0.95833299999999999</v>
      </c>
      <c r="C6862">
        <v>0.96180600000000005</v>
      </c>
      <c r="D6862">
        <v>0.93402799999999997</v>
      </c>
      <c r="E6862">
        <v>0.94270799999999999</v>
      </c>
      <c r="F6862">
        <v>0.62612100000000004</v>
      </c>
      <c r="G6862">
        <v>63129600</v>
      </c>
      <c r="H6862" s="4">
        <f t="shared" si="321"/>
        <v>-2.3381286547883202E-2</v>
      </c>
      <c r="L6862" s="13">
        <v>1.9322376166276242E-2</v>
      </c>
      <c r="M6862" s="9">
        <v>6861</v>
      </c>
      <c r="R6862">
        <f t="shared" ca="1" si="322"/>
        <v>0.62188383203715381</v>
      </c>
      <c r="S6862">
        <f t="shared" ca="1" si="323"/>
        <v>-2.3381286547883282E-2</v>
      </c>
      <c r="T6862">
        <v>1.9322376166276155E-2</v>
      </c>
      <c r="U6862">
        <v>6861</v>
      </c>
    </row>
    <row r="6863" spans="1:21" x14ac:dyDescent="0.2">
      <c r="A6863" s="1">
        <v>33191</v>
      </c>
      <c r="B6863">
        <v>0.95138900000000004</v>
      </c>
      <c r="C6863">
        <v>0.97222200000000003</v>
      </c>
      <c r="D6863">
        <v>0.94791700000000001</v>
      </c>
      <c r="E6863">
        <v>0.96527799999999997</v>
      </c>
      <c r="F6863">
        <v>0.64111099999999999</v>
      </c>
      <c r="G6863">
        <v>59721600</v>
      </c>
      <c r="H6863" s="4">
        <f t="shared" si="321"/>
        <v>1.2751189105252548E-2</v>
      </c>
      <c r="L6863" s="13">
        <v>1.9341061088082808E-2</v>
      </c>
      <c r="M6863" s="9">
        <v>6862</v>
      </c>
      <c r="R6863">
        <f t="shared" ca="1" si="322"/>
        <v>0.6367723897476234</v>
      </c>
      <c r="S6863">
        <f t="shared" ca="1" si="323"/>
        <v>1.2751189105252518E-2</v>
      </c>
      <c r="T6863">
        <v>1.9341061088082829E-2</v>
      </c>
      <c r="U6863">
        <v>6862</v>
      </c>
    </row>
    <row r="6864" spans="1:21" x14ac:dyDescent="0.2">
      <c r="A6864" s="1">
        <v>33190</v>
      </c>
      <c r="B6864">
        <v>0.95486099999999996</v>
      </c>
      <c r="C6864">
        <v>0.96527799999999997</v>
      </c>
      <c r="D6864">
        <v>0.94097200000000003</v>
      </c>
      <c r="E6864">
        <v>0.953125</v>
      </c>
      <c r="F6864">
        <v>0.63303900000000002</v>
      </c>
      <c r="G6864">
        <v>67654400</v>
      </c>
      <c r="H6864" s="4">
        <f t="shared" si="321"/>
        <v>-3.6295241168184688E-3</v>
      </c>
      <c r="L6864" s="13">
        <v>1.9344039346561467E-2</v>
      </c>
      <c r="M6864" s="9">
        <v>6863</v>
      </c>
      <c r="R6864">
        <f t="shared" ca="1" si="322"/>
        <v>0.62875501564229253</v>
      </c>
      <c r="S6864">
        <f t="shared" ca="1" si="323"/>
        <v>-3.6295241168183882E-3</v>
      </c>
      <c r="T6864">
        <v>1.9344039346561426E-2</v>
      </c>
      <c r="U6864">
        <v>6863</v>
      </c>
    </row>
    <row r="6865" spans="1:21" x14ac:dyDescent="0.2">
      <c r="A6865" s="1">
        <v>33189</v>
      </c>
      <c r="B6865">
        <v>0.91666700000000001</v>
      </c>
      <c r="C6865">
        <v>0.96180600000000005</v>
      </c>
      <c r="D6865">
        <v>0.91666700000000001</v>
      </c>
      <c r="E6865">
        <v>0.95659700000000003</v>
      </c>
      <c r="F6865">
        <v>0.63534500000000005</v>
      </c>
      <c r="G6865">
        <v>87657600</v>
      </c>
      <c r="H6865" s="4">
        <f t="shared" si="321"/>
        <v>6.3705645795872817E-2</v>
      </c>
      <c r="L6865" s="13">
        <v>1.9358689312780585E-2</v>
      </c>
      <c r="M6865" s="9">
        <v>6864</v>
      </c>
      <c r="R6865">
        <f t="shared" ca="1" si="322"/>
        <v>0.63104541017733873</v>
      </c>
      <c r="S6865">
        <f t="shared" ca="1" si="323"/>
        <v>6.3705645795872873E-2</v>
      </c>
      <c r="T6865">
        <v>1.9358689312780546E-2</v>
      </c>
      <c r="U6865">
        <v>6864</v>
      </c>
    </row>
    <row r="6866" spans="1:21" x14ac:dyDescent="0.2">
      <c r="A6866" s="1">
        <v>33186</v>
      </c>
      <c r="B6866">
        <v>0.89930600000000005</v>
      </c>
      <c r="C6866">
        <v>0.90972200000000003</v>
      </c>
      <c r="D6866">
        <v>0.89583299999999999</v>
      </c>
      <c r="E6866">
        <v>0.89930600000000005</v>
      </c>
      <c r="F6866">
        <v>0.59729399999999999</v>
      </c>
      <c r="G6866">
        <v>43344000</v>
      </c>
      <c r="H6866" s="4">
        <f t="shared" si="321"/>
        <v>1.9685435918622304E-2</v>
      </c>
      <c r="L6866" s="13">
        <v>1.9359242639571138E-2</v>
      </c>
      <c r="M6866" s="9">
        <v>6865</v>
      </c>
      <c r="R6866">
        <f t="shared" ca="1" si="322"/>
        <v>0.59325191388373766</v>
      </c>
      <c r="S6866">
        <f t="shared" ca="1" si="323"/>
        <v>1.9685435918622138E-2</v>
      </c>
      <c r="T6866">
        <v>1.9359242639571079E-2</v>
      </c>
      <c r="U6866">
        <v>6865</v>
      </c>
    </row>
    <row r="6867" spans="1:21" x14ac:dyDescent="0.2">
      <c r="A6867" s="1">
        <v>33185</v>
      </c>
      <c r="B6867">
        <v>0.88194399999999995</v>
      </c>
      <c r="C6867">
        <v>0.89930600000000005</v>
      </c>
      <c r="D6867">
        <v>0.875</v>
      </c>
      <c r="E6867">
        <v>0.88194399999999995</v>
      </c>
      <c r="F6867">
        <v>0.58576300000000003</v>
      </c>
      <c r="G6867">
        <v>43462400</v>
      </c>
      <c r="H6867" s="4">
        <f t="shared" si="321"/>
        <v>-3.9213085539280589E-3</v>
      </c>
      <c r="L6867" s="13">
        <v>1.936643612516549E-2</v>
      </c>
      <c r="M6867" s="9">
        <v>6866</v>
      </c>
      <c r="R6867">
        <f t="shared" ca="1" si="322"/>
        <v>0.58179894797583753</v>
      </c>
      <c r="S6867">
        <f t="shared" ca="1" si="323"/>
        <v>-3.9213085539279704E-3</v>
      </c>
      <c r="T6867">
        <v>1.9366436125165618E-2</v>
      </c>
      <c r="U6867">
        <v>6866</v>
      </c>
    </row>
    <row r="6868" spans="1:21" x14ac:dyDescent="0.2">
      <c r="A6868" s="1">
        <v>33184</v>
      </c>
      <c r="B6868">
        <v>0.88541700000000001</v>
      </c>
      <c r="C6868">
        <v>0.89930600000000005</v>
      </c>
      <c r="D6868">
        <v>0.88194399999999995</v>
      </c>
      <c r="E6868">
        <v>0.88541700000000001</v>
      </c>
      <c r="F6868">
        <v>0.58806899999999995</v>
      </c>
      <c r="G6868">
        <v>63100800</v>
      </c>
      <c r="H6868" s="4">
        <f t="shared" si="321"/>
        <v>-7.7832632001648252E-3</v>
      </c>
      <c r="L6868" s="13">
        <v>1.9374940043897858E-2</v>
      </c>
      <c r="M6868" s="9">
        <v>6867</v>
      </c>
      <c r="R6868">
        <f t="shared" ca="1" si="322"/>
        <v>0.58408934251088362</v>
      </c>
      <c r="S6868">
        <f t="shared" ca="1" si="323"/>
        <v>-7.7832632001647367E-3</v>
      </c>
      <c r="T6868">
        <v>1.9374940043897927E-2</v>
      </c>
      <c r="U6868">
        <v>6867</v>
      </c>
    </row>
    <row r="6869" spans="1:21" x14ac:dyDescent="0.2">
      <c r="A6869" s="1">
        <v>33183</v>
      </c>
      <c r="B6869">
        <v>0.91319399999999995</v>
      </c>
      <c r="C6869">
        <v>0.92361099999999996</v>
      </c>
      <c r="D6869">
        <v>0.88194399999999995</v>
      </c>
      <c r="E6869">
        <v>0.89236099999999996</v>
      </c>
      <c r="F6869">
        <v>0.59268200000000004</v>
      </c>
      <c r="G6869">
        <v>59212800</v>
      </c>
      <c r="H6869" s="4">
        <f t="shared" si="321"/>
        <v>-2.0952613790665348E-2</v>
      </c>
      <c r="L6869" s="13">
        <v>1.938774085464727E-2</v>
      </c>
      <c r="M6869" s="9">
        <v>6868</v>
      </c>
      <c r="R6869">
        <f t="shared" ca="1" si="322"/>
        <v>0.58867112481364525</v>
      </c>
      <c r="S6869">
        <f t="shared" ca="1" si="323"/>
        <v>-2.0952613790665514E-2</v>
      </c>
      <c r="T6869">
        <v>1.9387740854647194E-2</v>
      </c>
      <c r="U6869">
        <v>6868</v>
      </c>
    </row>
    <row r="6870" spans="1:21" x14ac:dyDescent="0.2">
      <c r="A6870" s="1">
        <v>33182</v>
      </c>
      <c r="B6870">
        <v>0.90625</v>
      </c>
      <c r="C6870">
        <v>0.91666700000000001</v>
      </c>
      <c r="D6870">
        <v>0.89930600000000005</v>
      </c>
      <c r="E6870">
        <v>0.91145799999999999</v>
      </c>
      <c r="F6870">
        <v>0.60536599999999996</v>
      </c>
      <c r="G6870">
        <v>50700800</v>
      </c>
      <c r="H6870" s="4">
        <f t="shared" si="321"/>
        <v>9.6164109406269814E-3</v>
      </c>
      <c r="L6870" s="13">
        <v>1.9390706964866902E-2</v>
      </c>
      <c r="M6870" s="9">
        <v>6869</v>
      </c>
      <c r="R6870">
        <f t="shared" ca="1" si="322"/>
        <v>0.60126928798906865</v>
      </c>
      <c r="S6870">
        <f t="shared" ca="1" si="323"/>
        <v>9.6164109406270334E-3</v>
      </c>
      <c r="T6870">
        <v>1.9390706964866763E-2</v>
      </c>
      <c r="U6870">
        <v>6869</v>
      </c>
    </row>
    <row r="6871" spans="1:21" x14ac:dyDescent="0.2">
      <c r="A6871" s="1">
        <v>33179</v>
      </c>
      <c r="B6871">
        <v>0.88194399999999995</v>
      </c>
      <c r="C6871">
        <v>0.91319399999999995</v>
      </c>
      <c r="D6871">
        <v>0.87847200000000003</v>
      </c>
      <c r="E6871">
        <v>0.90277799999999997</v>
      </c>
      <c r="F6871">
        <v>0.59960000000000002</v>
      </c>
      <c r="G6871">
        <v>74764800</v>
      </c>
      <c r="H6871" s="4">
        <f t="shared" si="321"/>
        <v>2.3622181667329597E-2</v>
      </c>
      <c r="L6871" s="13">
        <v>1.9396738581899553E-2</v>
      </c>
      <c r="M6871" s="9">
        <v>6870</v>
      </c>
      <c r="R6871">
        <f t="shared" ca="1" si="322"/>
        <v>0.59554230841878397</v>
      </c>
      <c r="S6871">
        <f t="shared" ca="1" si="323"/>
        <v>2.3622181667329534E-2</v>
      </c>
      <c r="T6871">
        <v>1.9396738581899386E-2</v>
      </c>
      <c r="U6871">
        <v>6870</v>
      </c>
    </row>
    <row r="6872" spans="1:21" x14ac:dyDescent="0.2">
      <c r="A6872" s="1">
        <v>33178</v>
      </c>
      <c r="B6872">
        <v>0.875</v>
      </c>
      <c r="C6872">
        <v>0.89236099999999996</v>
      </c>
      <c r="D6872">
        <v>0.87152799999999997</v>
      </c>
      <c r="E6872">
        <v>0.88194399999999995</v>
      </c>
      <c r="F6872">
        <v>0.58576300000000003</v>
      </c>
      <c r="G6872">
        <v>49440000</v>
      </c>
      <c r="H6872" s="4">
        <f t="shared" si="321"/>
        <v>-3.9213085539280589E-3</v>
      </c>
      <c r="L6872" s="13">
        <v>1.9398384094813922E-2</v>
      </c>
      <c r="M6872" s="9">
        <v>6871</v>
      </c>
      <c r="R6872">
        <f t="shared" ca="1" si="322"/>
        <v>0.58179894797583753</v>
      </c>
      <c r="S6872">
        <f t="shared" ca="1" si="323"/>
        <v>-3.9213085539279704E-3</v>
      </c>
      <c r="T6872">
        <v>1.9398384094813915E-2</v>
      </c>
      <c r="U6872">
        <v>6871</v>
      </c>
    </row>
    <row r="6873" spans="1:21" x14ac:dyDescent="0.2">
      <c r="A6873" s="1">
        <v>33177</v>
      </c>
      <c r="B6873">
        <v>0.89583299999999999</v>
      </c>
      <c r="C6873">
        <v>0.90625</v>
      </c>
      <c r="D6873">
        <v>0.88541700000000001</v>
      </c>
      <c r="E6873">
        <v>0.88541700000000001</v>
      </c>
      <c r="F6873">
        <v>0.58806899999999995</v>
      </c>
      <c r="G6873">
        <v>61200000</v>
      </c>
      <c r="H6873" s="4">
        <f t="shared" si="321"/>
        <v>-1.9585114634019705E-3</v>
      </c>
      <c r="L6873" s="13">
        <v>1.9403131257592986E-2</v>
      </c>
      <c r="M6873" s="9">
        <v>6872</v>
      </c>
      <c r="R6873">
        <f t="shared" ca="1" si="322"/>
        <v>0.58408934251088362</v>
      </c>
      <c r="S6873">
        <f t="shared" ca="1" si="323"/>
        <v>-1.9585114634020117E-3</v>
      </c>
      <c r="T6873">
        <v>1.9403131257592909E-2</v>
      </c>
      <c r="U6873">
        <v>6872</v>
      </c>
    </row>
    <row r="6874" spans="1:21" x14ac:dyDescent="0.2">
      <c r="A6874" s="1">
        <v>33176</v>
      </c>
      <c r="B6874">
        <v>0.86805600000000005</v>
      </c>
      <c r="C6874">
        <v>0.89236099999999996</v>
      </c>
      <c r="D6874">
        <v>0.86111099999999996</v>
      </c>
      <c r="E6874">
        <v>0.88715299999999997</v>
      </c>
      <c r="F6874">
        <v>0.58922300000000005</v>
      </c>
      <c r="G6874">
        <v>52563200</v>
      </c>
      <c r="H6874" s="4">
        <f t="shared" si="321"/>
        <v>2.2000246297301705E-2</v>
      </c>
      <c r="L6874" s="13">
        <v>1.9406304794045915E-2</v>
      </c>
      <c r="M6874" s="9">
        <v>6873</v>
      </c>
      <c r="R6874">
        <f t="shared" ca="1" si="322"/>
        <v>0.585235533011076</v>
      </c>
      <c r="S6874">
        <f t="shared" ca="1" si="323"/>
        <v>2.2000246297301688E-2</v>
      </c>
      <c r="T6874">
        <v>1.9406304794046012E-2</v>
      </c>
      <c r="U6874">
        <v>6873</v>
      </c>
    </row>
    <row r="6875" spans="1:21" x14ac:dyDescent="0.2">
      <c r="A6875" s="1">
        <v>33175</v>
      </c>
      <c r="B6875">
        <v>0.88541700000000001</v>
      </c>
      <c r="C6875">
        <v>0.89236099999999996</v>
      </c>
      <c r="D6875">
        <v>0.86111099999999996</v>
      </c>
      <c r="E6875">
        <v>0.86805600000000005</v>
      </c>
      <c r="F6875">
        <v>0.57653900000000002</v>
      </c>
      <c r="G6875">
        <v>67881600</v>
      </c>
      <c r="H6875" s="4">
        <f t="shared" si="321"/>
        <v>-1.3805785053283283E-2</v>
      </c>
      <c r="L6875" s="13">
        <v>1.9416167790716296E-2</v>
      </c>
      <c r="M6875" s="9">
        <v>6874</v>
      </c>
      <c r="R6875">
        <f t="shared" ca="1" si="322"/>
        <v>0.57263736983565261</v>
      </c>
      <c r="S6875">
        <f t="shared" ca="1" si="323"/>
        <v>-1.3805785053283167E-2</v>
      </c>
      <c r="T6875">
        <v>1.9416167790716338E-2</v>
      </c>
      <c r="U6875">
        <v>6874</v>
      </c>
    </row>
    <row r="6876" spans="1:21" x14ac:dyDescent="0.2">
      <c r="A6876" s="1">
        <v>33172</v>
      </c>
      <c r="B6876">
        <v>0.88541700000000001</v>
      </c>
      <c r="C6876">
        <v>0.89583299999999999</v>
      </c>
      <c r="D6876">
        <v>0.87847200000000003</v>
      </c>
      <c r="E6876">
        <v>0.88020799999999999</v>
      </c>
      <c r="F6876">
        <v>0.58460999999999996</v>
      </c>
      <c r="G6876">
        <v>59126400</v>
      </c>
      <c r="H6876" s="4">
        <f t="shared" si="321"/>
        <v>-2.1235773337753314E-2</v>
      </c>
      <c r="L6876" s="13">
        <v>1.9417421230745101E-2</v>
      </c>
      <c r="M6876" s="9">
        <v>6875</v>
      </c>
      <c r="R6876">
        <f t="shared" ca="1" si="322"/>
        <v>0.58065375070831426</v>
      </c>
      <c r="S6876">
        <f t="shared" ca="1" si="323"/>
        <v>-2.12357733377533E-2</v>
      </c>
      <c r="T6876">
        <v>1.9417421230745059E-2</v>
      </c>
      <c r="U6876">
        <v>6875</v>
      </c>
    </row>
    <row r="6877" spans="1:21" x14ac:dyDescent="0.2">
      <c r="A6877" s="1">
        <v>33171</v>
      </c>
      <c r="B6877">
        <v>0.90972200000000003</v>
      </c>
      <c r="C6877">
        <v>0.92013900000000004</v>
      </c>
      <c r="D6877">
        <v>0.88888900000000004</v>
      </c>
      <c r="E6877">
        <v>0.89930600000000005</v>
      </c>
      <c r="F6877">
        <v>0.59729399999999999</v>
      </c>
      <c r="G6877">
        <v>51497600</v>
      </c>
      <c r="H6877" s="4">
        <f t="shared" si="321"/>
        <v>-9.5595953298102179E-3</v>
      </c>
      <c r="L6877" s="13">
        <v>1.9420879417386204E-2</v>
      </c>
      <c r="M6877" s="9">
        <v>6876</v>
      </c>
      <c r="R6877">
        <f t="shared" ca="1" si="322"/>
        <v>0.59325191388373766</v>
      </c>
      <c r="S6877">
        <f t="shared" ca="1" si="323"/>
        <v>-9.559595329810374E-3</v>
      </c>
      <c r="T6877">
        <v>1.9420879417386266E-2</v>
      </c>
      <c r="U6877">
        <v>6876</v>
      </c>
    </row>
    <row r="6878" spans="1:21" x14ac:dyDescent="0.2">
      <c r="A6878" s="1">
        <v>33170</v>
      </c>
      <c r="B6878">
        <v>0.88194399999999995</v>
      </c>
      <c r="C6878">
        <v>0.90972200000000003</v>
      </c>
      <c r="D6878">
        <v>0.87847200000000003</v>
      </c>
      <c r="E6878">
        <v>0.90798599999999996</v>
      </c>
      <c r="F6878">
        <v>0.60305900000000001</v>
      </c>
      <c r="G6878">
        <v>54732800</v>
      </c>
      <c r="H6878" s="4">
        <f t="shared" si="321"/>
        <v>1.7508545898137565E-2</v>
      </c>
      <c r="L6878" s="13">
        <v>1.942693820715961E-2</v>
      </c>
      <c r="M6878" s="9">
        <v>6877</v>
      </c>
      <c r="R6878">
        <f t="shared" ca="1" si="322"/>
        <v>0.59897790022135333</v>
      </c>
      <c r="S6878">
        <f t="shared" ca="1" si="323"/>
        <v>1.7508545898137742E-2</v>
      </c>
      <c r="T6878">
        <v>1.9426938207159686E-2</v>
      </c>
      <c r="U6878">
        <v>6877</v>
      </c>
    </row>
    <row r="6879" spans="1:21" x14ac:dyDescent="0.2">
      <c r="A6879" s="1">
        <v>33169</v>
      </c>
      <c r="B6879">
        <v>0.88541700000000001</v>
      </c>
      <c r="C6879">
        <v>0.91319399999999995</v>
      </c>
      <c r="D6879">
        <v>0.87847200000000003</v>
      </c>
      <c r="E6879">
        <v>0.89236099999999996</v>
      </c>
      <c r="F6879">
        <v>0.59268200000000004</v>
      </c>
      <c r="G6879">
        <v>71884800</v>
      </c>
      <c r="H6879" s="4">
        <f t="shared" si="321"/>
        <v>3.9076857929283238E-3</v>
      </c>
      <c r="L6879" s="13">
        <v>1.9467667129479213E-2</v>
      </c>
      <c r="M6879" s="9">
        <v>6878</v>
      </c>
      <c r="R6879">
        <f t="shared" ca="1" si="322"/>
        <v>0.58867112481364525</v>
      </c>
      <c r="S6879">
        <f t="shared" ca="1" si="323"/>
        <v>3.9076857929283212E-3</v>
      </c>
      <c r="T6879">
        <v>1.9467667129479248E-2</v>
      </c>
      <c r="U6879">
        <v>6878</v>
      </c>
    </row>
    <row r="6880" spans="1:21" x14ac:dyDescent="0.2">
      <c r="A6880" s="1">
        <v>33168</v>
      </c>
      <c r="B6880">
        <v>0.86111099999999996</v>
      </c>
      <c r="C6880">
        <v>0.89930600000000005</v>
      </c>
      <c r="D6880">
        <v>0.85763900000000004</v>
      </c>
      <c r="E6880">
        <v>0.88888900000000004</v>
      </c>
      <c r="F6880">
        <v>0.59037499999999998</v>
      </c>
      <c r="G6880">
        <v>80294400</v>
      </c>
      <c r="H6880" s="4">
        <f t="shared" si="321"/>
        <v>3.2257669698527322E-2</v>
      </c>
      <c r="L6880" s="13">
        <v>1.9477204468847546E-2</v>
      </c>
      <c r="M6880" s="9">
        <v>6879</v>
      </c>
      <c r="R6880">
        <f t="shared" ca="1" si="322"/>
        <v>0.58637973704592983</v>
      </c>
      <c r="S6880">
        <f t="shared" ca="1" si="323"/>
        <v>3.2257669698527273E-2</v>
      </c>
      <c r="T6880">
        <v>1.9477204468847494E-2</v>
      </c>
      <c r="U6880">
        <v>6879</v>
      </c>
    </row>
    <row r="6881" spans="1:21" x14ac:dyDescent="0.2">
      <c r="A6881" s="1">
        <v>33165</v>
      </c>
      <c r="B6881">
        <v>0.86111099999999996</v>
      </c>
      <c r="C6881">
        <v>0.87847200000000003</v>
      </c>
      <c r="D6881">
        <v>0.84027799999999997</v>
      </c>
      <c r="E6881">
        <v>0.86111099999999996</v>
      </c>
      <c r="F6881">
        <v>0.57192600000000005</v>
      </c>
      <c r="G6881">
        <v>170336000</v>
      </c>
      <c r="H6881" s="4">
        <f t="shared" si="321"/>
        <v>1.431396369634046E-2</v>
      </c>
      <c r="L6881" s="13">
        <v>1.9480351268036138E-2</v>
      </c>
      <c r="M6881" s="9">
        <v>6880</v>
      </c>
      <c r="R6881">
        <f t="shared" ca="1" si="322"/>
        <v>0.56805558753289098</v>
      </c>
      <c r="S6881">
        <f t="shared" ca="1" si="323"/>
        <v>1.4313963696340339E-2</v>
      </c>
      <c r="T6881">
        <v>1.9480351268036093E-2</v>
      </c>
      <c r="U6881">
        <v>6880</v>
      </c>
    </row>
    <row r="6882" spans="1:21" x14ac:dyDescent="0.2">
      <c r="A6882" s="1">
        <v>33164</v>
      </c>
      <c r="B6882">
        <v>0.79166700000000001</v>
      </c>
      <c r="C6882">
        <v>0.85416700000000001</v>
      </c>
      <c r="D6882">
        <v>0.78819399999999995</v>
      </c>
      <c r="E6882">
        <v>0.84895799999999999</v>
      </c>
      <c r="F6882">
        <v>0.563855</v>
      </c>
      <c r="G6882">
        <v>123737600</v>
      </c>
      <c r="H6882" s="4">
        <f t="shared" si="321"/>
        <v>8.1858666016872972E-2</v>
      </c>
      <c r="L6882" s="13">
        <v>1.9480594241595119E-2</v>
      </c>
      <c r="M6882" s="9">
        <v>6881</v>
      </c>
      <c r="R6882">
        <f t="shared" ca="1" si="322"/>
        <v>0.56003920666022922</v>
      </c>
      <c r="S6882">
        <f t="shared" ca="1" si="323"/>
        <v>8.1858666016873152E-2</v>
      </c>
      <c r="T6882">
        <v>1.9480594241595119E-2</v>
      </c>
      <c r="U6882">
        <v>6881</v>
      </c>
    </row>
    <row r="6883" spans="1:21" x14ac:dyDescent="0.2">
      <c r="A6883" s="1">
        <v>33163</v>
      </c>
      <c r="B6883">
        <v>0.76041700000000001</v>
      </c>
      <c r="C6883">
        <v>0.78819399999999995</v>
      </c>
      <c r="D6883">
        <v>0.74305600000000005</v>
      </c>
      <c r="E6883">
        <v>0.78472200000000003</v>
      </c>
      <c r="F6883">
        <v>0.52119099999999996</v>
      </c>
      <c r="G6883">
        <v>135820800</v>
      </c>
      <c r="H6883" s="4">
        <f t="shared" si="321"/>
        <v>3.4324611278143222E-2</v>
      </c>
      <c r="L6883" s="13">
        <v>1.9484834491535871E-2</v>
      </c>
      <c r="M6883" s="9">
        <v>6882</v>
      </c>
      <c r="R6883">
        <f t="shared" ca="1" si="322"/>
        <v>0.51766392806386652</v>
      </c>
      <c r="S6883">
        <f t="shared" ca="1" si="323"/>
        <v>3.4324611278143222E-2</v>
      </c>
      <c r="T6883">
        <v>1.9484834491535978E-2</v>
      </c>
      <c r="U6883">
        <v>6882</v>
      </c>
    </row>
    <row r="6884" spans="1:21" x14ac:dyDescent="0.2">
      <c r="A6884" s="1">
        <v>33162</v>
      </c>
      <c r="B6884">
        <v>0.78819399999999995</v>
      </c>
      <c r="C6884">
        <v>0.80034700000000003</v>
      </c>
      <c r="D6884">
        <v>0.75</v>
      </c>
      <c r="E6884">
        <v>0.75868100000000005</v>
      </c>
      <c r="F6884">
        <v>0.50389499999999998</v>
      </c>
      <c r="G6884">
        <v>300886400</v>
      </c>
      <c r="H6884" s="4">
        <f t="shared" si="321"/>
        <v>-3.3185530832266823E-2</v>
      </c>
      <c r="L6884" s="13">
        <v>1.9498656588620843E-2</v>
      </c>
      <c r="M6884" s="9">
        <v>6883</v>
      </c>
      <c r="R6884">
        <f t="shared" ca="1" si="322"/>
        <v>0.50048497581835072</v>
      </c>
      <c r="S6884">
        <f t="shared" ca="1" si="323"/>
        <v>-3.318553083226683E-2</v>
      </c>
      <c r="T6884">
        <v>1.9498656588620957E-2</v>
      </c>
      <c r="U6884">
        <v>6883</v>
      </c>
    </row>
    <row r="6885" spans="1:21" x14ac:dyDescent="0.2">
      <c r="A6885" s="1">
        <v>33161</v>
      </c>
      <c r="B6885">
        <v>0.80208299999999999</v>
      </c>
      <c r="C6885">
        <v>0.80555600000000005</v>
      </c>
      <c r="D6885">
        <v>0.77083299999999999</v>
      </c>
      <c r="E6885">
        <v>0.78472200000000003</v>
      </c>
      <c r="F6885">
        <v>0.52119099999999996</v>
      </c>
      <c r="G6885">
        <v>130332800</v>
      </c>
      <c r="H6885" s="4">
        <f t="shared" si="321"/>
        <v>-8.7713459223322434E-3</v>
      </c>
      <c r="L6885" s="13">
        <v>1.9510874393458038E-2</v>
      </c>
      <c r="M6885" s="9">
        <v>6884</v>
      </c>
      <c r="R6885">
        <f t="shared" ca="1" si="322"/>
        <v>0.51766392806386652</v>
      </c>
      <c r="S6885">
        <f t="shared" ca="1" si="323"/>
        <v>-8.7713459223322607E-3</v>
      </c>
      <c r="T6885">
        <v>1.9510874393457958E-2</v>
      </c>
      <c r="U6885">
        <v>6884</v>
      </c>
    </row>
    <row r="6886" spans="1:21" x14ac:dyDescent="0.2">
      <c r="A6886" s="1">
        <v>33158</v>
      </c>
      <c r="B6886">
        <v>0.8125</v>
      </c>
      <c r="C6886">
        <v>0.81597200000000003</v>
      </c>
      <c r="D6886">
        <v>0.75</v>
      </c>
      <c r="E6886">
        <v>0.79166700000000001</v>
      </c>
      <c r="F6886">
        <v>0.52580300000000002</v>
      </c>
      <c r="G6886">
        <v>109251200</v>
      </c>
      <c r="H6886" s="4">
        <f t="shared" si="321"/>
        <v>-1.7242088264539292E-2</v>
      </c>
      <c r="L6886" s="13">
        <v>1.9519227541631833E-2</v>
      </c>
      <c r="M6886" s="9">
        <v>6885</v>
      </c>
      <c r="R6886">
        <f t="shared" ca="1" si="322"/>
        <v>0.52224471713395904</v>
      </c>
      <c r="S6886">
        <f t="shared" ca="1" si="323"/>
        <v>-1.7242088264539417E-2</v>
      </c>
      <c r="T6886">
        <v>1.951922754163191E-2</v>
      </c>
      <c r="U6886">
        <v>6885</v>
      </c>
    </row>
    <row r="6887" spans="1:21" x14ac:dyDescent="0.2">
      <c r="A6887" s="1">
        <v>33157</v>
      </c>
      <c r="B6887">
        <v>0.82986099999999996</v>
      </c>
      <c r="C6887">
        <v>0.83680600000000005</v>
      </c>
      <c r="D6887">
        <v>0.79166700000000001</v>
      </c>
      <c r="E6887">
        <v>0.80555600000000005</v>
      </c>
      <c r="F6887">
        <v>0.53502799999999995</v>
      </c>
      <c r="G6887">
        <v>83811200</v>
      </c>
      <c r="H6887" s="4">
        <f t="shared" si="321"/>
        <v>-2.520843050373147E-2</v>
      </c>
      <c r="L6887" s="13">
        <v>1.9544246820272938E-2</v>
      </c>
      <c r="M6887" s="9">
        <v>6886</v>
      </c>
      <c r="R6887">
        <f t="shared" ca="1" si="322"/>
        <v>0.53140728850681307</v>
      </c>
      <c r="S6887">
        <f t="shared" ca="1" si="323"/>
        <v>-2.5208430503731519E-2</v>
      </c>
      <c r="T6887">
        <v>1.9544246820272875E-2</v>
      </c>
      <c r="U6887">
        <v>6886</v>
      </c>
    </row>
    <row r="6888" spans="1:21" x14ac:dyDescent="0.2">
      <c r="A6888" s="1">
        <v>33156</v>
      </c>
      <c r="B6888">
        <v>0.86111099999999996</v>
      </c>
      <c r="C6888">
        <v>0.86458299999999999</v>
      </c>
      <c r="D6888">
        <v>0.81944399999999995</v>
      </c>
      <c r="E6888">
        <v>0.82638900000000004</v>
      </c>
      <c r="F6888">
        <v>0.54886400000000002</v>
      </c>
      <c r="G6888">
        <v>115593600</v>
      </c>
      <c r="H6888" s="4">
        <f t="shared" si="321"/>
        <v>-5.5556989491543432E-2</v>
      </c>
      <c r="L6888" s="13">
        <v>1.9548285159845399E-2</v>
      </c>
      <c r="M6888" s="9">
        <v>6887</v>
      </c>
      <c r="R6888">
        <f t="shared" ca="1" si="322"/>
        <v>0.54514965571709051</v>
      </c>
      <c r="S6888">
        <f t="shared" ca="1" si="323"/>
        <v>-5.5556989491543404E-2</v>
      </c>
      <c r="T6888">
        <v>1.9548285159845441E-2</v>
      </c>
      <c r="U6888">
        <v>6887</v>
      </c>
    </row>
    <row r="6889" spans="1:21" x14ac:dyDescent="0.2">
      <c r="A6889" s="1">
        <v>33155</v>
      </c>
      <c r="B6889">
        <v>0.90625</v>
      </c>
      <c r="C6889">
        <v>0.91666700000000001</v>
      </c>
      <c r="D6889">
        <v>0.86805600000000005</v>
      </c>
      <c r="E6889">
        <v>0.875</v>
      </c>
      <c r="F6889">
        <v>0.58115099999999997</v>
      </c>
      <c r="G6889">
        <v>66374400</v>
      </c>
      <c r="H6889" s="4">
        <f t="shared" si="321"/>
        <v>-4.5454769432924043E-2</v>
      </c>
      <c r="L6889" s="13">
        <v>1.9549323888934701E-2</v>
      </c>
      <c r="M6889" s="9">
        <v>6888</v>
      </c>
      <c r="R6889">
        <f t="shared" ca="1" si="322"/>
        <v>0.57721815890574502</v>
      </c>
      <c r="S6889">
        <f t="shared" ca="1" si="323"/>
        <v>-4.5454769432923925E-2</v>
      </c>
      <c r="T6889">
        <v>1.9549323888934711E-2</v>
      </c>
      <c r="U6889">
        <v>6888</v>
      </c>
    </row>
    <row r="6890" spans="1:21" x14ac:dyDescent="0.2">
      <c r="A6890" s="1">
        <v>33154</v>
      </c>
      <c r="B6890">
        <v>0.91666700000000001</v>
      </c>
      <c r="C6890">
        <v>0.92361099999999996</v>
      </c>
      <c r="D6890">
        <v>0.89583299999999999</v>
      </c>
      <c r="E6890">
        <v>0.91666700000000001</v>
      </c>
      <c r="F6890">
        <v>0.60882499999999995</v>
      </c>
      <c r="G6890">
        <v>38678400</v>
      </c>
      <c r="H6890" s="4">
        <f t="shared" si="321"/>
        <v>1.9305400690447179E-2</v>
      </c>
      <c r="L6890" s="13">
        <v>1.9552849325193532E-2</v>
      </c>
      <c r="M6890" s="9">
        <v>6889</v>
      </c>
      <c r="R6890">
        <f t="shared" ca="1" si="322"/>
        <v>0.60470487979163789</v>
      </c>
      <c r="S6890">
        <f t="shared" ca="1" si="323"/>
        <v>1.9305400690447207E-2</v>
      </c>
      <c r="T6890">
        <v>1.9552849325193616E-2</v>
      </c>
      <c r="U6890">
        <v>6889</v>
      </c>
    </row>
    <row r="6891" spans="1:21" x14ac:dyDescent="0.2">
      <c r="A6891" s="1">
        <v>33151</v>
      </c>
      <c r="B6891">
        <v>0.875</v>
      </c>
      <c r="C6891">
        <v>0.91319399999999995</v>
      </c>
      <c r="D6891">
        <v>0.86458299999999999</v>
      </c>
      <c r="E6891">
        <v>0.89930600000000005</v>
      </c>
      <c r="F6891">
        <v>0.59729399999999999</v>
      </c>
      <c r="G6891">
        <v>82099200</v>
      </c>
      <c r="H6891" s="4">
        <f t="shared" si="321"/>
        <v>9.7459296162994893E-3</v>
      </c>
      <c r="L6891" s="13">
        <v>1.9566521485066966E-2</v>
      </c>
      <c r="M6891" s="9">
        <v>6890</v>
      </c>
      <c r="R6891">
        <f t="shared" ca="1" si="322"/>
        <v>0.59325191388373766</v>
      </c>
      <c r="S6891">
        <f t="shared" ca="1" si="323"/>
        <v>9.7459296162994615E-3</v>
      </c>
      <c r="T6891">
        <v>1.9566521485067049E-2</v>
      </c>
      <c r="U6891">
        <v>6890</v>
      </c>
    </row>
    <row r="6892" spans="1:21" x14ac:dyDescent="0.2">
      <c r="A6892" s="1">
        <v>33150</v>
      </c>
      <c r="B6892">
        <v>0.90625</v>
      </c>
      <c r="C6892">
        <v>0.91319399999999995</v>
      </c>
      <c r="D6892">
        <v>0.88888900000000004</v>
      </c>
      <c r="E6892">
        <v>0.890625</v>
      </c>
      <c r="F6892">
        <v>0.59152899999999997</v>
      </c>
      <c r="G6892">
        <v>69292800</v>
      </c>
      <c r="H6892" s="4">
        <f t="shared" si="321"/>
        <v>-2.4714806955759106E-2</v>
      </c>
      <c r="L6892" s="13">
        <v>1.9584775815491562E-2</v>
      </c>
      <c r="M6892" s="9">
        <v>6891</v>
      </c>
      <c r="R6892">
        <f t="shared" ca="1" si="322"/>
        <v>0.5875259275461221</v>
      </c>
      <c r="S6892">
        <f t="shared" ca="1" si="323"/>
        <v>-2.4714806955759189E-2</v>
      </c>
      <c r="T6892">
        <v>1.9584775815491541E-2</v>
      </c>
      <c r="U6892">
        <v>6891</v>
      </c>
    </row>
    <row r="6893" spans="1:21" x14ac:dyDescent="0.2">
      <c r="A6893" s="1">
        <v>33149</v>
      </c>
      <c r="B6893">
        <v>0.90972200000000003</v>
      </c>
      <c r="C6893">
        <v>0.93576400000000004</v>
      </c>
      <c r="D6893">
        <v>0.90625</v>
      </c>
      <c r="E6893">
        <v>0.91319399999999995</v>
      </c>
      <c r="F6893">
        <v>0.60651900000000003</v>
      </c>
      <c r="G6893">
        <v>57600000</v>
      </c>
      <c r="H6893" s="4">
        <f t="shared" si="321"/>
        <v>-1.8957626742101086E-3</v>
      </c>
      <c r="L6893" s="13">
        <v>1.9596523367129966E-2</v>
      </c>
      <c r="M6893" s="9">
        <v>6892</v>
      </c>
      <c r="R6893">
        <f t="shared" ca="1" si="322"/>
        <v>0.6024144852565918</v>
      </c>
      <c r="S6893">
        <f t="shared" ca="1" si="323"/>
        <v>-1.8957626742099843E-3</v>
      </c>
      <c r="T6893">
        <v>1.9596523367130039E-2</v>
      </c>
      <c r="U6893">
        <v>6892</v>
      </c>
    </row>
    <row r="6894" spans="1:21" x14ac:dyDescent="0.2">
      <c r="A6894" s="1">
        <v>33148</v>
      </c>
      <c r="B6894">
        <v>0.94791700000000001</v>
      </c>
      <c r="C6894">
        <v>0.95138900000000004</v>
      </c>
      <c r="D6894">
        <v>0.90972200000000003</v>
      </c>
      <c r="E6894">
        <v>0.91493100000000005</v>
      </c>
      <c r="F6894">
        <v>0.60767099999999996</v>
      </c>
      <c r="G6894">
        <v>83465600</v>
      </c>
      <c r="H6894" s="4">
        <f t="shared" si="321"/>
        <v>-1.8622355870943678E-2</v>
      </c>
      <c r="L6894" s="13">
        <v>1.9607885477251834E-2</v>
      </c>
      <c r="M6894" s="9">
        <v>6893</v>
      </c>
      <c r="R6894">
        <f t="shared" ca="1" si="322"/>
        <v>0.60355868929144563</v>
      </c>
      <c r="S6894">
        <f t="shared" ca="1" si="323"/>
        <v>-1.8622355870943706E-2</v>
      </c>
      <c r="T6894">
        <v>1.9607885477251945E-2</v>
      </c>
      <c r="U6894">
        <v>6893</v>
      </c>
    </row>
    <row r="6895" spans="1:21" x14ac:dyDescent="0.2">
      <c r="A6895" s="1">
        <v>33147</v>
      </c>
      <c r="B6895">
        <v>0.89930600000000005</v>
      </c>
      <c r="C6895">
        <v>0.9375</v>
      </c>
      <c r="D6895">
        <v>0.89583299999999999</v>
      </c>
      <c r="E6895">
        <v>0.93229200000000001</v>
      </c>
      <c r="F6895">
        <v>0.61920200000000003</v>
      </c>
      <c r="G6895">
        <v>131619200</v>
      </c>
      <c r="H6895" s="4">
        <f t="shared" si="321"/>
        <v>6.5475237932998587E-2</v>
      </c>
      <c r="L6895" s="13">
        <v>1.96113601989742E-2</v>
      </c>
      <c r="M6895" s="9">
        <v>6894</v>
      </c>
      <c r="R6895">
        <f t="shared" ca="1" si="322"/>
        <v>0.61501165519934597</v>
      </c>
      <c r="S6895">
        <f t="shared" ca="1" si="323"/>
        <v>6.5475237932998448E-2</v>
      </c>
      <c r="T6895">
        <v>1.961136019897404E-2</v>
      </c>
      <c r="U6895">
        <v>6894</v>
      </c>
    </row>
    <row r="6896" spans="1:21" x14ac:dyDescent="0.2">
      <c r="A6896" s="1">
        <v>33144</v>
      </c>
      <c r="B6896">
        <v>0.80902799999999997</v>
      </c>
      <c r="C6896">
        <v>0.88194399999999995</v>
      </c>
      <c r="D6896">
        <v>0.80555600000000005</v>
      </c>
      <c r="E6896">
        <v>0.875</v>
      </c>
      <c r="F6896">
        <v>0.58115099999999997</v>
      </c>
      <c r="G6896">
        <v>97980800</v>
      </c>
      <c r="H6896" s="4">
        <f t="shared" si="321"/>
        <v>6.3292459354725369E-2</v>
      </c>
      <c r="L6896" s="13">
        <v>1.9646368533064715E-2</v>
      </c>
      <c r="M6896" s="9">
        <v>6895</v>
      </c>
      <c r="R6896">
        <f t="shared" ca="1" si="322"/>
        <v>0.57721815890574502</v>
      </c>
      <c r="S6896">
        <f t="shared" ca="1" si="323"/>
        <v>6.3292459354725453E-2</v>
      </c>
      <c r="T6896">
        <v>1.9646368533064739E-2</v>
      </c>
      <c r="U6896">
        <v>6895</v>
      </c>
    </row>
    <row r="6897" spans="1:21" x14ac:dyDescent="0.2">
      <c r="A6897" s="1">
        <v>33143</v>
      </c>
      <c r="B6897">
        <v>0.84722200000000003</v>
      </c>
      <c r="C6897">
        <v>0.85416700000000001</v>
      </c>
      <c r="D6897">
        <v>0.80902799999999997</v>
      </c>
      <c r="E6897">
        <v>0.82291700000000001</v>
      </c>
      <c r="F6897">
        <v>0.54655799999999999</v>
      </c>
      <c r="G6897">
        <v>65724800</v>
      </c>
      <c r="H6897" s="4">
        <f t="shared" si="321"/>
        <v>-1.6598204694997936E-2</v>
      </c>
      <c r="L6897" s="13">
        <v>1.9647035201914635E-2</v>
      </c>
      <c r="M6897" s="9">
        <v>6896</v>
      </c>
      <c r="R6897">
        <f t="shared" ca="1" si="322"/>
        <v>0.54285926118204419</v>
      </c>
      <c r="S6897">
        <f t="shared" ca="1" si="323"/>
        <v>-1.659820469499786E-2</v>
      </c>
      <c r="T6897">
        <v>1.96470352019147E-2</v>
      </c>
      <c r="U6897">
        <v>6896</v>
      </c>
    </row>
    <row r="6898" spans="1:21" x14ac:dyDescent="0.2">
      <c r="A6898" s="1">
        <v>33142</v>
      </c>
      <c r="B6898">
        <v>0.84027799999999997</v>
      </c>
      <c r="C6898">
        <v>0.84375</v>
      </c>
      <c r="D6898">
        <v>0.82638900000000004</v>
      </c>
      <c r="E6898">
        <v>0.83680600000000005</v>
      </c>
      <c r="F6898">
        <v>0.55578300000000003</v>
      </c>
      <c r="G6898">
        <v>39267200</v>
      </c>
      <c r="H6898" s="4">
        <f t="shared" si="321"/>
        <v>-2.0702558283177235E-3</v>
      </c>
      <c r="L6898" s="13">
        <v>1.9650602652986047E-2</v>
      </c>
      <c r="M6898" s="9">
        <v>6897</v>
      </c>
      <c r="R6898">
        <f t="shared" ca="1" si="322"/>
        <v>0.55202183255489823</v>
      </c>
      <c r="S6898">
        <f t="shared" ca="1" si="323"/>
        <v>-2.0702558283178774E-3</v>
      </c>
      <c r="T6898">
        <v>1.9650602652986151E-2</v>
      </c>
      <c r="U6898">
        <v>6897</v>
      </c>
    </row>
    <row r="6899" spans="1:21" x14ac:dyDescent="0.2">
      <c r="A6899" s="1">
        <v>33141</v>
      </c>
      <c r="B6899">
        <v>0.828125</v>
      </c>
      <c r="C6899">
        <v>0.84027799999999997</v>
      </c>
      <c r="D6899">
        <v>0.81597200000000003</v>
      </c>
      <c r="E6899">
        <v>0.83854200000000001</v>
      </c>
      <c r="F6899">
        <v>0.55693599999999999</v>
      </c>
      <c r="G6899">
        <v>53308800</v>
      </c>
      <c r="H6899" s="4">
        <f t="shared" si="321"/>
        <v>3.2050996960936877E-2</v>
      </c>
      <c r="L6899" s="13">
        <v>1.9663012893047605E-2</v>
      </c>
      <c r="M6899" s="9">
        <v>6898</v>
      </c>
      <c r="R6899">
        <f t="shared" ca="1" si="322"/>
        <v>0.55316702982242139</v>
      </c>
      <c r="S6899">
        <f t="shared" ca="1" si="323"/>
        <v>3.2050996960936877E-2</v>
      </c>
      <c r="T6899">
        <v>1.9663012893047709E-2</v>
      </c>
      <c r="U6899">
        <v>6898</v>
      </c>
    </row>
    <row r="6900" spans="1:21" x14ac:dyDescent="0.2">
      <c r="A6900" s="1">
        <v>33140</v>
      </c>
      <c r="B6900">
        <v>0.82638900000000004</v>
      </c>
      <c r="C6900">
        <v>0.83333299999999999</v>
      </c>
      <c r="D6900">
        <v>0.79861099999999996</v>
      </c>
      <c r="E6900">
        <v>0.8125</v>
      </c>
      <c r="F6900">
        <v>0.53964000000000001</v>
      </c>
      <c r="G6900">
        <v>81436800</v>
      </c>
      <c r="H6900" s="4">
        <f t="shared" si="321"/>
        <v>-3.3057451410079645E-2</v>
      </c>
      <c r="L6900" s="13">
        <v>1.9667742413984366E-2</v>
      </c>
      <c r="M6900" s="9">
        <v>6899</v>
      </c>
      <c r="R6900">
        <f t="shared" ca="1" si="322"/>
        <v>0.53598807757690559</v>
      </c>
      <c r="S6900">
        <f t="shared" ca="1" si="323"/>
        <v>-3.3057451410079597E-2</v>
      </c>
      <c r="T6900">
        <v>1.9667742413984283E-2</v>
      </c>
      <c r="U6900">
        <v>6899</v>
      </c>
    </row>
    <row r="6901" spans="1:21" x14ac:dyDescent="0.2">
      <c r="A6901" s="1">
        <v>33137</v>
      </c>
      <c r="B6901">
        <v>0.82986099999999996</v>
      </c>
      <c r="C6901">
        <v>0.84375</v>
      </c>
      <c r="D6901">
        <v>0.8125</v>
      </c>
      <c r="E6901">
        <v>0.84027799999999997</v>
      </c>
      <c r="F6901">
        <v>0.55808899999999995</v>
      </c>
      <c r="G6901">
        <v>79891200</v>
      </c>
      <c r="H6901" s="4">
        <f t="shared" si="321"/>
        <v>1.2551458621734417E-2</v>
      </c>
      <c r="L6901" s="13">
        <v>1.9667946562764035E-2</v>
      </c>
      <c r="M6901" s="9">
        <v>6900</v>
      </c>
      <c r="R6901">
        <f t="shared" ca="1" si="322"/>
        <v>0.55431222708994443</v>
      </c>
      <c r="S6901">
        <f t="shared" ca="1" si="323"/>
        <v>1.2551458621734339E-2</v>
      </c>
      <c r="T6901">
        <v>1.9667946562764028E-2</v>
      </c>
      <c r="U6901">
        <v>6900</v>
      </c>
    </row>
    <row r="6902" spans="1:21" x14ac:dyDescent="0.2">
      <c r="A6902" s="1">
        <v>33136</v>
      </c>
      <c r="B6902">
        <v>0.85416700000000001</v>
      </c>
      <c r="C6902">
        <v>0.86111099999999996</v>
      </c>
      <c r="D6902">
        <v>0.82986099999999996</v>
      </c>
      <c r="E6902">
        <v>0.82986099999999996</v>
      </c>
      <c r="F6902">
        <v>0.55117099999999997</v>
      </c>
      <c r="G6902">
        <v>52444800</v>
      </c>
      <c r="H6902" s="4">
        <f t="shared" si="321"/>
        <v>-3.6289659851099755E-2</v>
      </c>
      <c r="L6902" s="13">
        <v>1.9684671573276101E-2</v>
      </c>
      <c r="M6902" s="9">
        <v>6901</v>
      </c>
      <c r="R6902">
        <f t="shared" ca="1" si="322"/>
        <v>0.54744104348480582</v>
      </c>
      <c r="S6902">
        <f t="shared" ca="1" si="323"/>
        <v>-3.6289659851099616E-2</v>
      </c>
      <c r="T6902">
        <v>1.968467157327608E-2</v>
      </c>
      <c r="U6902">
        <v>6901</v>
      </c>
    </row>
    <row r="6903" spans="1:21" x14ac:dyDescent="0.2">
      <c r="A6903" s="1">
        <v>33135</v>
      </c>
      <c r="B6903">
        <v>0.875</v>
      </c>
      <c r="C6903">
        <v>0.87847200000000003</v>
      </c>
      <c r="D6903">
        <v>0.85763900000000004</v>
      </c>
      <c r="E6903">
        <v>0.86111099999999996</v>
      </c>
      <c r="F6903">
        <v>0.57192600000000005</v>
      </c>
      <c r="G6903">
        <v>52694400</v>
      </c>
      <c r="H6903" s="4">
        <f t="shared" si="321"/>
        <v>4.0483129103613463E-3</v>
      </c>
      <c r="L6903" s="13">
        <v>1.9685435918622304E-2</v>
      </c>
      <c r="M6903" s="9">
        <v>6902</v>
      </c>
      <c r="R6903">
        <f t="shared" ca="1" si="322"/>
        <v>0.56805558753289098</v>
      </c>
      <c r="S6903">
        <f t="shared" ca="1" si="323"/>
        <v>4.0483129103612561E-3</v>
      </c>
      <c r="T6903">
        <v>1.968543591862219E-2</v>
      </c>
      <c r="U6903">
        <v>6902</v>
      </c>
    </row>
    <row r="6904" spans="1:21" x14ac:dyDescent="0.2">
      <c r="A6904" s="1">
        <v>33134</v>
      </c>
      <c r="B6904">
        <v>0.84201400000000004</v>
      </c>
      <c r="C6904">
        <v>0.86631899999999995</v>
      </c>
      <c r="D6904">
        <v>0.82986099999999996</v>
      </c>
      <c r="E6904">
        <v>0.85763900000000004</v>
      </c>
      <c r="F6904">
        <v>0.56962000000000002</v>
      </c>
      <c r="G6904">
        <v>60636800</v>
      </c>
      <c r="H6904" s="4">
        <f t="shared" si="321"/>
        <v>1.6461602976472024E-2</v>
      </c>
      <c r="L6904" s="13">
        <v>1.9694243921693649E-2</v>
      </c>
      <c r="M6904" s="9">
        <v>6903</v>
      </c>
      <c r="R6904">
        <f t="shared" ca="1" si="322"/>
        <v>0.56576519299784478</v>
      </c>
      <c r="S6904">
        <f t="shared" ca="1" si="323"/>
        <v>1.6461602976472145E-2</v>
      </c>
      <c r="T6904">
        <v>1.9694243921693604E-2</v>
      </c>
      <c r="U6904">
        <v>6903</v>
      </c>
    </row>
    <row r="6905" spans="1:21" x14ac:dyDescent="0.2">
      <c r="A6905" s="1">
        <v>33133</v>
      </c>
      <c r="B6905">
        <v>0.82638900000000004</v>
      </c>
      <c r="C6905">
        <v>0.85763900000000004</v>
      </c>
      <c r="D6905">
        <v>0.82291700000000001</v>
      </c>
      <c r="E6905">
        <v>0.84375</v>
      </c>
      <c r="F6905">
        <v>0.56039499999999998</v>
      </c>
      <c r="G6905">
        <v>70390400</v>
      </c>
      <c r="H6905" s="4">
        <f t="shared" si="321"/>
        <v>1.6735278162312621E-2</v>
      </c>
      <c r="L6905" s="13">
        <v>1.9707085678730224E-2</v>
      </c>
      <c r="M6905" s="9">
        <v>6904</v>
      </c>
      <c r="R6905">
        <f t="shared" ca="1" si="322"/>
        <v>0.55660262162499063</v>
      </c>
      <c r="S6905">
        <f t="shared" ca="1" si="323"/>
        <v>1.6735278162312451E-2</v>
      </c>
      <c r="T6905">
        <v>1.9707085678730186E-2</v>
      </c>
      <c r="U6905">
        <v>6904</v>
      </c>
    </row>
    <row r="6906" spans="1:21" x14ac:dyDescent="0.2">
      <c r="A6906" s="1">
        <v>33130</v>
      </c>
      <c r="B6906">
        <v>0.79166700000000001</v>
      </c>
      <c r="C6906">
        <v>0.83680600000000005</v>
      </c>
      <c r="D6906">
        <v>0.78298599999999996</v>
      </c>
      <c r="E6906">
        <v>0.82986099999999996</v>
      </c>
      <c r="F6906">
        <v>0.55117099999999997</v>
      </c>
      <c r="G6906">
        <v>67670400</v>
      </c>
      <c r="H6906" s="4">
        <f t="shared" si="321"/>
        <v>3.9131623351526632E-2</v>
      </c>
      <c r="L6906" s="13">
        <v>1.9721579813355438E-2</v>
      </c>
      <c r="M6906" s="9">
        <v>6905</v>
      </c>
      <c r="R6906">
        <f t="shared" ca="1" si="322"/>
        <v>0.54744104348480582</v>
      </c>
      <c r="S6906">
        <f t="shared" ca="1" si="323"/>
        <v>3.9131623351526791E-2</v>
      </c>
      <c r="T6906">
        <v>1.9721579813355389E-2</v>
      </c>
      <c r="U6906">
        <v>6905</v>
      </c>
    </row>
    <row r="6907" spans="1:21" x14ac:dyDescent="0.2">
      <c r="A6907" s="1">
        <v>33129</v>
      </c>
      <c r="B6907">
        <v>0.80555600000000005</v>
      </c>
      <c r="C6907">
        <v>0.8125</v>
      </c>
      <c r="D6907">
        <v>0.79166700000000001</v>
      </c>
      <c r="E6907">
        <v>0.79861099999999996</v>
      </c>
      <c r="F6907">
        <v>0.53041499999999997</v>
      </c>
      <c r="G6907">
        <v>49865600</v>
      </c>
      <c r="H6907" s="4">
        <f t="shared" si="321"/>
        <v>2.1785051637940368E-3</v>
      </c>
      <c r="L6907" s="13">
        <v>1.9747095031556767E-2</v>
      </c>
      <c r="M6907" s="9">
        <v>6906</v>
      </c>
      <c r="R6907">
        <f t="shared" ca="1" si="322"/>
        <v>0.52682550620405144</v>
      </c>
      <c r="S6907">
        <f t="shared" ca="1" si="323"/>
        <v>2.1785051637939878E-3</v>
      </c>
      <c r="T6907">
        <v>1.9747095031556781E-2</v>
      </c>
      <c r="U6907">
        <v>6906</v>
      </c>
    </row>
    <row r="6908" spans="1:21" x14ac:dyDescent="0.2">
      <c r="A6908" s="1">
        <v>33128</v>
      </c>
      <c r="B6908">
        <v>0.78125</v>
      </c>
      <c r="C6908">
        <v>0.80208299999999999</v>
      </c>
      <c r="D6908">
        <v>0.77430600000000005</v>
      </c>
      <c r="E6908">
        <v>0.796875</v>
      </c>
      <c r="F6908">
        <v>0.52926200000000001</v>
      </c>
      <c r="G6908">
        <v>75014400</v>
      </c>
      <c r="H6908" s="4">
        <f t="shared" si="321"/>
        <v>3.3783493435110883E-2</v>
      </c>
      <c r="L6908" s="13">
        <v>1.9749452882325439E-2</v>
      </c>
      <c r="M6908" s="9">
        <v>6907</v>
      </c>
      <c r="R6908">
        <f t="shared" ca="1" si="322"/>
        <v>0.5256803089365284</v>
      </c>
      <c r="S6908">
        <f t="shared" ca="1" si="323"/>
        <v>3.3783493435110876E-2</v>
      </c>
      <c r="T6908">
        <v>1.9749452882325515E-2</v>
      </c>
      <c r="U6908">
        <v>6907</v>
      </c>
    </row>
    <row r="6909" spans="1:21" x14ac:dyDescent="0.2">
      <c r="A6909" s="1">
        <v>33127</v>
      </c>
      <c r="B6909">
        <v>0.77777799999999997</v>
      </c>
      <c r="C6909">
        <v>0.78472200000000003</v>
      </c>
      <c r="D6909">
        <v>0.75694399999999995</v>
      </c>
      <c r="E6909">
        <v>0.77083299999999999</v>
      </c>
      <c r="F6909">
        <v>0.51196600000000003</v>
      </c>
      <c r="G6909">
        <v>78867200</v>
      </c>
      <c r="H6909" s="4">
        <f t="shared" si="321"/>
        <v>-4.4840084624477305E-3</v>
      </c>
      <c r="L6909" s="13">
        <v>1.9770785828814533E-2</v>
      </c>
      <c r="M6909" s="9">
        <v>6908</v>
      </c>
      <c r="R6909">
        <f t="shared" ca="1" si="322"/>
        <v>0.5085013566910126</v>
      </c>
      <c r="S6909">
        <f t="shared" ca="1" si="323"/>
        <v>-4.4840084624476299E-3</v>
      </c>
      <c r="T6909">
        <v>1.9770785828814599E-2</v>
      </c>
      <c r="U6909">
        <v>6908</v>
      </c>
    </row>
    <row r="6910" spans="1:21" x14ac:dyDescent="0.2">
      <c r="A6910" s="1">
        <v>33126</v>
      </c>
      <c r="B6910">
        <v>0.81597200000000003</v>
      </c>
      <c r="C6910">
        <v>0.83333299999999999</v>
      </c>
      <c r="D6910">
        <v>0.77430600000000005</v>
      </c>
      <c r="E6910">
        <v>0.77430600000000005</v>
      </c>
      <c r="F6910">
        <v>0.51427199999999995</v>
      </c>
      <c r="G6910">
        <v>74246400</v>
      </c>
      <c r="H6910" s="4">
        <f t="shared" si="321"/>
        <v>-3.4633448590446946E-2</v>
      </c>
      <c r="L6910" s="13">
        <v>1.9774048208565508E-2</v>
      </c>
      <c r="M6910" s="9">
        <v>6909</v>
      </c>
      <c r="R6910">
        <f t="shared" ca="1" si="322"/>
        <v>0.51079175122605869</v>
      </c>
      <c r="S6910">
        <f t="shared" ca="1" si="323"/>
        <v>-3.4633448590446987E-2</v>
      </c>
      <c r="T6910">
        <v>1.9774048208565619E-2</v>
      </c>
      <c r="U6910">
        <v>6909</v>
      </c>
    </row>
    <row r="6911" spans="1:21" x14ac:dyDescent="0.2">
      <c r="A6911" s="1">
        <v>33123</v>
      </c>
      <c r="B6911">
        <v>0.79166700000000001</v>
      </c>
      <c r="C6911">
        <v>0.81944399999999995</v>
      </c>
      <c r="D6911">
        <v>0.78472200000000003</v>
      </c>
      <c r="E6911">
        <v>0.80208299999999999</v>
      </c>
      <c r="F6911">
        <v>0.53272200000000003</v>
      </c>
      <c r="G6911">
        <v>53702400</v>
      </c>
      <c r="H6911" s="4">
        <f t="shared" si="321"/>
        <v>4.3494245072255855E-3</v>
      </c>
      <c r="L6911" s="13">
        <v>1.9784195881961963E-2</v>
      </c>
      <c r="M6911" s="9">
        <v>6910</v>
      </c>
      <c r="R6911">
        <f t="shared" ca="1" si="322"/>
        <v>0.52911689397176687</v>
      </c>
      <c r="S6911">
        <f t="shared" ca="1" si="323"/>
        <v>4.3494245072255829E-3</v>
      </c>
      <c r="T6911">
        <v>1.9784195881961904E-2</v>
      </c>
      <c r="U6911">
        <v>6910</v>
      </c>
    </row>
    <row r="6912" spans="1:21" x14ac:dyDescent="0.2">
      <c r="A6912" s="1">
        <v>33122</v>
      </c>
      <c r="B6912">
        <v>0.80555600000000005</v>
      </c>
      <c r="C6912">
        <v>0.8125</v>
      </c>
      <c r="D6912">
        <v>0.78125</v>
      </c>
      <c r="E6912">
        <v>0.79861099999999996</v>
      </c>
      <c r="F6912">
        <v>0.53041499999999997</v>
      </c>
      <c r="G6912">
        <v>115616000</v>
      </c>
      <c r="H6912" s="4">
        <f t="shared" si="321"/>
        <v>-2.5423884524080738E-2</v>
      </c>
      <c r="L6912" s="13">
        <v>1.9842471672509448E-2</v>
      </c>
      <c r="M6912" s="9">
        <v>6911</v>
      </c>
      <c r="R6912">
        <f t="shared" ca="1" si="322"/>
        <v>0.52682550620405144</v>
      </c>
      <c r="S6912">
        <f t="shared" ca="1" si="323"/>
        <v>-2.5423884524080877E-2</v>
      </c>
      <c r="T6912">
        <v>1.9842471672509427E-2</v>
      </c>
      <c r="U6912">
        <v>6911</v>
      </c>
    </row>
    <row r="6913" spans="1:21" x14ac:dyDescent="0.2">
      <c r="A6913" s="1">
        <v>33121</v>
      </c>
      <c r="B6913">
        <v>0.86805600000000005</v>
      </c>
      <c r="C6913">
        <v>0.875</v>
      </c>
      <c r="D6913">
        <v>0.8125</v>
      </c>
      <c r="E6913">
        <v>0.81944399999999995</v>
      </c>
      <c r="F6913">
        <v>0.54425199999999996</v>
      </c>
      <c r="G6913">
        <v>54675200</v>
      </c>
      <c r="H6913" s="4">
        <f t="shared" si="321"/>
        <v>-5.2208863316568925E-2</v>
      </c>
      <c r="L6913" s="13">
        <v>1.9867388577385448E-2</v>
      </c>
      <c r="M6913" s="9">
        <v>6912</v>
      </c>
      <c r="R6913">
        <f t="shared" ca="1" si="322"/>
        <v>0.54056886664699799</v>
      </c>
      <c r="S6913">
        <f t="shared" ca="1" si="323"/>
        <v>-5.2208863316568904E-2</v>
      </c>
      <c r="T6913">
        <v>1.9867388577385445E-2</v>
      </c>
      <c r="U6913">
        <v>6912</v>
      </c>
    </row>
    <row r="6914" spans="1:21" x14ac:dyDescent="0.2">
      <c r="A6914" s="1">
        <v>33120</v>
      </c>
      <c r="B6914">
        <v>0.84722200000000003</v>
      </c>
      <c r="C6914">
        <v>0.86805600000000005</v>
      </c>
      <c r="D6914">
        <v>0.84375</v>
      </c>
      <c r="E6914">
        <v>0.86458299999999999</v>
      </c>
      <c r="F6914">
        <v>0.57423199999999996</v>
      </c>
      <c r="G6914">
        <v>47376000</v>
      </c>
      <c r="H6914" s="4">
        <f t="shared" ref="H6914:H6977" si="324">(F6914-F6915)/F6915</f>
        <v>1.2194305093828075E-2</v>
      </c>
      <c r="L6914" s="13">
        <v>1.9867775466259188E-2</v>
      </c>
      <c r="M6914" s="9">
        <v>6913</v>
      </c>
      <c r="R6914">
        <f t="shared" ca="1" si="322"/>
        <v>0.57034598206793719</v>
      </c>
      <c r="S6914">
        <f t="shared" ca="1" si="323"/>
        <v>1.2194305093828196E-2</v>
      </c>
      <c r="T6914">
        <v>1.986777546625907E-2</v>
      </c>
      <c r="U6914">
        <v>6913</v>
      </c>
    </row>
    <row r="6915" spans="1:21" x14ac:dyDescent="0.2">
      <c r="A6915" s="1">
        <v>33116</v>
      </c>
      <c r="B6915">
        <v>0.83333299999999999</v>
      </c>
      <c r="C6915">
        <v>0.86111099999999996</v>
      </c>
      <c r="D6915">
        <v>0.82291700000000001</v>
      </c>
      <c r="E6915">
        <v>0.85416700000000001</v>
      </c>
      <c r="F6915">
        <v>0.56731399999999998</v>
      </c>
      <c r="G6915">
        <v>40736000</v>
      </c>
      <c r="H6915" s="4">
        <f t="shared" si="324"/>
        <v>2.5000135506985814E-2</v>
      </c>
      <c r="L6915" s="13">
        <v>1.9891142291823267E-2</v>
      </c>
      <c r="M6915" s="9">
        <v>6914</v>
      </c>
      <c r="R6915">
        <f t="shared" ref="R6915:R6978" ca="1" si="325">(1+Q$4)*F6915</f>
        <v>0.56347479846279847</v>
      </c>
      <c r="S6915">
        <f t="shared" ref="S6915:S6978" ca="1" si="326">(R6915-R6916)/R6916</f>
        <v>2.5000135506985752E-2</v>
      </c>
      <c r="T6915">
        <v>1.989114229182332E-2</v>
      </c>
      <c r="U6915">
        <v>6914</v>
      </c>
    </row>
    <row r="6916" spans="1:21" x14ac:dyDescent="0.2">
      <c r="A6916" s="1">
        <v>33115</v>
      </c>
      <c r="B6916">
        <v>0.84375</v>
      </c>
      <c r="C6916">
        <v>0.86631899999999995</v>
      </c>
      <c r="D6916">
        <v>0.83333299999999999</v>
      </c>
      <c r="E6916">
        <v>0.83333299999999999</v>
      </c>
      <c r="F6916">
        <v>0.553477</v>
      </c>
      <c r="G6916">
        <v>65379200</v>
      </c>
      <c r="H6916" s="4">
        <f t="shared" si="324"/>
        <v>-8.2639148952943879E-3</v>
      </c>
      <c r="L6916" s="13">
        <v>1.9896043690328727E-2</v>
      </c>
      <c r="M6916" s="9">
        <v>6915</v>
      </c>
      <c r="R6916">
        <f t="shared" ca="1" si="325"/>
        <v>0.54973143801985203</v>
      </c>
      <c r="S6916">
        <f t="shared" ca="1" si="326"/>
        <v>-8.2639148952944035E-3</v>
      </c>
      <c r="T6916">
        <v>1.9896043690328762E-2</v>
      </c>
      <c r="U6916">
        <v>6915</v>
      </c>
    </row>
    <row r="6917" spans="1:21" x14ac:dyDescent="0.2">
      <c r="A6917" s="1">
        <v>33114</v>
      </c>
      <c r="B6917">
        <v>0.86805600000000005</v>
      </c>
      <c r="C6917">
        <v>0.88541700000000001</v>
      </c>
      <c r="D6917">
        <v>0.83333299999999999</v>
      </c>
      <c r="E6917">
        <v>0.84027799999999997</v>
      </c>
      <c r="F6917">
        <v>0.55808899999999995</v>
      </c>
      <c r="G6917">
        <v>77952000</v>
      </c>
      <c r="H6917" s="4">
        <f t="shared" si="324"/>
        <v>-3.7774268187131796E-2</v>
      </c>
      <c r="L6917" s="13">
        <v>1.9903524213869067E-2</v>
      </c>
      <c r="M6917" s="9">
        <v>6916</v>
      </c>
      <c r="R6917">
        <f t="shared" ca="1" si="325"/>
        <v>0.55431222708994443</v>
      </c>
      <c r="S6917">
        <f t="shared" ca="1" si="326"/>
        <v>-3.7774268187131706E-2</v>
      </c>
      <c r="T6917">
        <v>1.9903524213869098E-2</v>
      </c>
      <c r="U6917">
        <v>6916</v>
      </c>
    </row>
    <row r="6918" spans="1:21" x14ac:dyDescent="0.2">
      <c r="A6918" s="1">
        <v>33113</v>
      </c>
      <c r="B6918">
        <v>0.83680600000000005</v>
      </c>
      <c r="C6918">
        <v>0.87847200000000003</v>
      </c>
      <c r="D6918">
        <v>0.83333299999999999</v>
      </c>
      <c r="E6918">
        <v>0.87326400000000004</v>
      </c>
      <c r="F6918">
        <v>0.57999800000000001</v>
      </c>
      <c r="G6918">
        <v>79824000</v>
      </c>
      <c r="H6918" s="4">
        <f t="shared" si="324"/>
        <v>3.4980683268052065E-2</v>
      </c>
      <c r="L6918" s="13">
        <v>1.9907741310299334E-2</v>
      </c>
      <c r="M6918" s="9">
        <v>6917</v>
      </c>
      <c r="R6918">
        <f t="shared" ca="1" si="325"/>
        <v>0.57607296163822186</v>
      </c>
      <c r="S6918">
        <f t="shared" ca="1" si="326"/>
        <v>3.4980683268052065E-2</v>
      </c>
      <c r="T6918">
        <v>1.9907741310299241E-2</v>
      </c>
      <c r="U6918">
        <v>6917</v>
      </c>
    </row>
    <row r="6919" spans="1:21" x14ac:dyDescent="0.2">
      <c r="A6919" s="1">
        <v>33112</v>
      </c>
      <c r="B6919">
        <v>0.81944399999999995</v>
      </c>
      <c r="C6919">
        <v>0.85069399999999995</v>
      </c>
      <c r="D6919">
        <v>0.81944399999999995</v>
      </c>
      <c r="E6919">
        <v>0.84375</v>
      </c>
      <c r="F6919">
        <v>0.56039499999999998</v>
      </c>
      <c r="G6919">
        <v>110115200</v>
      </c>
      <c r="H6919" s="4">
        <f t="shared" si="324"/>
        <v>6.1135106578376668E-2</v>
      </c>
      <c r="L6919" s="13">
        <v>1.9922466156684679E-2</v>
      </c>
      <c r="M6919" s="9">
        <v>6918</v>
      </c>
      <c r="R6919">
        <f t="shared" ca="1" si="325"/>
        <v>0.55660262162499063</v>
      </c>
      <c r="S6919">
        <f t="shared" ca="1" si="326"/>
        <v>6.1135106578376543E-2</v>
      </c>
      <c r="T6919">
        <v>1.9922466156684561E-2</v>
      </c>
      <c r="U6919">
        <v>6918</v>
      </c>
    </row>
    <row r="6920" spans="1:21" x14ac:dyDescent="0.2">
      <c r="A6920" s="1">
        <v>33109</v>
      </c>
      <c r="B6920">
        <v>0.72569399999999995</v>
      </c>
      <c r="C6920">
        <v>0.80208299999999999</v>
      </c>
      <c r="D6920">
        <v>0.72569399999999995</v>
      </c>
      <c r="E6920">
        <v>0.79513900000000004</v>
      </c>
      <c r="F6920">
        <v>0.52810900000000005</v>
      </c>
      <c r="G6920">
        <v>95443200</v>
      </c>
      <c r="H6920" s="4">
        <f t="shared" si="324"/>
        <v>0.10627935329531987</v>
      </c>
      <c r="L6920" s="13">
        <v>1.9927073252139257E-2</v>
      </c>
      <c r="M6920" s="9">
        <v>6919</v>
      </c>
      <c r="R6920">
        <f t="shared" ca="1" si="325"/>
        <v>0.52453511166900535</v>
      </c>
      <c r="S6920">
        <f t="shared" ca="1" si="326"/>
        <v>0.10627935329531991</v>
      </c>
      <c r="T6920">
        <v>1.9927073252139316E-2</v>
      </c>
      <c r="U6920">
        <v>6919</v>
      </c>
    </row>
    <row r="6921" spans="1:21" x14ac:dyDescent="0.2">
      <c r="A6921" s="1">
        <v>33108</v>
      </c>
      <c r="B6921">
        <v>0.72916700000000001</v>
      </c>
      <c r="C6921">
        <v>0.74652799999999997</v>
      </c>
      <c r="D6921">
        <v>0.70833299999999999</v>
      </c>
      <c r="E6921">
        <v>0.71875</v>
      </c>
      <c r="F6921">
        <v>0.47737400000000002</v>
      </c>
      <c r="G6921">
        <v>107443200</v>
      </c>
      <c r="H6921" s="4">
        <f t="shared" si="324"/>
        <v>-3.720884267167919E-2</v>
      </c>
      <c r="L6921" s="13">
        <v>1.9933828154887527E-2</v>
      </c>
      <c r="M6921" s="9">
        <v>6920</v>
      </c>
      <c r="R6921">
        <f t="shared" ca="1" si="325"/>
        <v>0.47414345219998094</v>
      </c>
      <c r="S6921">
        <f t="shared" ca="1" si="326"/>
        <v>-3.7208842671679253E-2</v>
      </c>
      <c r="T6921">
        <v>1.993382815488752E-2</v>
      </c>
      <c r="U6921">
        <v>6920</v>
      </c>
    </row>
    <row r="6922" spans="1:21" x14ac:dyDescent="0.2">
      <c r="A6922" s="1">
        <v>33107</v>
      </c>
      <c r="B6922">
        <v>0.76388900000000004</v>
      </c>
      <c r="C6922">
        <v>0.77083299999999999</v>
      </c>
      <c r="D6922">
        <v>0.74131899999999995</v>
      </c>
      <c r="E6922">
        <v>0.74652799999999997</v>
      </c>
      <c r="F6922">
        <v>0.49582300000000001</v>
      </c>
      <c r="G6922">
        <v>79232000</v>
      </c>
      <c r="H6922" s="4">
        <f t="shared" si="324"/>
        <v>-9.2159820955767472E-3</v>
      </c>
      <c r="L6922" s="13">
        <v>1.995873233487748E-2</v>
      </c>
      <c r="M6922" s="9">
        <v>6921</v>
      </c>
      <c r="R6922">
        <f t="shared" ca="1" si="325"/>
        <v>0.4924676017130199</v>
      </c>
      <c r="S6922">
        <f t="shared" ca="1" si="326"/>
        <v>-9.2159820955766535E-3</v>
      </c>
      <c r="T6922">
        <v>1.9958732334877573E-2</v>
      </c>
      <c r="U6922">
        <v>6921</v>
      </c>
    </row>
    <row r="6923" spans="1:21" x14ac:dyDescent="0.2">
      <c r="A6923" s="1">
        <v>33106</v>
      </c>
      <c r="B6923">
        <v>0.75347200000000003</v>
      </c>
      <c r="C6923">
        <v>0.76041700000000001</v>
      </c>
      <c r="D6923">
        <v>0.70486099999999996</v>
      </c>
      <c r="E6923">
        <v>0.75347200000000003</v>
      </c>
      <c r="F6923">
        <v>0.50043499999999996</v>
      </c>
      <c r="G6923">
        <v>165648000</v>
      </c>
      <c r="H6923" s="4">
        <f t="shared" si="324"/>
        <v>-2.2522980041643523E-2</v>
      </c>
      <c r="L6923" s="13">
        <v>1.997319296100384E-2</v>
      </c>
      <c r="M6923" s="9">
        <v>6922</v>
      </c>
      <c r="R6923">
        <f t="shared" ca="1" si="325"/>
        <v>0.49704839078311225</v>
      </c>
      <c r="S6923">
        <f t="shared" ca="1" si="326"/>
        <v>-2.2522980041643555E-2</v>
      </c>
      <c r="T6923">
        <v>1.9973192961003777E-2</v>
      </c>
      <c r="U6923">
        <v>6922</v>
      </c>
    </row>
    <row r="6924" spans="1:21" x14ac:dyDescent="0.2">
      <c r="A6924" s="1">
        <v>33105</v>
      </c>
      <c r="B6924">
        <v>0.83680600000000005</v>
      </c>
      <c r="C6924">
        <v>0.84027799999999997</v>
      </c>
      <c r="D6924">
        <v>0.77083299999999999</v>
      </c>
      <c r="E6924">
        <v>0.77083299999999999</v>
      </c>
      <c r="F6924">
        <v>0.51196600000000003</v>
      </c>
      <c r="G6924">
        <v>113600000</v>
      </c>
      <c r="H6924" s="4">
        <f t="shared" si="324"/>
        <v>-7.8838323590322112E-2</v>
      </c>
      <c r="L6924" s="13">
        <v>1.9977748853100202E-2</v>
      </c>
      <c r="M6924" s="9">
        <v>6923</v>
      </c>
      <c r="R6924">
        <f t="shared" ca="1" si="325"/>
        <v>0.5085013566910126</v>
      </c>
      <c r="S6924">
        <f t="shared" ca="1" si="326"/>
        <v>-7.8838323590322029E-2</v>
      </c>
      <c r="T6924">
        <v>1.9977748853100146E-2</v>
      </c>
      <c r="U6924">
        <v>6923</v>
      </c>
    </row>
    <row r="6925" spans="1:21" x14ac:dyDescent="0.2">
      <c r="A6925" s="1">
        <v>33102</v>
      </c>
      <c r="B6925">
        <v>0.84722200000000003</v>
      </c>
      <c r="C6925">
        <v>0.85763900000000004</v>
      </c>
      <c r="D6925">
        <v>0.83333299999999999</v>
      </c>
      <c r="E6925">
        <v>0.83680600000000005</v>
      </c>
      <c r="F6925">
        <v>0.55578300000000003</v>
      </c>
      <c r="G6925">
        <v>95225600</v>
      </c>
      <c r="H6925" s="4">
        <f t="shared" si="324"/>
        <v>-2.4291633018503542E-2</v>
      </c>
      <c r="L6925" s="13">
        <v>1.9992232960949961E-2</v>
      </c>
      <c r="M6925" s="9">
        <v>6924</v>
      </c>
      <c r="R6925">
        <f t="shared" ca="1" si="325"/>
        <v>0.55202183255489823</v>
      </c>
      <c r="S6925">
        <f t="shared" ca="1" si="326"/>
        <v>-2.4291633018503674E-2</v>
      </c>
      <c r="T6925">
        <v>1.9992232960950006E-2</v>
      </c>
      <c r="U6925">
        <v>6924</v>
      </c>
    </row>
    <row r="6926" spans="1:21" x14ac:dyDescent="0.2">
      <c r="A6926" s="1">
        <v>33101</v>
      </c>
      <c r="B6926">
        <v>0.88888900000000004</v>
      </c>
      <c r="C6926">
        <v>0.89583299999999999</v>
      </c>
      <c r="D6926">
        <v>0.85763900000000004</v>
      </c>
      <c r="E6926">
        <v>0.85763900000000004</v>
      </c>
      <c r="F6926">
        <v>0.56962000000000002</v>
      </c>
      <c r="G6926">
        <v>53328000</v>
      </c>
      <c r="H6926" s="4">
        <f t="shared" si="324"/>
        <v>-3.8911254264512883E-2</v>
      </c>
      <c r="L6926" s="13">
        <v>2.0000319366377129E-2</v>
      </c>
      <c r="M6926" s="9">
        <v>6925</v>
      </c>
      <c r="R6926">
        <f t="shared" ca="1" si="325"/>
        <v>0.56576519299784478</v>
      </c>
      <c r="S6926">
        <f t="shared" ca="1" si="326"/>
        <v>-3.8911254264512751E-2</v>
      </c>
      <c r="T6926">
        <v>2.0000319366377146E-2</v>
      </c>
      <c r="U6926">
        <v>6925</v>
      </c>
    </row>
    <row r="6927" spans="1:21" x14ac:dyDescent="0.2">
      <c r="A6927" s="1">
        <v>33100</v>
      </c>
      <c r="B6927">
        <v>0.89930600000000005</v>
      </c>
      <c r="C6927">
        <v>0.91319399999999995</v>
      </c>
      <c r="D6927">
        <v>0.89236099999999996</v>
      </c>
      <c r="E6927">
        <v>0.89236099999999996</v>
      </c>
      <c r="F6927">
        <v>0.59268200000000004</v>
      </c>
      <c r="G6927">
        <v>51408000</v>
      </c>
      <c r="H6927" s="4">
        <f t="shared" si="324"/>
        <v>0</v>
      </c>
      <c r="L6927" s="13">
        <v>2.0000616708165983E-2</v>
      </c>
      <c r="M6927" s="9">
        <v>6926</v>
      </c>
      <c r="R6927">
        <f t="shared" ca="1" si="325"/>
        <v>0.58867112481364525</v>
      </c>
      <c r="S6927">
        <f t="shared" ca="1" si="326"/>
        <v>0</v>
      </c>
      <c r="T6927">
        <v>2.0000616708165938E-2</v>
      </c>
      <c r="U6927">
        <v>6926</v>
      </c>
    </row>
    <row r="6928" spans="1:21" x14ac:dyDescent="0.2">
      <c r="A6928" s="1">
        <v>33099</v>
      </c>
      <c r="B6928">
        <v>0.90625</v>
      </c>
      <c r="C6928">
        <v>0.91493100000000005</v>
      </c>
      <c r="D6928">
        <v>0.88541700000000001</v>
      </c>
      <c r="E6928">
        <v>0.89236099999999996</v>
      </c>
      <c r="F6928">
        <v>0.59268200000000004</v>
      </c>
      <c r="G6928">
        <v>33708800</v>
      </c>
      <c r="H6928" s="4">
        <f t="shared" si="324"/>
        <v>-1.1537691794529651E-2</v>
      </c>
      <c r="L6928" s="13">
        <v>2.000215076889986E-2</v>
      </c>
      <c r="M6928" s="9">
        <v>6927</v>
      </c>
      <c r="R6928">
        <f t="shared" ca="1" si="325"/>
        <v>0.58867112481364525</v>
      </c>
      <c r="S6928">
        <f t="shared" ca="1" si="326"/>
        <v>-1.1537691794529768E-2</v>
      </c>
      <c r="T6928">
        <v>2.000215076889994E-2</v>
      </c>
      <c r="U6928">
        <v>6927</v>
      </c>
    </row>
    <row r="6929" spans="1:21" x14ac:dyDescent="0.2">
      <c r="A6929" s="1">
        <v>33098</v>
      </c>
      <c r="B6929">
        <v>0.88541700000000001</v>
      </c>
      <c r="C6929">
        <v>0.90972200000000003</v>
      </c>
      <c r="D6929">
        <v>0.87847200000000003</v>
      </c>
      <c r="E6929">
        <v>0.90277799999999997</v>
      </c>
      <c r="F6929">
        <v>0.59960000000000002</v>
      </c>
      <c r="G6929">
        <v>53942400</v>
      </c>
      <c r="H6929" s="4">
        <f t="shared" si="324"/>
        <v>7.7514168352976207E-3</v>
      </c>
      <c r="L6929" s="13">
        <v>2.0027593910787397E-2</v>
      </c>
      <c r="M6929" s="9">
        <v>6928</v>
      </c>
      <c r="R6929">
        <f t="shared" ca="1" si="325"/>
        <v>0.59554230841878397</v>
      </c>
      <c r="S6929">
        <f t="shared" ca="1" si="326"/>
        <v>7.7514168352976363E-3</v>
      </c>
      <c r="T6929">
        <v>2.0027593910787511E-2</v>
      </c>
      <c r="U6929">
        <v>6928</v>
      </c>
    </row>
    <row r="6930" spans="1:21" x14ac:dyDescent="0.2">
      <c r="A6930" s="1">
        <v>33095</v>
      </c>
      <c r="B6930">
        <v>0.90451400000000004</v>
      </c>
      <c r="C6930">
        <v>0.91319399999999995</v>
      </c>
      <c r="D6930">
        <v>0.87152799999999997</v>
      </c>
      <c r="E6930">
        <v>0.89583299999999999</v>
      </c>
      <c r="F6930">
        <v>0.59498799999999996</v>
      </c>
      <c r="G6930">
        <v>73184000</v>
      </c>
      <c r="H6930" s="4">
        <f t="shared" si="324"/>
        <v>-9.5962899893966749E-3</v>
      </c>
      <c r="L6930" s="13">
        <v>2.0042592959685902E-2</v>
      </c>
      <c r="M6930" s="9">
        <v>6929</v>
      </c>
      <c r="R6930">
        <f t="shared" ca="1" si="325"/>
        <v>0.59096151934869146</v>
      </c>
      <c r="S6930">
        <f t="shared" ca="1" si="326"/>
        <v>-9.5962899893966471E-3</v>
      </c>
      <c r="T6930">
        <v>2.0042592959685867E-2</v>
      </c>
      <c r="U6930">
        <v>6929</v>
      </c>
    </row>
    <row r="6931" spans="1:21" x14ac:dyDescent="0.2">
      <c r="A6931" s="1">
        <v>33094</v>
      </c>
      <c r="B6931">
        <v>0.88888900000000004</v>
      </c>
      <c r="C6931">
        <v>0.91319399999999995</v>
      </c>
      <c r="D6931">
        <v>0.87847200000000003</v>
      </c>
      <c r="E6931">
        <v>0.90451400000000004</v>
      </c>
      <c r="F6931">
        <v>0.60075299999999998</v>
      </c>
      <c r="G6931">
        <v>77052800</v>
      </c>
      <c r="H6931" s="4">
        <f t="shared" si="324"/>
        <v>2.5590554541683151E-2</v>
      </c>
      <c r="L6931" s="13">
        <v>2.0061326860584146E-2</v>
      </c>
      <c r="M6931" s="9">
        <v>6930</v>
      </c>
      <c r="R6931">
        <f t="shared" ca="1" si="325"/>
        <v>0.59668750568630702</v>
      </c>
      <c r="S6931">
        <f t="shared" ca="1" si="326"/>
        <v>2.5590554541683044E-2</v>
      </c>
      <c r="T6931">
        <v>2.0061326860584035E-2</v>
      </c>
      <c r="U6931">
        <v>6930</v>
      </c>
    </row>
    <row r="6932" spans="1:21" x14ac:dyDescent="0.2">
      <c r="A6932" s="1">
        <v>33093</v>
      </c>
      <c r="B6932">
        <v>0.86805600000000005</v>
      </c>
      <c r="C6932">
        <v>0.88888900000000004</v>
      </c>
      <c r="D6932">
        <v>0.86111099999999996</v>
      </c>
      <c r="E6932">
        <v>0.88194399999999995</v>
      </c>
      <c r="F6932">
        <v>0.58576300000000003</v>
      </c>
      <c r="G6932">
        <v>86259200</v>
      </c>
      <c r="H6932" s="4">
        <f t="shared" si="324"/>
        <v>3.6733993146999828E-2</v>
      </c>
      <c r="L6932" s="13">
        <v>2.0067001189198578E-2</v>
      </c>
      <c r="M6932" s="9">
        <v>6931</v>
      </c>
      <c r="R6932">
        <f t="shared" ca="1" si="325"/>
        <v>0.58179894797583753</v>
      </c>
      <c r="S6932">
        <f t="shared" ca="1" si="326"/>
        <v>3.6733993146999891E-2</v>
      </c>
      <c r="T6932">
        <v>2.0067001189198529E-2</v>
      </c>
      <c r="U6932">
        <v>6931</v>
      </c>
    </row>
    <row r="6933" spans="1:21" x14ac:dyDescent="0.2">
      <c r="A6933" s="1">
        <v>33092</v>
      </c>
      <c r="B6933">
        <v>0.85069399999999995</v>
      </c>
      <c r="C6933">
        <v>0.86458299999999999</v>
      </c>
      <c r="D6933">
        <v>0.83333299999999999</v>
      </c>
      <c r="E6933">
        <v>0.85069399999999995</v>
      </c>
      <c r="F6933">
        <v>0.56500799999999995</v>
      </c>
      <c r="G6933">
        <v>91065600</v>
      </c>
      <c r="H6933" s="4">
        <f t="shared" si="324"/>
        <v>1.2397664171843575E-2</v>
      </c>
      <c r="L6933" s="13">
        <v>2.0098746463036714E-2</v>
      </c>
      <c r="M6933" s="9">
        <v>6932</v>
      </c>
      <c r="R6933">
        <f t="shared" ca="1" si="325"/>
        <v>0.56118440392775226</v>
      </c>
      <c r="S6933">
        <f t="shared" ca="1" si="326"/>
        <v>1.2397664171843587E-2</v>
      </c>
      <c r="T6933">
        <v>2.0098746463036617E-2</v>
      </c>
      <c r="U6933">
        <v>6932</v>
      </c>
    </row>
    <row r="6934" spans="1:21" x14ac:dyDescent="0.2">
      <c r="A6934" s="1">
        <v>33091</v>
      </c>
      <c r="B6934">
        <v>0.85416700000000001</v>
      </c>
      <c r="C6934">
        <v>0.86111099999999996</v>
      </c>
      <c r="D6934">
        <v>0.8125</v>
      </c>
      <c r="E6934">
        <v>0.84027799999999997</v>
      </c>
      <c r="F6934">
        <v>0.55808899999999995</v>
      </c>
      <c r="G6934">
        <v>113184000</v>
      </c>
      <c r="H6934" s="4">
        <f t="shared" si="324"/>
        <v>-4.3478782498110498E-2</v>
      </c>
      <c r="L6934" s="13">
        <v>2.0103546556728372E-2</v>
      </c>
      <c r="M6934" s="9">
        <v>6933</v>
      </c>
      <c r="R6934">
        <f t="shared" ca="1" si="325"/>
        <v>0.55431222708994443</v>
      </c>
      <c r="S6934">
        <f t="shared" ca="1" si="326"/>
        <v>-4.3478782498110463E-2</v>
      </c>
      <c r="T6934">
        <v>2.0103546556728406E-2</v>
      </c>
      <c r="U6934">
        <v>6933</v>
      </c>
    </row>
    <row r="6935" spans="1:21" x14ac:dyDescent="0.2">
      <c r="A6935" s="1">
        <v>33088</v>
      </c>
      <c r="B6935">
        <v>0.90972200000000003</v>
      </c>
      <c r="C6935">
        <v>0.91319399999999995</v>
      </c>
      <c r="D6935">
        <v>0.83854200000000001</v>
      </c>
      <c r="E6935">
        <v>0.87847200000000003</v>
      </c>
      <c r="F6935">
        <v>0.583457</v>
      </c>
      <c r="G6935">
        <v>117177600</v>
      </c>
      <c r="H6935" s="4">
        <f t="shared" si="324"/>
        <v>-4.1667145731531963E-2</v>
      </c>
      <c r="L6935" s="13">
        <v>2.0113589070727751E-2</v>
      </c>
      <c r="M6935" s="9">
        <v>6934</v>
      </c>
      <c r="R6935">
        <f t="shared" ca="1" si="325"/>
        <v>0.57950855344079122</v>
      </c>
      <c r="S6935">
        <f t="shared" ca="1" si="326"/>
        <v>-4.1667145731531935E-2</v>
      </c>
      <c r="T6935">
        <v>2.0113589070727755E-2</v>
      </c>
      <c r="U6935">
        <v>6934</v>
      </c>
    </row>
    <row r="6936" spans="1:21" x14ac:dyDescent="0.2">
      <c r="A6936" s="1">
        <v>33087</v>
      </c>
      <c r="B6936">
        <v>0.90972200000000003</v>
      </c>
      <c r="C6936">
        <v>0.92708299999999999</v>
      </c>
      <c r="D6936">
        <v>0.89236099999999996</v>
      </c>
      <c r="E6936">
        <v>0.91666700000000001</v>
      </c>
      <c r="F6936">
        <v>0.60882499999999995</v>
      </c>
      <c r="G6936">
        <v>91769600</v>
      </c>
      <c r="H6936" s="4">
        <f t="shared" si="324"/>
        <v>-1.1235206896383866E-2</v>
      </c>
      <c r="L6936" s="13">
        <v>2.0124577277419158E-2</v>
      </c>
      <c r="M6936" s="9">
        <v>6935</v>
      </c>
      <c r="R6936">
        <f t="shared" ca="1" si="325"/>
        <v>0.60470487979163789</v>
      </c>
      <c r="S6936">
        <f t="shared" ca="1" si="326"/>
        <v>-1.1235206896383979E-2</v>
      </c>
      <c r="T6936">
        <v>2.0124577277419106E-2</v>
      </c>
      <c r="U6936">
        <v>6935</v>
      </c>
    </row>
    <row r="6937" spans="1:21" x14ac:dyDescent="0.2">
      <c r="A6937" s="1">
        <v>33086</v>
      </c>
      <c r="B6937">
        <v>0.92013900000000004</v>
      </c>
      <c r="C6937">
        <v>0.93402799999999997</v>
      </c>
      <c r="D6937">
        <v>0.88541700000000001</v>
      </c>
      <c r="E6937">
        <v>0.92708299999999999</v>
      </c>
      <c r="F6937">
        <v>0.61574300000000004</v>
      </c>
      <c r="G6937">
        <v>111113600</v>
      </c>
      <c r="H6937" s="4">
        <f t="shared" si="324"/>
        <v>3.7591472310930549E-3</v>
      </c>
      <c r="L6937" s="13">
        <v>2.0133850575883499E-2</v>
      </c>
      <c r="M6937" s="9">
        <v>6936</v>
      </c>
      <c r="R6937">
        <f t="shared" ca="1" si="325"/>
        <v>0.61157606339677673</v>
      </c>
      <c r="S6937">
        <f t="shared" ca="1" si="326"/>
        <v>3.7591472310931537E-3</v>
      </c>
      <c r="T6937">
        <v>2.0133850575883457E-2</v>
      </c>
      <c r="U6937">
        <v>6936</v>
      </c>
    </row>
    <row r="6938" spans="1:21" x14ac:dyDescent="0.2">
      <c r="A6938" s="1">
        <v>33085</v>
      </c>
      <c r="B6938">
        <v>0.94791700000000001</v>
      </c>
      <c r="C6938">
        <v>0.953125</v>
      </c>
      <c r="D6938">
        <v>0.91666700000000001</v>
      </c>
      <c r="E6938">
        <v>0.92361099999999996</v>
      </c>
      <c r="F6938">
        <v>0.61343700000000001</v>
      </c>
      <c r="G6938">
        <v>42307200</v>
      </c>
      <c r="H6938" s="4">
        <f t="shared" si="324"/>
        <v>-2.2058940749975272E-2</v>
      </c>
      <c r="L6938" s="13">
        <v>2.013539493947665E-2</v>
      </c>
      <c r="M6938" s="9">
        <v>6937</v>
      </c>
      <c r="R6938">
        <f t="shared" ca="1" si="325"/>
        <v>0.60928566886173041</v>
      </c>
      <c r="S6938">
        <f t="shared" ca="1" si="326"/>
        <v>-2.2058940749975216E-2</v>
      </c>
      <c r="T6938">
        <v>2.0135394939476754E-2</v>
      </c>
      <c r="U6938">
        <v>6937</v>
      </c>
    </row>
    <row r="6939" spans="1:21" x14ac:dyDescent="0.2">
      <c r="A6939" s="1">
        <v>33084</v>
      </c>
      <c r="B6939">
        <v>0.95138900000000004</v>
      </c>
      <c r="C6939">
        <v>0.95833299999999999</v>
      </c>
      <c r="D6939">
        <v>0.91319399999999995</v>
      </c>
      <c r="E6939">
        <v>0.94444399999999995</v>
      </c>
      <c r="F6939">
        <v>0.627274</v>
      </c>
      <c r="G6939">
        <v>87955200</v>
      </c>
      <c r="H6939" s="4">
        <f t="shared" si="324"/>
        <v>-1.4493345629765385E-2</v>
      </c>
      <c r="L6939" s="13">
        <v>2.0147323169532692E-2</v>
      </c>
      <c r="M6939" s="9">
        <v>6938</v>
      </c>
      <c r="R6939">
        <f t="shared" ca="1" si="325"/>
        <v>0.62302902930467685</v>
      </c>
      <c r="S6939">
        <f t="shared" ca="1" si="326"/>
        <v>-1.4493345629765491E-2</v>
      </c>
      <c r="T6939">
        <v>2.0147323169532622E-2</v>
      </c>
      <c r="U6939">
        <v>6938</v>
      </c>
    </row>
    <row r="6940" spans="1:21" x14ac:dyDescent="0.2">
      <c r="A6940" s="1">
        <v>33081</v>
      </c>
      <c r="B6940">
        <v>0.95138900000000004</v>
      </c>
      <c r="C6940">
        <v>0.97222200000000003</v>
      </c>
      <c r="D6940">
        <v>0.94097200000000003</v>
      </c>
      <c r="E6940">
        <v>0.95833299999999999</v>
      </c>
      <c r="F6940">
        <v>0.63649900000000004</v>
      </c>
      <c r="G6940">
        <v>51017600</v>
      </c>
      <c r="H6940" s="4">
        <f t="shared" si="324"/>
        <v>3.6376996240886973E-3</v>
      </c>
      <c r="L6940" s="13">
        <v>2.0150975148086194E-2</v>
      </c>
      <c r="M6940" s="9">
        <v>6939</v>
      </c>
      <c r="R6940">
        <f t="shared" ca="1" si="325"/>
        <v>0.632191600677531</v>
      </c>
      <c r="S6940">
        <f t="shared" ca="1" si="326"/>
        <v>3.6376996240886947E-3</v>
      </c>
      <c r="T6940">
        <v>2.0150975148086125E-2</v>
      </c>
      <c r="U6940">
        <v>6939</v>
      </c>
    </row>
    <row r="6941" spans="1:21" x14ac:dyDescent="0.2">
      <c r="A6941" s="1">
        <v>33080</v>
      </c>
      <c r="B6941">
        <v>0.98958299999999999</v>
      </c>
      <c r="C6941">
        <v>1.0277780000000001</v>
      </c>
      <c r="D6941">
        <v>0.91666700000000001</v>
      </c>
      <c r="E6941">
        <v>0.95486099999999996</v>
      </c>
      <c r="F6941">
        <v>0.63419199999999998</v>
      </c>
      <c r="G6941">
        <v>303321600</v>
      </c>
      <c r="H6941" s="4">
        <f t="shared" si="324"/>
        <v>-3.8462004973012394E-2</v>
      </c>
      <c r="L6941" s="13">
        <v>2.0196249636828641E-2</v>
      </c>
      <c r="M6941" s="9">
        <v>6940</v>
      </c>
      <c r="R6941">
        <f t="shared" ca="1" si="325"/>
        <v>0.62990021290981557</v>
      </c>
      <c r="S6941">
        <f t="shared" ca="1" si="326"/>
        <v>-3.8462004973012366E-2</v>
      </c>
      <c r="T6941">
        <v>2.0196249636828614E-2</v>
      </c>
      <c r="U6941">
        <v>6940</v>
      </c>
    </row>
    <row r="6942" spans="1:21" x14ac:dyDescent="0.2">
      <c r="A6942" s="1">
        <v>33079</v>
      </c>
      <c r="B6942">
        <v>0.97222200000000003</v>
      </c>
      <c r="C6942">
        <v>0.99652799999999997</v>
      </c>
      <c r="D6942">
        <v>0.95486099999999996</v>
      </c>
      <c r="E6942">
        <v>0.99305600000000005</v>
      </c>
      <c r="F6942">
        <v>0.65956000000000004</v>
      </c>
      <c r="G6942">
        <v>60147200</v>
      </c>
      <c r="H6942" s="4">
        <f t="shared" si="324"/>
        <v>2.8776608106864568E-2</v>
      </c>
      <c r="L6942" s="13">
        <v>2.0221894817605661E-2</v>
      </c>
      <c r="M6942" s="9">
        <v>6941</v>
      </c>
      <c r="R6942">
        <f t="shared" ca="1" si="325"/>
        <v>0.65509653926066236</v>
      </c>
      <c r="S6942">
        <f t="shared" ca="1" si="326"/>
        <v>2.8776608106864526E-2</v>
      </c>
      <c r="T6942">
        <v>2.0221894817605619E-2</v>
      </c>
      <c r="U6942">
        <v>6941</v>
      </c>
    </row>
    <row r="6943" spans="1:21" x14ac:dyDescent="0.2">
      <c r="A6943" s="1">
        <v>33078</v>
      </c>
      <c r="B6943">
        <v>1.0069440000000001</v>
      </c>
      <c r="C6943">
        <v>1.0069440000000001</v>
      </c>
      <c r="D6943">
        <v>0.92708299999999999</v>
      </c>
      <c r="E6943">
        <v>0.96527799999999997</v>
      </c>
      <c r="F6943">
        <v>0.64111099999999999</v>
      </c>
      <c r="G6943">
        <v>137100800</v>
      </c>
      <c r="H6943" s="4">
        <f t="shared" si="324"/>
        <v>-3.4721427582011889E-2</v>
      </c>
      <c r="L6943" s="13">
        <v>2.024273492269698E-2</v>
      </c>
      <c r="M6943" s="9">
        <v>6942</v>
      </c>
      <c r="R6943">
        <f t="shared" ca="1" si="325"/>
        <v>0.6367723897476234</v>
      </c>
      <c r="S6943">
        <f t="shared" ca="1" si="326"/>
        <v>-3.4721427582011861E-2</v>
      </c>
      <c r="T6943">
        <v>2.0242734922696886E-2</v>
      </c>
      <c r="U6943">
        <v>6942</v>
      </c>
    </row>
    <row r="6944" spans="1:21" x14ac:dyDescent="0.2">
      <c r="A6944" s="1">
        <v>33077</v>
      </c>
      <c r="B6944">
        <v>1.017361</v>
      </c>
      <c r="C6944">
        <v>1.0277780000000001</v>
      </c>
      <c r="D6944">
        <v>0.98958299999999999</v>
      </c>
      <c r="E6944">
        <v>1</v>
      </c>
      <c r="F6944">
        <v>0.66417199999999998</v>
      </c>
      <c r="G6944">
        <v>74201600</v>
      </c>
      <c r="H6944" s="4">
        <f t="shared" si="324"/>
        <v>-1.7065189883721202E-2</v>
      </c>
      <c r="L6944" s="13">
        <v>2.024495139398598E-2</v>
      </c>
      <c r="M6944" s="9">
        <v>6943</v>
      </c>
      <c r="R6944">
        <f t="shared" ca="1" si="325"/>
        <v>0.65967732833075476</v>
      </c>
      <c r="S6944">
        <f t="shared" ca="1" si="326"/>
        <v>-1.7065189883721226E-2</v>
      </c>
      <c r="T6944">
        <v>2.0244951393985987E-2</v>
      </c>
      <c r="U6944">
        <v>6943</v>
      </c>
    </row>
    <row r="6945" spans="1:21" x14ac:dyDescent="0.2">
      <c r="A6945" s="1">
        <v>33074</v>
      </c>
      <c r="B6945">
        <v>1.0694440000000001</v>
      </c>
      <c r="C6945">
        <v>1.0868059999999999</v>
      </c>
      <c r="D6945">
        <v>1.013889</v>
      </c>
      <c r="E6945">
        <v>1.017361</v>
      </c>
      <c r="F6945">
        <v>0.67570300000000005</v>
      </c>
      <c r="G6945">
        <v>87724800</v>
      </c>
      <c r="H6945" s="4">
        <f t="shared" si="324"/>
        <v>-4.5602403427171791E-2</v>
      </c>
      <c r="L6945" s="13">
        <v>2.025290609277754E-2</v>
      </c>
      <c r="M6945" s="9">
        <v>6944</v>
      </c>
      <c r="R6945">
        <f t="shared" ca="1" si="325"/>
        <v>0.67113029423865511</v>
      </c>
      <c r="S6945">
        <f t="shared" ca="1" si="326"/>
        <v>-4.56024034271717E-2</v>
      </c>
      <c r="T6945">
        <v>2.0252906092777575E-2</v>
      </c>
      <c r="U6945">
        <v>6944</v>
      </c>
    </row>
    <row r="6946" spans="1:21" x14ac:dyDescent="0.2">
      <c r="A6946" s="1">
        <v>33073</v>
      </c>
      <c r="B6946">
        <v>1.046875</v>
      </c>
      <c r="C6946">
        <v>1.0659719999999999</v>
      </c>
      <c r="D6946">
        <v>1.0243059999999999</v>
      </c>
      <c r="E6946">
        <v>1.0659719999999999</v>
      </c>
      <c r="F6946">
        <v>0.70798899999999998</v>
      </c>
      <c r="G6946">
        <v>63132800</v>
      </c>
      <c r="H6946" s="4">
        <f t="shared" si="324"/>
        <v>9.8677594708666879E-3</v>
      </c>
      <c r="L6946" s="13">
        <v>2.0260340017212039E-2</v>
      </c>
      <c r="M6946" s="9">
        <v>6945</v>
      </c>
      <c r="R6946">
        <f t="shared" ca="1" si="325"/>
        <v>0.7031978041946404</v>
      </c>
      <c r="S6946">
        <f t="shared" ca="1" si="326"/>
        <v>9.8677594708666272E-3</v>
      </c>
      <c r="T6946">
        <v>2.0260340017211931E-2</v>
      </c>
      <c r="U6946">
        <v>6945</v>
      </c>
    </row>
    <row r="6947" spans="1:21" x14ac:dyDescent="0.2">
      <c r="A6947" s="1">
        <v>33072</v>
      </c>
      <c r="B6947">
        <v>1.0729169999999999</v>
      </c>
      <c r="C6947">
        <v>1.079861</v>
      </c>
      <c r="D6947">
        <v>1.048611</v>
      </c>
      <c r="E6947">
        <v>1.0555559999999999</v>
      </c>
      <c r="F6947">
        <v>0.701071</v>
      </c>
      <c r="G6947">
        <v>41849600</v>
      </c>
      <c r="H6947" s="4">
        <f t="shared" si="324"/>
        <v>-2.2507926504502167E-2</v>
      </c>
      <c r="L6947" s="13">
        <v>2.0264208298383296E-2</v>
      </c>
      <c r="M6947" s="9">
        <v>6946</v>
      </c>
      <c r="R6947">
        <f t="shared" ca="1" si="325"/>
        <v>0.69632662058950179</v>
      </c>
      <c r="S6947">
        <f t="shared" ca="1" si="326"/>
        <v>-2.2507926504502201E-2</v>
      </c>
      <c r="T6947">
        <v>2.0264208298383355E-2</v>
      </c>
      <c r="U6947">
        <v>6946</v>
      </c>
    </row>
    <row r="6948" spans="1:21" x14ac:dyDescent="0.2">
      <c r="A6948" s="1">
        <v>33071</v>
      </c>
      <c r="B6948">
        <v>1.1024309999999999</v>
      </c>
      <c r="C6948">
        <v>1.1041669999999999</v>
      </c>
      <c r="D6948">
        <v>1.0694440000000001</v>
      </c>
      <c r="E6948">
        <v>1.079861</v>
      </c>
      <c r="F6948">
        <v>0.71721400000000002</v>
      </c>
      <c r="G6948">
        <v>54473600</v>
      </c>
      <c r="H6948" s="4">
        <f t="shared" si="324"/>
        <v>-1.8927544042754867E-2</v>
      </c>
      <c r="L6948" s="13">
        <v>2.0270410416911053E-2</v>
      </c>
      <c r="M6948" s="9">
        <v>6947</v>
      </c>
      <c r="R6948">
        <f t="shared" ca="1" si="325"/>
        <v>0.71236037556749454</v>
      </c>
      <c r="S6948">
        <f t="shared" ca="1" si="326"/>
        <v>-1.8927544042754818E-2</v>
      </c>
      <c r="T6948">
        <v>2.0270410416911137E-2</v>
      </c>
      <c r="U6948">
        <v>6947</v>
      </c>
    </row>
    <row r="6949" spans="1:21" x14ac:dyDescent="0.2">
      <c r="A6949" s="1">
        <v>33070</v>
      </c>
      <c r="B6949">
        <v>1.09375</v>
      </c>
      <c r="C6949">
        <v>1.1215280000000001</v>
      </c>
      <c r="D6949">
        <v>1.0902780000000001</v>
      </c>
      <c r="E6949">
        <v>1.1006940000000001</v>
      </c>
      <c r="F6949">
        <v>0.73105100000000001</v>
      </c>
      <c r="G6949">
        <v>48729600</v>
      </c>
      <c r="H6949" s="4">
        <f t="shared" si="324"/>
        <v>1.116491627004376E-2</v>
      </c>
      <c r="L6949" s="13">
        <v>2.0298705519062269E-2</v>
      </c>
      <c r="M6949" s="9">
        <v>6948</v>
      </c>
      <c r="R6949">
        <f t="shared" ca="1" si="325"/>
        <v>0.72610373601044098</v>
      </c>
      <c r="S6949">
        <f t="shared" ca="1" si="326"/>
        <v>1.1164916270043734E-2</v>
      </c>
      <c r="T6949">
        <v>2.0298705519062273E-2</v>
      </c>
      <c r="U6949">
        <v>6948</v>
      </c>
    </row>
    <row r="6950" spans="1:21" x14ac:dyDescent="0.2">
      <c r="A6950" s="1">
        <v>33067</v>
      </c>
      <c r="B6950">
        <v>1.079861</v>
      </c>
      <c r="C6950">
        <v>1.1180559999999999</v>
      </c>
      <c r="D6950">
        <v>1.076389</v>
      </c>
      <c r="E6950">
        <v>1.0885419999999999</v>
      </c>
      <c r="F6950">
        <v>0.72297900000000004</v>
      </c>
      <c r="G6950">
        <v>93628800</v>
      </c>
      <c r="H6950" s="4">
        <f t="shared" si="324"/>
        <v>1.1289564531380332E-2</v>
      </c>
      <c r="L6950" s="13">
        <v>2.0308839163559769E-2</v>
      </c>
      <c r="M6950" s="9">
        <v>6949</v>
      </c>
      <c r="R6950">
        <f t="shared" ca="1" si="325"/>
        <v>0.7180863619051101</v>
      </c>
      <c r="S6950">
        <f t="shared" ca="1" si="326"/>
        <v>1.1289564531380395E-2</v>
      </c>
      <c r="T6950">
        <v>2.0308839163559779E-2</v>
      </c>
      <c r="U6950">
        <v>6949</v>
      </c>
    </row>
    <row r="6951" spans="1:21" x14ac:dyDescent="0.2">
      <c r="A6951" s="1">
        <v>33066</v>
      </c>
      <c r="B6951">
        <v>1.045139</v>
      </c>
      <c r="C6951">
        <v>1.079861</v>
      </c>
      <c r="D6951">
        <v>1.045139</v>
      </c>
      <c r="E6951">
        <v>1.076389</v>
      </c>
      <c r="F6951">
        <v>0.71490799999999999</v>
      </c>
      <c r="G6951">
        <v>89040000</v>
      </c>
      <c r="H6951" s="4">
        <f t="shared" si="324"/>
        <v>2.6489714398119538E-2</v>
      </c>
      <c r="L6951" s="13">
        <v>2.0313878217629051E-2</v>
      </c>
      <c r="M6951" s="9">
        <v>6950</v>
      </c>
      <c r="R6951">
        <f t="shared" ca="1" si="325"/>
        <v>0.71006998103244823</v>
      </c>
      <c r="S6951">
        <f t="shared" ca="1" si="326"/>
        <v>2.64897143981195E-2</v>
      </c>
      <c r="T6951">
        <v>2.0313878217628888E-2</v>
      </c>
      <c r="U6951">
        <v>6950</v>
      </c>
    </row>
    <row r="6952" spans="1:21" x14ac:dyDescent="0.2">
      <c r="A6952" s="1">
        <v>33065</v>
      </c>
      <c r="B6952">
        <v>1.0277780000000001</v>
      </c>
      <c r="C6952">
        <v>1.0520830000000001</v>
      </c>
      <c r="D6952">
        <v>1.017361</v>
      </c>
      <c r="E6952">
        <v>1.048611</v>
      </c>
      <c r="F6952">
        <v>0.69645900000000005</v>
      </c>
      <c r="G6952">
        <v>28918400</v>
      </c>
      <c r="H6952" s="4">
        <f t="shared" si="324"/>
        <v>2.3730183811910728E-2</v>
      </c>
      <c r="L6952" s="13">
        <v>2.0331491840991239E-2</v>
      </c>
      <c r="M6952" s="9">
        <v>6951</v>
      </c>
      <c r="R6952">
        <f t="shared" ca="1" si="325"/>
        <v>0.69174583151940938</v>
      </c>
      <c r="S6952">
        <f t="shared" ca="1" si="326"/>
        <v>2.3730183811910673E-2</v>
      </c>
      <c r="T6952">
        <v>2.0331491840991239E-2</v>
      </c>
      <c r="U6952">
        <v>6951</v>
      </c>
    </row>
    <row r="6953" spans="1:21" x14ac:dyDescent="0.2">
      <c r="A6953" s="1">
        <v>33064</v>
      </c>
      <c r="B6953">
        <v>1.03125</v>
      </c>
      <c r="C6953">
        <v>1.0416669999999999</v>
      </c>
      <c r="D6953">
        <v>1.0208330000000001</v>
      </c>
      <c r="E6953">
        <v>1.0243059999999999</v>
      </c>
      <c r="F6953">
        <v>0.680315</v>
      </c>
      <c r="G6953">
        <v>29696000</v>
      </c>
      <c r="H6953" s="4">
        <f t="shared" si="324"/>
        <v>-6.7350144832741231E-3</v>
      </c>
      <c r="L6953" s="13">
        <v>2.0351537714861104E-2</v>
      </c>
      <c r="M6953" s="9">
        <v>6952</v>
      </c>
      <c r="R6953">
        <f t="shared" ca="1" si="325"/>
        <v>0.67571108330874752</v>
      </c>
      <c r="S6953">
        <f t="shared" ca="1" si="326"/>
        <v>-6.735014483274045E-3</v>
      </c>
      <c r="T6953">
        <v>2.0351537714861045E-2</v>
      </c>
      <c r="U6953">
        <v>6952</v>
      </c>
    </row>
    <row r="6954" spans="1:21" x14ac:dyDescent="0.2">
      <c r="A6954" s="1">
        <v>33063</v>
      </c>
      <c r="B6954">
        <v>1.0208330000000001</v>
      </c>
      <c r="C6954">
        <v>1.0381940000000001</v>
      </c>
      <c r="D6954">
        <v>1.017361</v>
      </c>
      <c r="E6954">
        <v>1.03125</v>
      </c>
      <c r="F6954">
        <v>0.68492799999999998</v>
      </c>
      <c r="G6954">
        <v>37315200</v>
      </c>
      <c r="H6954" s="4">
        <f t="shared" si="324"/>
        <v>1.3652447895007018E-2</v>
      </c>
      <c r="L6954" s="13">
        <v>2.0354841557065958E-2</v>
      </c>
      <c r="M6954" s="9">
        <v>6953</v>
      </c>
      <c r="R6954">
        <f t="shared" ca="1" si="325"/>
        <v>0.68029286561150903</v>
      </c>
      <c r="S6954">
        <f t="shared" ca="1" si="326"/>
        <v>1.365244789500695E-2</v>
      </c>
      <c r="T6954">
        <v>2.0354841557065875E-2</v>
      </c>
      <c r="U6954">
        <v>6953</v>
      </c>
    </row>
    <row r="6955" spans="1:21" x14ac:dyDescent="0.2">
      <c r="A6955" s="1">
        <v>33060</v>
      </c>
      <c r="B6955">
        <v>1.001736</v>
      </c>
      <c r="C6955">
        <v>1.0277780000000001</v>
      </c>
      <c r="D6955">
        <v>0.99652799999999997</v>
      </c>
      <c r="E6955">
        <v>1.017361</v>
      </c>
      <c r="F6955">
        <v>0.67570300000000005</v>
      </c>
      <c r="G6955">
        <v>41801600</v>
      </c>
      <c r="H6955" s="4">
        <f t="shared" si="324"/>
        <v>1.3841417121045314E-2</v>
      </c>
      <c r="L6955" s="13">
        <v>2.0361937597268422E-2</v>
      </c>
      <c r="M6955" s="9">
        <v>6954</v>
      </c>
      <c r="R6955">
        <f t="shared" ca="1" si="325"/>
        <v>0.67113029423865511</v>
      </c>
      <c r="S6955">
        <f t="shared" ca="1" si="326"/>
        <v>1.3841417121045417E-2</v>
      </c>
      <c r="T6955">
        <v>2.0361937597268471E-2</v>
      </c>
      <c r="U6955">
        <v>6954</v>
      </c>
    </row>
    <row r="6956" spans="1:21" x14ac:dyDescent="0.2">
      <c r="A6956" s="1">
        <v>33059</v>
      </c>
      <c r="B6956">
        <v>0.99305600000000005</v>
      </c>
      <c r="C6956">
        <v>1.0069440000000001</v>
      </c>
      <c r="D6956">
        <v>0.98263900000000004</v>
      </c>
      <c r="E6956">
        <v>1.0034719999999999</v>
      </c>
      <c r="F6956">
        <v>0.66647800000000001</v>
      </c>
      <c r="G6956">
        <v>61852800</v>
      </c>
      <c r="H6956" s="4">
        <f t="shared" si="324"/>
        <v>3.4719921947929605E-3</v>
      </c>
      <c r="L6956" s="13">
        <v>2.0401405668872701E-2</v>
      </c>
      <c r="M6956" s="9">
        <v>6955</v>
      </c>
      <c r="R6956">
        <f t="shared" ca="1" si="325"/>
        <v>0.66196772286580097</v>
      </c>
      <c r="S6956">
        <f t="shared" ca="1" si="326"/>
        <v>3.4719921947928838E-3</v>
      </c>
      <c r="T6956">
        <v>2.0401405668872691E-2</v>
      </c>
      <c r="U6956">
        <v>6955</v>
      </c>
    </row>
    <row r="6957" spans="1:21" x14ac:dyDescent="0.2">
      <c r="A6957" s="1">
        <v>33057</v>
      </c>
      <c r="B6957">
        <v>1.0190969999999999</v>
      </c>
      <c r="C6957">
        <v>1.0208330000000001</v>
      </c>
      <c r="D6957">
        <v>0.99305600000000005</v>
      </c>
      <c r="E6957">
        <v>1</v>
      </c>
      <c r="F6957">
        <v>0.66417199999999998</v>
      </c>
      <c r="G6957">
        <v>79257600</v>
      </c>
      <c r="H6957" s="4">
        <f t="shared" si="324"/>
        <v>-2.3728713904588344E-2</v>
      </c>
      <c r="L6957" s="13">
        <v>2.0406808759175662E-2</v>
      </c>
      <c r="M6957" s="9">
        <v>6956</v>
      </c>
      <c r="R6957">
        <f t="shared" ca="1" si="325"/>
        <v>0.65967732833075476</v>
      </c>
      <c r="S6957">
        <f t="shared" ca="1" si="326"/>
        <v>-2.3728713904588378E-2</v>
      </c>
      <c r="T6957">
        <v>2.04068087591757E-2</v>
      </c>
      <c r="U6957">
        <v>6956</v>
      </c>
    </row>
    <row r="6958" spans="1:21" x14ac:dyDescent="0.2">
      <c r="A6958" s="1">
        <v>33056</v>
      </c>
      <c r="B6958">
        <v>1.0555559999999999</v>
      </c>
      <c r="C6958">
        <v>1.0555559999999999</v>
      </c>
      <c r="D6958">
        <v>1.0225690000000001</v>
      </c>
      <c r="E6958">
        <v>1.0243059999999999</v>
      </c>
      <c r="F6958">
        <v>0.680315</v>
      </c>
      <c r="G6958">
        <v>35472000</v>
      </c>
      <c r="H6958" s="4">
        <f t="shared" si="324"/>
        <v>-2.9606131190706785E-2</v>
      </c>
      <c r="L6958" s="13">
        <v>2.0408524466852058E-2</v>
      </c>
      <c r="M6958" s="9">
        <v>6957</v>
      </c>
      <c r="R6958">
        <f t="shared" ca="1" si="325"/>
        <v>0.67571108330874752</v>
      </c>
      <c r="S6958">
        <f t="shared" ca="1" si="326"/>
        <v>-2.9606131190706746E-2</v>
      </c>
      <c r="T6958">
        <v>2.0408524466852093E-2</v>
      </c>
      <c r="U6958">
        <v>6957</v>
      </c>
    </row>
    <row r="6959" spans="1:21" x14ac:dyDescent="0.2">
      <c r="A6959" s="1">
        <v>33053</v>
      </c>
      <c r="B6959">
        <v>1.0625</v>
      </c>
      <c r="C6959">
        <v>1.0625</v>
      </c>
      <c r="D6959">
        <v>1.045139</v>
      </c>
      <c r="E6959">
        <v>1.0555559999999999</v>
      </c>
      <c r="F6959">
        <v>0.701071</v>
      </c>
      <c r="G6959">
        <v>34953600</v>
      </c>
      <c r="H6959" s="4">
        <f t="shared" si="324"/>
        <v>-6.535512404294775E-3</v>
      </c>
      <c r="L6959" s="13">
        <v>2.0414918282762245E-2</v>
      </c>
      <c r="M6959" s="9">
        <v>6958</v>
      </c>
      <c r="R6959">
        <f t="shared" ca="1" si="325"/>
        <v>0.69632662058950179</v>
      </c>
      <c r="S6959">
        <f t="shared" ca="1" si="326"/>
        <v>-6.5355124042947872E-3</v>
      </c>
      <c r="T6959">
        <v>2.041491828276237E-2</v>
      </c>
      <c r="U6959">
        <v>6958</v>
      </c>
    </row>
    <row r="6960" spans="1:21" x14ac:dyDescent="0.2">
      <c r="A6960" s="1">
        <v>33052</v>
      </c>
      <c r="B6960">
        <v>1.064236</v>
      </c>
      <c r="C6960">
        <v>1.0729169999999999</v>
      </c>
      <c r="D6960">
        <v>1.0572919999999999</v>
      </c>
      <c r="E6960">
        <v>1.0625</v>
      </c>
      <c r="F6960">
        <v>0.70568299999999995</v>
      </c>
      <c r="G6960">
        <v>30051200</v>
      </c>
      <c r="H6960" s="4">
        <f t="shared" si="324"/>
        <v>3.2784694409966762E-3</v>
      </c>
      <c r="L6960" s="13">
        <v>2.0422334681484553E-2</v>
      </c>
      <c r="M6960" s="9">
        <v>6959</v>
      </c>
      <c r="R6960">
        <f t="shared" ca="1" si="325"/>
        <v>0.70090740965959419</v>
      </c>
      <c r="S6960">
        <f t="shared" ca="1" si="326"/>
        <v>3.2784694409967617E-3</v>
      </c>
      <c r="T6960">
        <v>2.0422334681484609E-2</v>
      </c>
      <c r="U6960">
        <v>6959</v>
      </c>
    </row>
    <row r="6961" spans="1:21" x14ac:dyDescent="0.2">
      <c r="A6961" s="1">
        <v>33051</v>
      </c>
      <c r="B6961">
        <v>1.0381940000000001</v>
      </c>
      <c r="C6961">
        <v>1.0625</v>
      </c>
      <c r="D6961">
        <v>1.0347219999999999</v>
      </c>
      <c r="E6961">
        <v>1.0590280000000001</v>
      </c>
      <c r="F6961">
        <v>0.70337700000000003</v>
      </c>
      <c r="G6961">
        <v>35760000</v>
      </c>
      <c r="H6961" s="4">
        <f t="shared" si="324"/>
        <v>2.0067001189198578E-2</v>
      </c>
      <c r="L6961" s="13">
        <v>2.0485857987461369E-2</v>
      </c>
      <c r="M6961" s="9">
        <v>6960</v>
      </c>
      <c r="R6961">
        <f t="shared" ca="1" si="325"/>
        <v>0.69861701512454799</v>
      </c>
      <c r="S6961">
        <f t="shared" ca="1" si="326"/>
        <v>2.0067001189198526E-2</v>
      </c>
      <c r="T6961">
        <v>2.0485857987461324E-2</v>
      </c>
      <c r="U6961">
        <v>6960</v>
      </c>
    </row>
    <row r="6962" spans="1:21" x14ac:dyDescent="0.2">
      <c r="A6962" s="1">
        <v>33050</v>
      </c>
      <c r="B6962">
        <v>1.045139</v>
      </c>
      <c r="C6962">
        <v>1.0503469999999999</v>
      </c>
      <c r="D6962">
        <v>1.0347219999999999</v>
      </c>
      <c r="E6962">
        <v>1.0381940000000001</v>
      </c>
      <c r="F6962">
        <v>0.68954000000000004</v>
      </c>
      <c r="G6962">
        <v>50198400</v>
      </c>
      <c r="H6962" s="4">
        <f t="shared" si="324"/>
        <v>3.3554800839306993E-3</v>
      </c>
      <c r="L6962" s="13">
        <v>2.0486792345531545E-2</v>
      </c>
      <c r="M6962" s="9">
        <v>6961</v>
      </c>
      <c r="R6962">
        <f t="shared" ca="1" si="325"/>
        <v>0.68487365468160155</v>
      </c>
      <c r="S6962">
        <f t="shared" ca="1" si="326"/>
        <v>3.3554800839306247E-3</v>
      </c>
      <c r="T6962">
        <v>2.048679234553144E-2</v>
      </c>
      <c r="U6962">
        <v>6961</v>
      </c>
    </row>
    <row r="6963" spans="1:21" x14ac:dyDescent="0.2">
      <c r="A6963" s="1">
        <v>33049</v>
      </c>
      <c r="B6963">
        <v>1.0503469999999999</v>
      </c>
      <c r="C6963">
        <v>1.0625</v>
      </c>
      <c r="D6963">
        <v>1.03125</v>
      </c>
      <c r="E6963">
        <v>1.0347219999999999</v>
      </c>
      <c r="F6963">
        <v>0.68723400000000001</v>
      </c>
      <c r="G6963">
        <v>68979200</v>
      </c>
      <c r="H6963" s="4">
        <f t="shared" si="324"/>
        <v>-1.6501971335141224E-2</v>
      </c>
      <c r="L6963" s="13">
        <v>2.0501757702728458E-2</v>
      </c>
      <c r="M6963" s="9">
        <v>6962</v>
      </c>
      <c r="R6963">
        <f t="shared" ca="1" si="325"/>
        <v>0.68258326014655535</v>
      </c>
      <c r="S6963">
        <f t="shared" ca="1" si="326"/>
        <v>-1.6501971335141245E-2</v>
      </c>
      <c r="T6963">
        <v>2.0501757702728527E-2</v>
      </c>
      <c r="U6963">
        <v>6962</v>
      </c>
    </row>
    <row r="6964" spans="1:21" x14ac:dyDescent="0.2">
      <c r="A6964" s="1">
        <v>33046</v>
      </c>
      <c r="B6964">
        <v>1.0729169999999999</v>
      </c>
      <c r="C6964">
        <v>1.079861</v>
      </c>
      <c r="D6964">
        <v>1.048611</v>
      </c>
      <c r="E6964">
        <v>1.0520830000000001</v>
      </c>
      <c r="F6964">
        <v>0.69876499999999997</v>
      </c>
      <c r="G6964">
        <v>34032000</v>
      </c>
      <c r="H6964" s="4">
        <f t="shared" si="324"/>
        <v>-1.6232692050486122E-2</v>
      </c>
      <c r="L6964" s="13">
        <v>2.0501777953378108E-2</v>
      </c>
      <c r="M6964" s="9">
        <v>6963</v>
      </c>
      <c r="R6964">
        <f t="shared" ca="1" si="325"/>
        <v>0.69403622605445559</v>
      </c>
      <c r="S6964">
        <f t="shared" ca="1" si="326"/>
        <v>-1.6232692050486074E-2</v>
      </c>
      <c r="T6964">
        <v>2.0501777953378177E-2</v>
      </c>
      <c r="U6964">
        <v>6963</v>
      </c>
    </row>
    <row r="6965" spans="1:21" x14ac:dyDescent="0.2">
      <c r="A6965" s="1">
        <v>33045</v>
      </c>
      <c r="B6965">
        <v>1.076389</v>
      </c>
      <c r="C6965">
        <v>1.079861</v>
      </c>
      <c r="D6965">
        <v>1.0555559999999999</v>
      </c>
      <c r="E6965">
        <v>1.0694440000000001</v>
      </c>
      <c r="F6965">
        <v>0.71029500000000001</v>
      </c>
      <c r="G6965">
        <v>34304000</v>
      </c>
      <c r="H6965" s="4">
        <f t="shared" si="324"/>
        <v>-8.0523865983483777E-3</v>
      </c>
      <c r="L6965" s="13">
        <v>2.0507245900913258E-2</v>
      </c>
      <c r="M6965" s="9">
        <v>6964</v>
      </c>
      <c r="R6965">
        <f t="shared" ca="1" si="325"/>
        <v>0.70548819872968671</v>
      </c>
      <c r="S6965">
        <f t="shared" ca="1" si="326"/>
        <v>-8.0523865983484228E-3</v>
      </c>
      <c r="T6965">
        <v>2.0507245900913112E-2</v>
      </c>
      <c r="U6965">
        <v>6964</v>
      </c>
    </row>
    <row r="6966" spans="1:21" x14ac:dyDescent="0.2">
      <c r="A6966" s="1">
        <v>33044</v>
      </c>
      <c r="B6966">
        <v>1.046875</v>
      </c>
      <c r="C6966">
        <v>1.079861</v>
      </c>
      <c r="D6966">
        <v>1.0416669999999999</v>
      </c>
      <c r="E6966">
        <v>1.078125</v>
      </c>
      <c r="F6966">
        <v>0.71606099999999995</v>
      </c>
      <c r="G6966">
        <v>39561600</v>
      </c>
      <c r="H6966" s="4">
        <f t="shared" si="324"/>
        <v>3.5000563709264763E-2</v>
      </c>
      <c r="L6966" s="13">
        <v>2.0512558863301725E-2</v>
      </c>
      <c r="M6966" s="9">
        <v>6965</v>
      </c>
      <c r="R6966">
        <f t="shared" ca="1" si="325"/>
        <v>0.71121517829997138</v>
      </c>
      <c r="S6966">
        <f t="shared" ca="1" si="326"/>
        <v>3.500056370926477E-2</v>
      </c>
      <c r="T6966">
        <v>2.0512558863301753E-2</v>
      </c>
      <c r="U6966">
        <v>6965</v>
      </c>
    </row>
    <row r="6967" spans="1:21" x14ac:dyDescent="0.2">
      <c r="A6967" s="1">
        <v>33043</v>
      </c>
      <c r="B6967">
        <v>1.0381940000000001</v>
      </c>
      <c r="C6967">
        <v>1.048611</v>
      </c>
      <c r="D6967">
        <v>1.0243059999999999</v>
      </c>
      <c r="E6967">
        <v>1.0416669999999999</v>
      </c>
      <c r="F6967">
        <v>0.69184599999999996</v>
      </c>
      <c r="G6967">
        <v>41715200</v>
      </c>
      <c r="H6967" s="4">
        <f t="shared" si="324"/>
        <v>1.6693378968658428E-3</v>
      </c>
      <c r="L6967" s="13">
        <v>2.0529045089127815E-2</v>
      </c>
      <c r="M6967" s="9">
        <v>6966</v>
      </c>
      <c r="R6967">
        <f t="shared" ca="1" si="325"/>
        <v>0.68716404921664775</v>
      </c>
      <c r="S6967">
        <f t="shared" ca="1" si="326"/>
        <v>1.6693378968659672E-3</v>
      </c>
      <c r="T6967">
        <v>2.0529045089127812E-2</v>
      </c>
      <c r="U6967">
        <v>6966</v>
      </c>
    </row>
    <row r="6968" spans="1:21" x14ac:dyDescent="0.2">
      <c r="A6968" s="1">
        <v>33042</v>
      </c>
      <c r="B6968">
        <v>1.0520830000000001</v>
      </c>
      <c r="C6968">
        <v>1.0590280000000001</v>
      </c>
      <c r="D6968">
        <v>1.0347219999999999</v>
      </c>
      <c r="E6968">
        <v>1.0399309999999999</v>
      </c>
      <c r="F6968">
        <v>0.690693</v>
      </c>
      <c r="G6968">
        <v>52790400</v>
      </c>
      <c r="H6968" s="4">
        <f t="shared" si="324"/>
        <v>-1.4803065595353392E-2</v>
      </c>
      <c r="L6968" s="13">
        <v>2.0539695075003698E-2</v>
      </c>
      <c r="M6968" s="9">
        <v>6967</v>
      </c>
      <c r="R6968">
        <f t="shared" ca="1" si="325"/>
        <v>0.6860188519491246</v>
      </c>
      <c r="S6968">
        <f t="shared" ca="1" si="326"/>
        <v>-1.4803065595353453E-2</v>
      </c>
      <c r="T6968">
        <v>2.0539695075003792E-2</v>
      </c>
      <c r="U6968">
        <v>6967</v>
      </c>
    </row>
    <row r="6969" spans="1:21" x14ac:dyDescent="0.2">
      <c r="A6969" s="1">
        <v>33039</v>
      </c>
      <c r="B6969">
        <v>1.0347219999999999</v>
      </c>
      <c r="C6969">
        <v>1.0694440000000001</v>
      </c>
      <c r="D6969">
        <v>1.0347219999999999</v>
      </c>
      <c r="E6969">
        <v>1.0555559999999999</v>
      </c>
      <c r="F6969">
        <v>0.701071</v>
      </c>
      <c r="G6969">
        <v>51552000</v>
      </c>
      <c r="H6969" s="4">
        <f t="shared" si="324"/>
        <v>6.6220696408545929E-3</v>
      </c>
      <c r="L6969" s="13">
        <v>2.054854192076792E-2</v>
      </c>
      <c r="M6969" s="9">
        <v>6968</v>
      </c>
      <c r="R6969">
        <f t="shared" ca="1" si="325"/>
        <v>0.69632662058950179</v>
      </c>
      <c r="S6969">
        <f t="shared" ca="1" si="326"/>
        <v>6.6220696408546059E-3</v>
      </c>
      <c r="T6969">
        <v>2.0548541920767872E-2</v>
      </c>
      <c r="U6969">
        <v>6968</v>
      </c>
    </row>
    <row r="6970" spans="1:21" x14ac:dyDescent="0.2">
      <c r="A6970" s="1">
        <v>33038</v>
      </c>
      <c r="B6970">
        <v>1.0625</v>
      </c>
      <c r="C6970">
        <v>1.0659719999999999</v>
      </c>
      <c r="D6970">
        <v>1.03125</v>
      </c>
      <c r="E6970">
        <v>1.048611</v>
      </c>
      <c r="F6970">
        <v>0.69645900000000005</v>
      </c>
      <c r="G6970">
        <v>58204800</v>
      </c>
      <c r="H6970" s="4">
        <f t="shared" si="324"/>
        <v>-1.307102480858955E-2</v>
      </c>
      <c r="L6970" s="13">
        <v>2.0571041178589228E-2</v>
      </c>
      <c r="M6970" s="9">
        <v>6969</v>
      </c>
      <c r="R6970">
        <f t="shared" ca="1" si="325"/>
        <v>0.69174583151940938</v>
      </c>
      <c r="S6970">
        <f t="shared" ca="1" si="326"/>
        <v>-1.3071024808589574E-2</v>
      </c>
      <c r="T6970">
        <v>2.057104117858935E-2</v>
      </c>
      <c r="U6970">
        <v>6969</v>
      </c>
    </row>
    <row r="6971" spans="1:21" x14ac:dyDescent="0.2">
      <c r="A6971" s="1">
        <v>33037</v>
      </c>
      <c r="B6971">
        <v>1.0538190000000001</v>
      </c>
      <c r="C6971">
        <v>1.079861</v>
      </c>
      <c r="D6971">
        <v>1.0434030000000001</v>
      </c>
      <c r="E6971">
        <v>1.0625</v>
      </c>
      <c r="F6971">
        <v>0.70568299999999995</v>
      </c>
      <c r="G6971">
        <v>80265600</v>
      </c>
      <c r="H6971" s="4">
        <f t="shared" si="324"/>
        <v>8.2366791538436065E-3</v>
      </c>
      <c r="L6971" s="13">
        <v>2.0576007369760344E-2</v>
      </c>
      <c r="M6971" s="9">
        <v>6970</v>
      </c>
      <c r="R6971">
        <f t="shared" ca="1" si="325"/>
        <v>0.70090740965959419</v>
      </c>
      <c r="S6971">
        <f t="shared" ca="1" si="326"/>
        <v>8.2366791538435805E-3</v>
      </c>
      <c r="T6971">
        <v>2.0576007369760303E-2</v>
      </c>
      <c r="U6971">
        <v>6970</v>
      </c>
    </row>
    <row r="6972" spans="1:21" x14ac:dyDescent="0.2">
      <c r="A6972" s="1">
        <v>33036</v>
      </c>
      <c r="B6972">
        <v>1.048611</v>
      </c>
      <c r="C6972">
        <v>1.0555559999999999</v>
      </c>
      <c r="D6972">
        <v>1.0347219999999999</v>
      </c>
      <c r="E6972">
        <v>1.0538190000000001</v>
      </c>
      <c r="F6972">
        <v>0.69991800000000004</v>
      </c>
      <c r="G6972">
        <v>46656000</v>
      </c>
      <c r="H6972" s="4">
        <f t="shared" si="324"/>
        <v>1.3356150996173464E-2</v>
      </c>
      <c r="L6972" s="13">
        <v>2.0576557606688264E-2</v>
      </c>
      <c r="M6972" s="9">
        <v>6971</v>
      </c>
      <c r="R6972">
        <f t="shared" ca="1" si="325"/>
        <v>0.69518142332197874</v>
      </c>
      <c r="S6972">
        <f t="shared" ca="1" si="326"/>
        <v>1.3356150996173563E-2</v>
      </c>
      <c r="T6972">
        <v>2.0576557606688153E-2</v>
      </c>
      <c r="U6972">
        <v>6971</v>
      </c>
    </row>
    <row r="6973" spans="1:21" x14ac:dyDescent="0.2">
      <c r="A6973" s="1">
        <v>33035</v>
      </c>
      <c r="B6973">
        <v>1.013889</v>
      </c>
      <c r="C6973">
        <v>1.048611</v>
      </c>
      <c r="D6973">
        <v>1.013889</v>
      </c>
      <c r="E6973">
        <v>1.0399309999999999</v>
      </c>
      <c r="F6973">
        <v>0.690693</v>
      </c>
      <c r="G6973">
        <v>58236800</v>
      </c>
      <c r="H6973" s="4">
        <f t="shared" si="324"/>
        <v>1.8707716269253105E-2</v>
      </c>
      <c r="L6973" s="13">
        <v>2.0619088597829387E-2</v>
      </c>
      <c r="M6973" s="9">
        <v>6972</v>
      </c>
      <c r="R6973">
        <f t="shared" ca="1" si="325"/>
        <v>0.6860188519491246</v>
      </c>
      <c r="S6973">
        <f t="shared" ca="1" si="326"/>
        <v>1.8707716269253091E-2</v>
      </c>
      <c r="T6973">
        <v>2.0619088597829436E-2</v>
      </c>
      <c r="U6973">
        <v>6972</v>
      </c>
    </row>
    <row r="6974" spans="1:21" x14ac:dyDescent="0.2">
      <c r="A6974" s="1">
        <v>33032</v>
      </c>
      <c r="B6974">
        <v>1</v>
      </c>
      <c r="C6974">
        <v>1.0243059999999999</v>
      </c>
      <c r="D6974">
        <v>0.99305600000000005</v>
      </c>
      <c r="E6974">
        <v>1.0208330000000001</v>
      </c>
      <c r="F6974">
        <v>0.67800899999999997</v>
      </c>
      <c r="G6974">
        <v>63766400</v>
      </c>
      <c r="H6974" s="4">
        <f t="shared" si="324"/>
        <v>2.083345880284021E-2</v>
      </c>
      <c r="L6974" s="13">
        <v>2.0629940438525181E-2</v>
      </c>
      <c r="M6974" s="9">
        <v>6973</v>
      </c>
      <c r="R6974">
        <f t="shared" ca="1" si="325"/>
        <v>0.6734206887737012</v>
      </c>
      <c r="S6974">
        <f t="shared" ca="1" si="326"/>
        <v>2.0833458802840158E-2</v>
      </c>
      <c r="T6974">
        <v>2.0629940438525174E-2</v>
      </c>
      <c r="U6974">
        <v>6973</v>
      </c>
    </row>
    <row r="6975" spans="1:21" x14ac:dyDescent="0.2">
      <c r="A6975" s="1">
        <v>33031</v>
      </c>
      <c r="B6975">
        <v>1.017361</v>
      </c>
      <c r="C6975">
        <v>1.0243059999999999</v>
      </c>
      <c r="D6975">
        <v>0.98611099999999996</v>
      </c>
      <c r="E6975">
        <v>1</v>
      </c>
      <c r="F6975">
        <v>0.66417199999999998</v>
      </c>
      <c r="G6975">
        <v>90118400</v>
      </c>
      <c r="H6975" s="4">
        <f t="shared" si="324"/>
        <v>-1.369919972913458E-2</v>
      </c>
      <c r="L6975" s="13">
        <v>2.0638149009909092E-2</v>
      </c>
      <c r="M6975" s="9">
        <v>6974</v>
      </c>
      <c r="R6975">
        <f t="shared" ca="1" si="325"/>
        <v>0.65967732833075476</v>
      </c>
      <c r="S6975">
        <f t="shared" ca="1" si="326"/>
        <v>-1.3699199729134515E-2</v>
      </c>
      <c r="T6975">
        <v>2.063814900990911E-2</v>
      </c>
      <c r="U6975">
        <v>6974</v>
      </c>
    </row>
    <row r="6976" spans="1:21" x14ac:dyDescent="0.2">
      <c r="A6976" s="1">
        <v>33030</v>
      </c>
      <c r="B6976">
        <v>1.017361</v>
      </c>
      <c r="C6976">
        <v>1.0347219999999999</v>
      </c>
      <c r="D6976">
        <v>1.0069440000000001</v>
      </c>
      <c r="E6976">
        <v>1.013889</v>
      </c>
      <c r="F6976">
        <v>0.67339700000000002</v>
      </c>
      <c r="G6976">
        <v>86288000</v>
      </c>
      <c r="H6976" s="4">
        <f t="shared" si="324"/>
        <v>-5.1103927571004614E-3</v>
      </c>
      <c r="L6976" s="13">
        <v>2.0645026205091132E-2</v>
      </c>
      <c r="M6976" s="9">
        <v>6975</v>
      </c>
      <c r="R6976">
        <f t="shared" ca="1" si="325"/>
        <v>0.6688398997036088</v>
      </c>
      <c r="S6976">
        <f t="shared" ca="1" si="326"/>
        <v>-5.1103927571005126E-3</v>
      </c>
      <c r="T6976">
        <v>2.0645026205091118E-2</v>
      </c>
      <c r="U6976">
        <v>6975</v>
      </c>
    </row>
    <row r="6977" spans="1:21" x14ac:dyDescent="0.2">
      <c r="A6977" s="1">
        <v>33029</v>
      </c>
      <c r="B6977">
        <v>1.0729169999999999</v>
      </c>
      <c r="C6977">
        <v>1.076389</v>
      </c>
      <c r="D6977">
        <v>1.0104169999999999</v>
      </c>
      <c r="E6977">
        <v>1.0190969999999999</v>
      </c>
      <c r="F6977">
        <v>0.67685600000000001</v>
      </c>
      <c r="G6977">
        <v>80256000</v>
      </c>
      <c r="H6977" s="4">
        <f t="shared" si="324"/>
        <v>-4.0849786660582636E-2</v>
      </c>
      <c r="L6977" s="13">
        <v>2.0646937651049319E-2</v>
      </c>
      <c r="M6977" s="9">
        <v>6976</v>
      </c>
      <c r="R6977">
        <f t="shared" ca="1" si="325"/>
        <v>0.67227549150617816</v>
      </c>
      <c r="S6977">
        <f t="shared" ca="1" si="326"/>
        <v>-4.0849786660582657E-2</v>
      </c>
      <c r="T6977">
        <v>2.0646937651049312E-2</v>
      </c>
      <c r="U6977">
        <v>6976</v>
      </c>
    </row>
    <row r="6978" spans="1:21" x14ac:dyDescent="0.2">
      <c r="A6978" s="1">
        <v>33028</v>
      </c>
      <c r="B6978">
        <v>1.0399309999999999</v>
      </c>
      <c r="C6978">
        <v>1.0729169999999999</v>
      </c>
      <c r="D6978">
        <v>1.0277780000000001</v>
      </c>
      <c r="E6978">
        <v>1.0625</v>
      </c>
      <c r="F6978">
        <v>0.70568299999999995</v>
      </c>
      <c r="G6978">
        <v>59158400</v>
      </c>
      <c r="H6978" s="4">
        <f t="shared" ref="H6978:H7041" si="327">(F6978-F6979)/F6979</f>
        <v>1.8303056714367435E-2</v>
      </c>
      <c r="L6978" s="13">
        <v>2.065806333667906E-2</v>
      </c>
      <c r="M6978" s="9">
        <v>6977</v>
      </c>
      <c r="R6978">
        <f t="shared" ca="1" si="325"/>
        <v>0.70090740965959419</v>
      </c>
      <c r="S6978">
        <f t="shared" ca="1" si="326"/>
        <v>1.8303056714367417E-2</v>
      </c>
      <c r="T6978">
        <v>2.0658063336678967E-2</v>
      </c>
      <c r="U6978">
        <v>6977</v>
      </c>
    </row>
    <row r="6979" spans="1:21" x14ac:dyDescent="0.2">
      <c r="A6979" s="1">
        <v>33025</v>
      </c>
      <c r="B6979">
        <v>1.017361</v>
      </c>
      <c r="C6979">
        <v>1.045139</v>
      </c>
      <c r="D6979">
        <v>1.013889</v>
      </c>
      <c r="E6979">
        <v>1.0434030000000001</v>
      </c>
      <c r="F6979">
        <v>0.69299900000000003</v>
      </c>
      <c r="G6979">
        <v>69065600</v>
      </c>
      <c r="H6979" s="4">
        <f t="shared" si="327"/>
        <v>2.9109128790297562E-2</v>
      </c>
      <c r="L6979" s="13">
        <v>2.0668857730423238E-2</v>
      </c>
      <c r="M6979" s="9">
        <v>6978</v>
      </c>
      <c r="R6979">
        <f t="shared" ref="R6979:R7042" ca="1" si="328">(1+Q$4)*F6979</f>
        <v>0.68830924648417091</v>
      </c>
      <c r="S6979">
        <f t="shared" ref="S6979:S7042" ca="1" si="329">(R6979-R6980)/R6980</f>
        <v>2.9109128790297652E-2</v>
      </c>
      <c r="T6979">
        <v>2.0668857730423172E-2</v>
      </c>
      <c r="U6979">
        <v>6978</v>
      </c>
    </row>
    <row r="6980" spans="1:21" x14ac:dyDescent="0.2">
      <c r="A6980" s="1">
        <v>33024</v>
      </c>
      <c r="B6980">
        <v>1.0381940000000001</v>
      </c>
      <c r="C6980">
        <v>1.048611</v>
      </c>
      <c r="D6980">
        <v>1.0069440000000001</v>
      </c>
      <c r="E6980">
        <v>1.013889</v>
      </c>
      <c r="F6980">
        <v>0.67339700000000002</v>
      </c>
      <c r="G6980">
        <v>69436800</v>
      </c>
      <c r="H6980" s="4">
        <f t="shared" si="327"/>
        <v>-3.3113219873675298E-2</v>
      </c>
      <c r="L6980" s="13">
        <v>2.0702034686239105E-2</v>
      </c>
      <c r="M6980" s="9">
        <v>6979</v>
      </c>
      <c r="R6980">
        <f t="shared" ca="1" si="328"/>
        <v>0.6688398997036088</v>
      </c>
      <c r="S6980">
        <f t="shared" ca="1" si="329"/>
        <v>-3.3113219873675347E-2</v>
      </c>
      <c r="T6980">
        <v>2.0702034686239195E-2</v>
      </c>
      <c r="U6980">
        <v>6979</v>
      </c>
    </row>
    <row r="6981" spans="1:21" x14ac:dyDescent="0.2">
      <c r="A6981" s="1">
        <v>33023</v>
      </c>
      <c r="B6981">
        <v>1.0572919999999999</v>
      </c>
      <c r="C6981">
        <v>1.0625</v>
      </c>
      <c r="D6981">
        <v>1.0381940000000001</v>
      </c>
      <c r="E6981">
        <v>1.048611</v>
      </c>
      <c r="F6981">
        <v>0.69645900000000005</v>
      </c>
      <c r="G6981">
        <v>65072000</v>
      </c>
      <c r="H6981" s="4">
        <f t="shared" si="327"/>
        <v>3.3234795837223823E-3</v>
      </c>
      <c r="L6981" s="13">
        <v>2.0737916536779925E-2</v>
      </c>
      <c r="M6981" s="9">
        <v>6980</v>
      </c>
      <c r="R6981">
        <f t="shared" ca="1" si="328"/>
        <v>0.69174583151940938</v>
      </c>
      <c r="S6981">
        <f t="shared" ca="1" si="329"/>
        <v>3.3234795837223797E-3</v>
      </c>
      <c r="T6981">
        <v>2.0737916536779876E-2</v>
      </c>
      <c r="U6981">
        <v>6980</v>
      </c>
    </row>
    <row r="6982" spans="1:21" x14ac:dyDescent="0.2">
      <c r="A6982" s="1">
        <v>33022</v>
      </c>
      <c r="B6982">
        <v>1.03125</v>
      </c>
      <c r="C6982">
        <v>1.048611</v>
      </c>
      <c r="D6982">
        <v>1.0277780000000001</v>
      </c>
      <c r="E6982">
        <v>1.045139</v>
      </c>
      <c r="F6982">
        <v>0.69415199999999999</v>
      </c>
      <c r="G6982">
        <v>61478400</v>
      </c>
      <c r="H6982" s="4">
        <f t="shared" si="327"/>
        <v>1.3467108951597848E-2</v>
      </c>
      <c r="L6982" s="13">
        <v>2.0738210280645712E-2</v>
      </c>
      <c r="M6982" s="9">
        <v>6981</v>
      </c>
      <c r="R6982">
        <f t="shared" ca="1" si="328"/>
        <v>0.68945444375169396</v>
      </c>
      <c r="S6982">
        <f t="shared" ca="1" si="329"/>
        <v>1.3467108951597874E-2</v>
      </c>
      <c r="T6982">
        <v>2.0738210280645691E-2</v>
      </c>
      <c r="U6982">
        <v>6981</v>
      </c>
    </row>
    <row r="6983" spans="1:21" x14ac:dyDescent="0.2">
      <c r="A6983" s="1">
        <v>33018</v>
      </c>
      <c r="B6983">
        <v>1.03125</v>
      </c>
      <c r="C6983">
        <v>1.0590280000000001</v>
      </c>
      <c r="D6983">
        <v>1.0277780000000001</v>
      </c>
      <c r="E6983">
        <v>1.03125</v>
      </c>
      <c r="F6983">
        <v>0.68492799999999998</v>
      </c>
      <c r="G6983">
        <v>104688000</v>
      </c>
      <c r="H6983" s="4">
        <f t="shared" si="327"/>
        <v>-2.9411222886196735E-2</v>
      </c>
      <c r="L6983" s="13">
        <v>2.0745079454007477E-2</v>
      </c>
      <c r="M6983" s="9">
        <v>6982</v>
      </c>
      <c r="R6983">
        <f t="shared" ca="1" si="328"/>
        <v>0.68029286561150903</v>
      </c>
      <c r="S6983">
        <f t="shared" ca="1" si="329"/>
        <v>-2.941122288619678E-2</v>
      </c>
      <c r="T6983">
        <v>2.0745079454007481E-2</v>
      </c>
      <c r="U6983">
        <v>6982</v>
      </c>
    </row>
    <row r="6984" spans="1:21" x14ac:dyDescent="0.2">
      <c r="A6984" s="1">
        <v>33017</v>
      </c>
      <c r="B6984">
        <v>1.0659719999999999</v>
      </c>
      <c r="C6984">
        <v>1.09375</v>
      </c>
      <c r="D6984">
        <v>1.0555559999999999</v>
      </c>
      <c r="E6984">
        <v>1.0625</v>
      </c>
      <c r="F6984">
        <v>0.70568299999999995</v>
      </c>
      <c r="G6984">
        <v>146649600</v>
      </c>
      <c r="H6984" s="4">
        <f t="shared" si="327"/>
        <v>8.2366791538436065E-3</v>
      </c>
      <c r="L6984" s="13">
        <v>2.0756088053672211E-2</v>
      </c>
      <c r="M6984" s="9">
        <v>6983</v>
      </c>
      <c r="R6984">
        <f t="shared" ca="1" si="328"/>
        <v>0.70090740965959419</v>
      </c>
      <c r="S6984">
        <f t="shared" ca="1" si="329"/>
        <v>8.2366791538435805E-3</v>
      </c>
      <c r="T6984">
        <v>2.0756088053672225E-2</v>
      </c>
      <c r="U6984">
        <v>6983</v>
      </c>
    </row>
    <row r="6985" spans="1:21" x14ac:dyDescent="0.2">
      <c r="A6985" s="1">
        <v>33016</v>
      </c>
      <c r="B6985">
        <v>1</v>
      </c>
      <c r="C6985">
        <v>1.0555559999999999</v>
      </c>
      <c r="D6985">
        <v>0.99826400000000004</v>
      </c>
      <c r="E6985">
        <v>1.0538190000000001</v>
      </c>
      <c r="F6985">
        <v>0.69991800000000004</v>
      </c>
      <c r="G6985">
        <v>141180800</v>
      </c>
      <c r="H6985" s="4">
        <f t="shared" si="327"/>
        <v>6.1189277700285045E-2</v>
      </c>
      <c r="L6985" s="13">
        <v>2.0757998677938771E-2</v>
      </c>
      <c r="M6985" s="9">
        <v>6984</v>
      </c>
      <c r="R6985">
        <f t="shared" ca="1" si="328"/>
        <v>0.69518142332197874</v>
      </c>
      <c r="S6985">
        <f t="shared" ca="1" si="329"/>
        <v>6.1189277700285094E-2</v>
      </c>
      <c r="T6985">
        <v>2.0757998677938712E-2</v>
      </c>
      <c r="U6985">
        <v>6984</v>
      </c>
    </row>
    <row r="6986" spans="1:21" x14ac:dyDescent="0.2">
      <c r="A6986" s="1">
        <v>33015</v>
      </c>
      <c r="B6986">
        <v>0.98611099999999996</v>
      </c>
      <c r="C6986">
        <v>1.0034719999999999</v>
      </c>
      <c r="D6986">
        <v>0.95833299999999999</v>
      </c>
      <c r="E6986">
        <v>0.99305600000000005</v>
      </c>
      <c r="F6986">
        <v>0.65956000000000004</v>
      </c>
      <c r="G6986">
        <v>142435200</v>
      </c>
      <c r="H6986" s="4">
        <f t="shared" si="327"/>
        <v>1.7793956751935593E-2</v>
      </c>
      <c r="L6986" s="13">
        <v>2.0785394143592786E-2</v>
      </c>
      <c r="M6986" s="9">
        <v>6985</v>
      </c>
      <c r="R6986">
        <f t="shared" ca="1" si="328"/>
        <v>0.65509653926066236</v>
      </c>
      <c r="S6986">
        <f t="shared" ca="1" si="329"/>
        <v>1.7793956751935618E-2</v>
      </c>
      <c r="T6986">
        <v>2.0785394143592709E-2</v>
      </c>
      <c r="U6986">
        <v>6985</v>
      </c>
    </row>
    <row r="6987" spans="1:21" x14ac:dyDescent="0.2">
      <c r="A6987" s="1">
        <v>33014</v>
      </c>
      <c r="B6987">
        <v>0.95486099999999996</v>
      </c>
      <c r="C6987">
        <v>1.0034719999999999</v>
      </c>
      <c r="D6987">
        <v>0.95486099999999996</v>
      </c>
      <c r="E6987">
        <v>0.97569399999999995</v>
      </c>
      <c r="F6987">
        <v>0.64802899999999997</v>
      </c>
      <c r="G6987">
        <v>159593600</v>
      </c>
      <c r="H6987" s="4">
        <f t="shared" si="327"/>
        <v>2.9303662759299749E-2</v>
      </c>
      <c r="L6987" s="13">
        <v>2.07986164566357E-2</v>
      </c>
      <c r="M6987" s="9">
        <v>6986</v>
      </c>
      <c r="R6987">
        <f t="shared" ca="1" si="328"/>
        <v>0.64364357335276201</v>
      </c>
      <c r="S6987">
        <f t="shared" ca="1" si="329"/>
        <v>2.9303662759299708E-2</v>
      </c>
      <c r="T6987">
        <v>2.0798616456635777E-2</v>
      </c>
      <c r="U6987">
        <v>6986</v>
      </c>
    </row>
    <row r="6988" spans="1:21" x14ac:dyDescent="0.2">
      <c r="A6988" s="1">
        <v>33011</v>
      </c>
      <c r="B6988">
        <v>0.89756899999999995</v>
      </c>
      <c r="C6988">
        <v>0.96180600000000005</v>
      </c>
      <c r="D6988">
        <v>0.89583299999999999</v>
      </c>
      <c r="E6988">
        <v>0.94791700000000001</v>
      </c>
      <c r="F6988">
        <v>0.62958000000000003</v>
      </c>
      <c r="G6988">
        <v>101820800</v>
      </c>
      <c r="H6988" s="4">
        <f t="shared" si="327"/>
        <v>5.4053782559342699E-2</v>
      </c>
      <c r="L6988" s="13">
        <v>2.0806150963198346E-2</v>
      </c>
      <c r="M6988" s="9">
        <v>6987</v>
      </c>
      <c r="R6988">
        <f t="shared" ca="1" si="328"/>
        <v>0.62531942383972317</v>
      </c>
      <c r="S6988">
        <f t="shared" ca="1" si="329"/>
        <v>5.4053782559342789E-2</v>
      </c>
      <c r="T6988">
        <v>2.0806150963198319E-2</v>
      </c>
      <c r="U6988">
        <v>6987</v>
      </c>
    </row>
    <row r="6989" spans="1:21" x14ac:dyDescent="0.2">
      <c r="A6989" s="1">
        <v>33010</v>
      </c>
      <c r="B6989">
        <v>0.89930600000000005</v>
      </c>
      <c r="C6989">
        <v>0.90625</v>
      </c>
      <c r="D6989">
        <v>0.89236099999999996</v>
      </c>
      <c r="E6989">
        <v>0.89930600000000005</v>
      </c>
      <c r="F6989">
        <v>0.59729399999999999</v>
      </c>
      <c r="G6989">
        <v>41731200</v>
      </c>
      <c r="H6989" s="4">
        <f t="shared" si="327"/>
        <v>0</v>
      </c>
      <c r="L6989" s="13">
        <v>2.0823720431586413E-2</v>
      </c>
      <c r="M6989" s="9">
        <v>6988</v>
      </c>
      <c r="R6989">
        <f t="shared" ca="1" si="328"/>
        <v>0.59325191388373766</v>
      </c>
      <c r="S6989">
        <f t="shared" ca="1" si="329"/>
        <v>0</v>
      </c>
      <c r="T6989">
        <v>2.0823720431586489E-2</v>
      </c>
      <c r="U6989">
        <v>6988</v>
      </c>
    </row>
    <row r="6990" spans="1:21" x14ac:dyDescent="0.2">
      <c r="A6990" s="1">
        <v>33009</v>
      </c>
      <c r="B6990">
        <v>0.89583299999999999</v>
      </c>
      <c r="C6990">
        <v>0.89930600000000005</v>
      </c>
      <c r="D6990">
        <v>0.88194399999999995</v>
      </c>
      <c r="E6990">
        <v>0.89930600000000005</v>
      </c>
      <c r="F6990">
        <v>0.59729399999999999</v>
      </c>
      <c r="G6990">
        <v>38553600</v>
      </c>
      <c r="H6990" s="4">
        <f t="shared" si="327"/>
        <v>0</v>
      </c>
      <c r="L6990" s="13">
        <v>2.0825715532277498E-2</v>
      </c>
      <c r="M6990" s="9">
        <v>6989</v>
      </c>
      <c r="R6990">
        <f t="shared" ca="1" si="328"/>
        <v>0.59325191388373766</v>
      </c>
      <c r="S6990">
        <f t="shared" ca="1" si="329"/>
        <v>0</v>
      </c>
      <c r="T6990">
        <v>2.0825715532277411E-2</v>
      </c>
      <c r="U6990">
        <v>6989</v>
      </c>
    </row>
    <row r="6991" spans="1:21" x14ac:dyDescent="0.2">
      <c r="A6991" s="1">
        <v>33008</v>
      </c>
      <c r="B6991">
        <v>0.90972200000000003</v>
      </c>
      <c r="C6991">
        <v>0.91319399999999995</v>
      </c>
      <c r="D6991">
        <v>0.89236099999999996</v>
      </c>
      <c r="E6991">
        <v>0.89930600000000005</v>
      </c>
      <c r="F6991">
        <v>0.59729399999999999</v>
      </c>
      <c r="G6991">
        <v>54118400</v>
      </c>
      <c r="H6991" s="4">
        <f t="shared" si="327"/>
        <v>-1.5209746108530875E-2</v>
      </c>
      <c r="L6991" s="13">
        <v>2.083345880284021E-2</v>
      </c>
      <c r="M6991" s="9">
        <v>6990</v>
      </c>
      <c r="R6991">
        <f t="shared" ca="1" si="328"/>
        <v>0.59325191388373766</v>
      </c>
      <c r="S6991">
        <f t="shared" ca="1" si="329"/>
        <v>-1.5209746108530986E-2</v>
      </c>
      <c r="T6991">
        <v>2.0833458802840162E-2</v>
      </c>
      <c r="U6991">
        <v>6990</v>
      </c>
    </row>
    <row r="6992" spans="1:21" x14ac:dyDescent="0.2">
      <c r="A6992" s="1">
        <v>33007</v>
      </c>
      <c r="B6992">
        <v>0.92013900000000004</v>
      </c>
      <c r="C6992">
        <v>0.92361099999999996</v>
      </c>
      <c r="D6992">
        <v>0.90972200000000003</v>
      </c>
      <c r="E6992">
        <v>0.91319399999999995</v>
      </c>
      <c r="F6992">
        <v>0.60651900000000003</v>
      </c>
      <c r="G6992">
        <v>47232000</v>
      </c>
      <c r="H6992" s="4">
        <f t="shared" si="327"/>
        <v>3.8181962622391794E-3</v>
      </c>
      <c r="L6992" s="13">
        <v>2.0847534050762312E-2</v>
      </c>
      <c r="M6992" s="9">
        <v>6991</v>
      </c>
      <c r="R6992">
        <f t="shared" ca="1" si="328"/>
        <v>0.6024144852565918</v>
      </c>
      <c r="S6992">
        <f t="shared" ca="1" si="329"/>
        <v>3.8181962622391768E-3</v>
      </c>
      <c r="T6992">
        <v>2.0847534050762465E-2</v>
      </c>
      <c r="U6992">
        <v>6991</v>
      </c>
    </row>
    <row r="6993" spans="1:21" x14ac:dyDescent="0.2">
      <c r="A6993" s="1">
        <v>33004</v>
      </c>
      <c r="B6993">
        <v>0.90277799999999997</v>
      </c>
      <c r="C6993">
        <v>0.91666700000000001</v>
      </c>
      <c r="D6993">
        <v>0.87847200000000003</v>
      </c>
      <c r="E6993">
        <v>0.90972200000000003</v>
      </c>
      <c r="F6993">
        <v>0.60421199999999997</v>
      </c>
      <c r="G6993">
        <v>49164800</v>
      </c>
      <c r="H6993" s="4">
        <f t="shared" si="327"/>
        <v>1.5502833670595056E-2</v>
      </c>
      <c r="L6993" s="13">
        <v>2.085479754905754E-2</v>
      </c>
      <c r="M6993" s="9">
        <v>6992</v>
      </c>
      <c r="R6993">
        <f t="shared" ca="1" si="328"/>
        <v>0.60012309748887638</v>
      </c>
      <c r="S6993">
        <f t="shared" ca="1" si="329"/>
        <v>1.5502833670595085E-2</v>
      </c>
      <c r="T6993">
        <v>2.0854797549057599E-2</v>
      </c>
      <c r="U6993">
        <v>6992</v>
      </c>
    </row>
    <row r="6994" spans="1:21" x14ac:dyDescent="0.2">
      <c r="A6994" s="1">
        <v>33003</v>
      </c>
      <c r="B6994">
        <v>0.87847200000000003</v>
      </c>
      <c r="C6994">
        <v>0.90277799999999997</v>
      </c>
      <c r="D6994">
        <v>0.87152799999999997</v>
      </c>
      <c r="E6994">
        <v>0.89583299999999999</v>
      </c>
      <c r="F6994">
        <v>0.59498799999999996</v>
      </c>
      <c r="G6994">
        <v>48800000</v>
      </c>
      <c r="H6994" s="4">
        <f t="shared" si="327"/>
        <v>2.7890070554415239E-2</v>
      </c>
      <c r="L6994" s="13">
        <v>2.0864788125115948E-2</v>
      </c>
      <c r="M6994" s="9">
        <v>6993</v>
      </c>
      <c r="R6994">
        <f t="shared" ca="1" si="328"/>
        <v>0.59096151934869146</v>
      </c>
      <c r="S6994">
        <f t="shared" ca="1" si="329"/>
        <v>2.7890070554415173E-2</v>
      </c>
      <c r="T6994">
        <v>2.0864788125115993E-2</v>
      </c>
      <c r="U6994">
        <v>6993</v>
      </c>
    </row>
    <row r="6995" spans="1:21" x14ac:dyDescent="0.2">
      <c r="A6995" s="1">
        <v>33002</v>
      </c>
      <c r="B6995">
        <v>0.87326400000000004</v>
      </c>
      <c r="C6995">
        <v>0.87847200000000003</v>
      </c>
      <c r="D6995">
        <v>0.86111099999999996</v>
      </c>
      <c r="E6995">
        <v>0.87152799999999997</v>
      </c>
      <c r="F6995">
        <v>0.57884400000000003</v>
      </c>
      <c r="G6995">
        <v>35164800</v>
      </c>
      <c r="H6995" s="4">
        <f t="shared" si="327"/>
        <v>0</v>
      </c>
      <c r="L6995" s="13">
        <v>2.0885593625686514E-2</v>
      </c>
      <c r="M6995" s="9">
        <v>6994</v>
      </c>
      <c r="R6995">
        <f t="shared" ca="1" si="328"/>
        <v>0.5749267711380297</v>
      </c>
      <c r="S6995">
        <f t="shared" ca="1" si="329"/>
        <v>0</v>
      </c>
      <c r="T6995">
        <v>2.0885593625686562E-2</v>
      </c>
      <c r="U6995">
        <v>6994</v>
      </c>
    </row>
    <row r="6996" spans="1:21" x14ac:dyDescent="0.2">
      <c r="A6996" s="1">
        <v>33001</v>
      </c>
      <c r="B6996">
        <v>0.87152799999999997</v>
      </c>
      <c r="C6996">
        <v>0.88194399999999995</v>
      </c>
      <c r="D6996">
        <v>0.86458299999999999</v>
      </c>
      <c r="E6996">
        <v>0.87152799999999997</v>
      </c>
      <c r="F6996">
        <v>0.57884400000000003</v>
      </c>
      <c r="G6996">
        <v>50822400</v>
      </c>
      <c r="H6996" s="4">
        <f t="shared" si="327"/>
        <v>-1.9531653609993576E-2</v>
      </c>
      <c r="L6996" s="13">
        <v>2.0895784916352647E-2</v>
      </c>
      <c r="M6996" s="9">
        <v>6995</v>
      </c>
      <c r="R6996">
        <f t="shared" ca="1" si="328"/>
        <v>0.5749267711380297</v>
      </c>
      <c r="S6996">
        <f t="shared" ca="1" si="329"/>
        <v>-1.9531653609993416E-2</v>
      </c>
      <c r="T6996">
        <v>2.089578491635256E-2</v>
      </c>
      <c r="U6996">
        <v>6995</v>
      </c>
    </row>
    <row r="6997" spans="1:21" x14ac:dyDescent="0.2">
      <c r="A6997" s="1">
        <v>33000</v>
      </c>
      <c r="B6997">
        <v>0.86111099999999996</v>
      </c>
      <c r="C6997">
        <v>0.91666700000000001</v>
      </c>
      <c r="D6997">
        <v>0.85416700000000001</v>
      </c>
      <c r="E6997">
        <v>0.88888900000000004</v>
      </c>
      <c r="F6997">
        <v>0.59037499999999998</v>
      </c>
      <c r="G6997">
        <v>97347200</v>
      </c>
      <c r="H6997" s="4">
        <f t="shared" si="327"/>
        <v>3.6436571749587386E-2</v>
      </c>
      <c r="L6997" s="13">
        <v>2.0952450324248174E-2</v>
      </c>
      <c r="M6997" s="9">
        <v>6996</v>
      </c>
      <c r="R6997">
        <f t="shared" ca="1" si="328"/>
        <v>0.58637973704592983</v>
      </c>
      <c r="S6997">
        <f t="shared" ca="1" si="329"/>
        <v>3.6436571749587247E-2</v>
      </c>
      <c r="T6997">
        <v>2.0952450324248108E-2</v>
      </c>
      <c r="U6997">
        <v>6996</v>
      </c>
    </row>
    <row r="6998" spans="1:21" x14ac:dyDescent="0.2">
      <c r="A6998" s="1">
        <v>32997</v>
      </c>
      <c r="B6998">
        <v>0.82638900000000004</v>
      </c>
      <c r="C6998">
        <v>0.85763900000000004</v>
      </c>
      <c r="D6998">
        <v>0.81944399999999995</v>
      </c>
      <c r="E6998">
        <v>0.85763900000000004</v>
      </c>
      <c r="F6998">
        <v>0.56962000000000002</v>
      </c>
      <c r="G6998">
        <v>47811200</v>
      </c>
      <c r="H6998" s="4">
        <f t="shared" si="327"/>
        <v>4.6610761191506984E-2</v>
      </c>
      <c r="L6998" s="13">
        <v>2.0952740347469169E-2</v>
      </c>
      <c r="M6998" s="9">
        <v>6997</v>
      </c>
      <c r="R6998">
        <f t="shared" ca="1" si="328"/>
        <v>0.56576519299784478</v>
      </c>
      <c r="S6998">
        <f t="shared" ca="1" si="329"/>
        <v>4.6610761191506943E-2</v>
      </c>
      <c r="T6998">
        <v>2.095274034746911E-2</v>
      </c>
      <c r="U6998">
        <v>6997</v>
      </c>
    </row>
    <row r="6999" spans="1:21" x14ac:dyDescent="0.2">
      <c r="A6999" s="1">
        <v>32996</v>
      </c>
      <c r="B6999">
        <v>0.8125</v>
      </c>
      <c r="C6999">
        <v>0.82986099999999996</v>
      </c>
      <c r="D6999">
        <v>0.80902799999999997</v>
      </c>
      <c r="E6999">
        <v>0.81944399999999995</v>
      </c>
      <c r="F6999">
        <v>0.54425199999999996</v>
      </c>
      <c r="G6999">
        <v>45891200</v>
      </c>
      <c r="H6999" s="4">
        <f t="shared" si="327"/>
        <v>1.2874673852761932E-2</v>
      </c>
      <c r="L6999" s="13">
        <v>2.0960642829851783E-2</v>
      </c>
      <c r="M6999" s="9">
        <v>6998</v>
      </c>
      <c r="R6999">
        <f t="shared" ca="1" si="328"/>
        <v>0.54056886664699799</v>
      </c>
      <c r="S6999">
        <f t="shared" ca="1" si="329"/>
        <v>1.2874673852762062E-2</v>
      </c>
      <c r="T6999">
        <v>2.0960642829851737E-2</v>
      </c>
      <c r="U6999">
        <v>6998</v>
      </c>
    </row>
    <row r="7000" spans="1:21" x14ac:dyDescent="0.2">
      <c r="A7000" s="1">
        <v>32995</v>
      </c>
      <c r="B7000">
        <v>0.79513900000000004</v>
      </c>
      <c r="C7000">
        <v>0.8125</v>
      </c>
      <c r="D7000">
        <v>0.79513900000000004</v>
      </c>
      <c r="E7000">
        <v>0.80902799999999997</v>
      </c>
      <c r="F7000">
        <v>0.53733399999999998</v>
      </c>
      <c r="G7000">
        <v>33264000</v>
      </c>
      <c r="H7000" s="4">
        <f t="shared" si="327"/>
        <v>1.9694243921693649E-2</v>
      </c>
      <c r="L7000" s="13">
        <v>2.0964928015199641E-2</v>
      </c>
      <c r="M7000" s="9">
        <v>6999</v>
      </c>
      <c r="R7000">
        <f t="shared" ca="1" si="328"/>
        <v>0.53369768304185927</v>
      </c>
      <c r="S7000">
        <f t="shared" ca="1" si="329"/>
        <v>1.9694243921693513E-2</v>
      </c>
      <c r="T7000">
        <v>2.0964928015199651E-2</v>
      </c>
      <c r="U7000">
        <v>6999</v>
      </c>
    </row>
    <row r="7001" spans="1:21" x14ac:dyDescent="0.2">
      <c r="A7001" s="1">
        <v>32994</v>
      </c>
      <c r="B7001">
        <v>0.81597200000000003</v>
      </c>
      <c r="C7001">
        <v>0.81597200000000003</v>
      </c>
      <c r="D7001">
        <v>0.78819399999999995</v>
      </c>
      <c r="E7001">
        <v>0.79340299999999997</v>
      </c>
      <c r="F7001">
        <v>0.52695599999999998</v>
      </c>
      <c r="G7001">
        <v>52473600</v>
      </c>
      <c r="H7001" s="4">
        <f t="shared" si="327"/>
        <v>-1.5087060864104251E-2</v>
      </c>
      <c r="L7001" s="13">
        <v>2.0975370811234496E-2</v>
      </c>
      <c r="M7001" s="9">
        <v>7000</v>
      </c>
      <c r="R7001">
        <f t="shared" ca="1" si="328"/>
        <v>0.52338991440148219</v>
      </c>
      <c r="S7001">
        <f t="shared" ca="1" si="329"/>
        <v>-1.5087060864104215E-2</v>
      </c>
      <c r="T7001">
        <v>2.0975370811234521E-2</v>
      </c>
      <c r="U7001">
        <v>7000</v>
      </c>
    </row>
    <row r="7002" spans="1:21" x14ac:dyDescent="0.2">
      <c r="A7002" s="1">
        <v>32993</v>
      </c>
      <c r="B7002">
        <v>0.78125</v>
      </c>
      <c r="C7002">
        <v>0.80555600000000005</v>
      </c>
      <c r="D7002">
        <v>0.77430600000000005</v>
      </c>
      <c r="E7002">
        <v>0.80555600000000005</v>
      </c>
      <c r="F7002">
        <v>0.53502799999999995</v>
      </c>
      <c r="G7002">
        <v>51449600</v>
      </c>
      <c r="H7002" s="4">
        <f t="shared" si="327"/>
        <v>3.1110939803617191E-2</v>
      </c>
      <c r="L7002" s="13">
        <v>2.09830181051621E-2</v>
      </c>
      <c r="M7002" s="9">
        <v>7001</v>
      </c>
      <c r="R7002">
        <f t="shared" ca="1" si="328"/>
        <v>0.53140728850681307</v>
      </c>
      <c r="S7002">
        <f t="shared" ca="1" si="329"/>
        <v>3.1110939803617239E-2</v>
      </c>
      <c r="T7002">
        <v>2.0983018105162121E-2</v>
      </c>
      <c r="U7002">
        <v>7001</v>
      </c>
    </row>
    <row r="7003" spans="1:21" x14ac:dyDescent="0.2">
      <c r="A7003" s="1">
        <v>32990</v>
      </c>
      <c r="B7003">
        <v>0.79340299999999997</v>
      </c>
      <c r="C7003">
        <v>0.79513900000000004</v>
      </c>
      <c r="D7003">
        <v>0.77256899999999995</v>
      </c>
      <c r="E7003">
        <v>0.78125</v>
      </c>
      <c r="F7003">
        <v>0.51888500000000004</v>
      </c>
      <c r="G7003">
        <v>57123200</v>
      </c>
      <c r="H7003" s="4">
        <f t="shared" si="327"/>
        <v>-1.960654647414696E-2</v>
      </c>
      <c r="L7003" s="13">
        <v>2.0997490832471506E-2</v>
      </c>
      <c r="M7003" s="9">
        <v>7002</v>
      </c>
      <c r="R7003">
        <f t="shared" ca="1" si="328"/>
        <v>0.51537353352882043</v>
      </c>
      <c r="S7003">
        <f t="shared" ca="1" si="329"/>
        <v>-1.9606546474146946E-2</v>
      </c>
      <c r="T7003">
        <v>2.0997490832471457E-2</v>
      </c>
      <c r="U7003">
        <v>7002</v>
      </c>
    </row>
    <row r="7004" spans="1:21" x14ac:dyDescent="0.2">
      <c r="A7004" s="1">
        <v>32989</v>
      </c>
      <c r="B7004">
        <v>0.8125</v>
      </c>
      <c r="C7004">
        <v>0.81597200000000003</v>
      </c>
      <c r="D7004">
        <v>0.79513900000000004</v>
      </c>
      <c r="E7004">
        <v>0.796875</v>
      </c>
      <c r="F7004">
        <v>0.52926200000000001</v>
      </c>
      <c r="G7004">
        <v>46294400</v>
      </c>
      <c r="H7004" s="4">
        <f t="shared" si="327"/>
        <v>-1.0777006063233958E-2</v>
      </c>
      <c r="L7004" s="13">
        <v>2.1007906622618866E-2</v>
      </c>
      <c r="M7004" s="9">
        <v>7003</v>
      </c>
      <c r="R7004">
        <f t="shared" ca="1" si="328"/>
        <v>0.5256803089365284</v>
      </c>
      <c r="S7004">
        <f t="shared" ca="1" si="329"/>
        <v>-1.0777006063234019E-2</v>
      </c>
      <c r="T7004">
        <v>2.100790662261888E-2</v>
      </c>
      <c r="U7004">
        <v>7003</v>
      </c>
    </row>
    <row r="7005" spans="1:21" x14ac:dyDescent="0.2">
      <c r="A7005" s="1">
        <v>32988</v>
      </c>
      <c r="B7005">
        <v>0.80902799999999997</v>
      </c>
      <c r="C7005">
        <v>0.81597200000000003</v>
      </c>
      <c r="D7005">
        <v>0.79166700000000001</v>
      </c>
      <c r="E7005">
        <v>0.80555600000000005</v>
      </c>
      <c r="F7005">
        <v>0.53502799999999995</v>
      </c>
      <c r="G7005">
        <v>53868800</v>
      </c>
      <c r="H7005" s="4">
        <f t="shared" si="327"/>
        <v>0</v>
      </c>
      <c r="L7005" s="13">
        <v>2.1010669309701469E-2</v>
      </c>
      <c r="M7005" s="9">
        <v>7004</v>
      </c>
      <c r="R7005">
        <f t="shared" ca="1" si="328"/>
        <v>0.53140728850681307</v>
      </c>
      <c r="S7005">
        <f t="shared" ca="1" si="329"/>
        <v>0</v>
      </c>
      <c r="T7005">
        <v>2.1010669309701555E-2</v>
      </c>
      <c r="U7005">
        <v>7004</v>
      </c>
    </row>
    <row r="7006" spans="1:21" x14ac:dyDescent="0.2">
      <c r="A7006" s="1">
        <v>32987</v>
      </c>
      <c r="B7006">
        <v>0.82986099999999996</v>
      </c>
      <c r="C7006">
        <v>0.82986099999999996</v>
      </c>
      <c r="D7006">
        <v>0.78472200000000003</v>
      </c>
      <c r="E7006">
        <v>0.80555600000000005</v>
      </c>
      <c r="F7006">
        <v>0.53502799999999995</v>
      </c>
      <c r="G7006">
        <v>47913600</v>
      </c>
      <c r="H7006" s="4">
        <f t="shared" si="327"/>
        <v>-1.6948031426618573E-2</v>
      </c>
      <c r="L7006" s="13">
        <v>2.1029544508711171E-2</v>
      </c>
      <c r="M7006" s="9">
        <v>7005</v>
      </c>
      <c r="R7006">
        <f t="shared" ca="1" si="328"/>
        <v>0.53140728850681307</v>
      </c>
      <c r="S7006">
        <f t="shared" ca="1" si="329"/>
        <v>-1.6948031426618604E-2</v>
      </c>
      <c r="T7006">
        <v>2.1029544508711241E-2</v>
      </c>
      <c r="U7006">
        <v>7005</v>
      </c>
    </row>
    <row r="7007" spans="1:21" x14ac:dyDescent="0.2">
      <c r="A7007" s="1">
        <v>32986</v>
      </c>
      <c r="B7007">
        <v>0.81770799999999999</v>
      </c>
      <c r="C7007">
        <v>0.82638900000000004</v>
      </c>
      <c r="D7007">
        <v>0.79513900000000004</v>
      </c>
      <c r="E7007">
        <v>0.81944399999999995</v>
      </c>
      <c r="F7007">
        <v>0.54425199999999996</v>
      </c>
      <c r="G7007">
        <v>64876800</v>
      </c>
      <c r="H7007" s="4">
        <f t="shared" si="327"/>
        <v>-4.2191313639175169E-3</v>
      </c>
      <c r="L7007" s="13">
        <v>2.10302034519259E-2</v>
      </c>
      <c r="M7007" s="9">
        <v>7006</v>
      </c>
      <c r="R7007">
        <f t="shared" ca="1" si="328"/>
        <v>0.54056886664699799</v>
      </c>
      <c r="S7007">
        <f t="shared" ca="1" si="329"/>
        <v>-4.2191313639174232E-3</v>
      </c>
      <c r="T7007">
        <v>2.1030203451925845E-2</v>
      </c>
      <c r="U7007">
        <v>7006</v>
      </c>
    </row>
    <row r="7008" spans="1:21" x14ac:dyDescent="0.2">
      <c r="A7008" s="1">
        <v>32983</v>
      </c>
      <c r="B7008">
        <v>0.83333299999999999</v>
      </c>
      <c r="C7008">
        <v>0.84027799999999997</v>
      </c>
      <c r="D7008">
        <v>0.81597200000000003</v>
      </c>
      <c r="E7008">
        <v>0.82291700000000001</v>
      </c>
      <c r="F7008">
        <v>0.54655799999999999</v>
      </c>
      <c r="G7008">
        <v>44659200</v>
      </c>
      <c r="H7008" s="4">
        <f t="shared" si="327"/>
        <v>-4.2014050839552786E-3</v>
      </c>
      <c r="L7008" s="13">
        <v>2.1046334578221988E-2</v>
      </c>
      <c r="M7008" s="9">
        <v>7007</v>
      </c>
      <c r="R7008">
        <f t="shared" ca="1" si="328"/>
        <v>0.54285926118204419</v>
      </c>
      <c r="S7008">
        <f t="shared" ca="1" si="329"/>
        <v>-4.2014050839553887E-3</v>
      </c>
      <c r="T7008">
        <v>2.1046334578221981E-2</v>
      </c>
      <c r="U7008">
        <v>7007</v>
      </c>
    </row>
    <row r="7009" spans="1:21" x14ac:dyDescent="0.2">
      <c r="A7009" s="1">
        <v>32982</v>
      </c>
      <c r="B7009">
        <v>0.83333299999999999</v>
      </c>
      <c r="C7009">
        <v>0.85069399999999995</v>
      </c>
      <c r="D7009">
        <v>0.82291700000000001</v>
      </c>
      <c r="E7009">
        <v>0.82638900000000004</v>
      </c>
      <c r="F7009">
        <v>0.54886400000000002</v>
      </c>
      <c r="G7009">
        <v>58003200</v>
      </c>
      <c r="H7009" s="4">
        <f t="shared" si="327"/>
        <v>-1.8557261436015174E-2</v>
      </c>
      <c r="L7009" s="13">
        <v>2.105352044530772E-2</v>
      </c>
      <c r="M7009" s="9">
        <v>7008</v>
      </c>
      <c r="R7009">
        <f t="shared" ca="1" si="328"/>
        <v>0.54514965571709051</v>
      </c>
      <c r="S7009">
        <f t="shared" ca="1" si="329"/>
        <v>-1.8557261436015049E-2</v>
      </c>
      <c r="T7009">
        <v>2.1053520445307766E-2</v>
      </c>
      <c r="U7009">
        <v>7008</v>
      </c>
    </row>
    <row r="7010" spans="1:21" x14ac:dyDescent="0.2">
      <c r="A7010" s="1">
        <v>32981</v>
      </c>
      <c r="B7010">
        <v>0.85590299999999997</v>
      </c>
      <c r="C7010">
        <v>0.85763900000000004</v>
      </c>
      <c r="D7010">
        <v>0.81597200000000003</v>
      </c>
      <c r="E7010">
        <v>0.84201400000000004</v>
      </c>
      <c r="F7010">
        <v>0.55924200000000002</v>
      </c>
      <c r="G7010">
        <v>97795200</v>
      </c>
      <c r="H7010" s="4">
        <f t="shared" si="327"/>
        <v>-2.2177694317097017E-2</v>
      </c>
      <c r="L7010" s="13">
        <v>2.1058267392929181E-2</v>
      </c>
      <c r="M7010" s="9">
        <v>7009</v>
      </c>
      <c r="R7010">
        <f t="shared" ca="1" si="328"/>
        <v>0.55545742435746759</v>
      </c>
      <c r="S7010">
        <f t="shared" ca="1" si="329"/>
        <v>-2.2177694317096999E-2</v>
      </c>
      <c r="T7010">
        <v>2.1058267392929091E-2</v>
      </c>
      <c r="U7010">
        <v>7009</v>
      </c>
    </row>
    <row r="7011" spans="1:21" x14ac:dyDescent="0.2">
      <c r="A7011" s="1">
        <v>32980</v>
      </c>
      <c r="B7011">
        <v>0.84201400000000004</v>
      </c>
      <c r="C7011">
        <v>0.875</v>
      </c>
      <c r="D7011">
        <v>0.82986099999999996</v>
      </c>
      <c r="E7011">
        <v>0.86111099999999996</v>
      </c>
      <c r="F7011">
        <v>0.57192600000000005</v>
      </c>
      <c r="G7011">
        <v>66777600</v>
      </c>
      <c r="H7011" s="4">
        <f t="shared" si="327"/>
        <v>2.0576557606688264E-2</v>
      </c>
      <c r="L7011" s="13">
        <v>2.1153344598642553E-2</v>
      </c>
      <c r="M7011" s="9">
        <v>7010</v>
      </c>
      <c r="R7011">
        <f t="shared" ca="1" si="328"/>
        <v>0.56805558753289098</v>
      </c>
      <c r="S7011">
        <f t="shared" ca="1" si="329"/>
        <v>2.0576557606688296E-2</v>
      </c>
      <c r="T7011">
        <v>2.1153344598642501E-2</v>
      </c>
      <c r="U7011">
        <v>7010</v>
      </c>
    </row>
    <row r="7012" spans="1:21" x14ac:dyDescent="0.2">
      <c r="A7012" s="1">
        <v>32979</v>
      </c>
      <c r="B7012">
        <v>0.84722200000000003</v>
      </c>
      <c r="C7012">
        <v>0.85763900000000004</v>
      </c>
      <c r="D7012">
        <v>0.83506899999999995</v>
      </c>
      <c r="E7012">
        <v>0.84375</v>
      </c>
      <c r="F7012">
        <v>0.56039499999999998</v>
      </c>
      <c r="G7012">
        <v>39468800</v>
      </c>
      <c r="H7012" s="4">
        <f t="shared" si="327"/>
        <v>6.2107674849533698E-3</v>
      </c>
      <c r="L7012" s="13">
        <v>2.1164137160290936E-2</v>
      </c>
      <c r="M7012" s="9">
        <v>7011</v>
      </c>
      <c r="R7012">
        <f t="shared" ca="1" si="328"/>
        <v>0.55660262162499063</v>
      </c>
      <c r="S7012">
        <f t="shared" ca="1" si="329"/>
        <v>6.2107674849532311E-3</v>
      </c>
      <c r="T7012">
        <v>2.1164137160290947E-2</v>
      </c>
      <c r="U7012">
        <v>7011</v>
      </c>
    </row>
    <row r="7013" spans="1:21" x14ac:dyDescent="0.2">
      <c r="A7013" s="1">
        <v>32975</v>
      </c>
      <c r="B7013">
        <v>0.84548599999999996</v>
      </c>
      <c r="C7013">
        <v>0.84722200000000003</v>
      </c>
      <c r="D7013">
        <v>0.83333299999999999</v>
      </c>
      <c r="E7013">
        <v>0.83854200000000001</v>
      </c>
      <c r="F7013">
        <v>0.55693599999999999</v>
      </c>
      <c r="G7013">
        <v>48252800</v>
      </c>
      <c r="H7013" s="4">
        <f t="shared" si="327"/>
        <v>-2.0659787238235475E-3</v>
      </c>
      <c r="L7013" s="13">
        <v>2.1164153345835737E-2</v>
      </c>
      <c r="M7013" s="9">
        <v>7012</v>
      </c>
      <c r="R7013">
        <f t="shared" ca="1" si="328"/>
        <v>0.55316702982242139</v>
      </c>
      <c r="S7013">
        <f t="shared" ca="1" si="329"/>
        <v>-2.0659787238235007E-3</v>
      </c>
      <c r="T7013">
        <v>2.1164153345835782E-2</v>
      </c>
      <c r="U7013">
        <v>7012</v>
      </c>
    </row>
    <row r="7014" spans="1:21" x14ac:dyDescent="0.2">
      <c r="A7014" s="1">
        <v>32974</v>
      </c>
      <c r="B7014">
        <v>0.82291700000000001</v>
      </c>
      <c r="C7014">
        <v>0.84027799999999997</v>
      </c>
      <c r="D7014">
        <v>0.82118100000000005</v>
      </c>
      <c r="E7014">
        <v>0.84027799999999997</v>
      </c>
      <c r="F7014">
        <v>0.55808899999999995</v>
      </c>
      <c r="G7014">
        <v>70371200</v>
      </c>
      <c r="H7014" s="4">
        <f t="shared" si="327"/>
        <v>2.5423884524080738E-2</v>
      </c>
      <c r="L7014" s="13">
        <v>2.1172645337710135E-2</v>
      </c>
      <c r="M7014" s="9">
        <v>7013</v>
      </c>
      <c r="R7014">
        <f t="shared" ca="1" si="328"/>
        <v>0.55431222708994443</v>
      </c>
      <c r="S7014">
        <f t="shared" ca="1" si="329"/>
        <v>2.5423884524080669E-2</v>
      </c>
      <c r="T7014">
        <v>2.1172645337710197E-2</v>
      </c>
      <c r="U7014">
        <v>7013</v>
      </c>
    </row>
    <row r="7015" spans="1:21" x14ac:dyDescent="0.2">
      <c r="A7015" s="1">
        <v>32973</v>
      </c>
      <c r="B7015">
        <v>0.79600700000000002</v>
      </c>
      <c r="C7015">
        <v>0.81944399999999995</v>
      </c>
      <c r="D7015">
        <v>0.79513900000000004</v>
      </c>
      <c r="E7015">
        <v>0.81944399999999995</v>
      </c>
      <c r="F7015">
        <v>0.54425199999999996</v>
      </c>
      <c r="G7015">
        <v>45187200</v>
      </c>
      <c r="H7015" s="4">
        <f t="shared" si="327"/>
        <v>3.0567553289188226E-2</v>
      </c>
      <c r="L7015" s="13">
        <v>2.1187836342863434E-2</v>
      </c>
      <c r="M7015" s="9">
        <v>7014</v>
      </c>
      <c r="R7015">
        <f t="shared" ca="1" si="328"/>
        <v>0.54056886664699799</v>
      </c>
      <c r="S7015">
        <f t="shared" ca="1" si="329"/>
        <v>3.0567553289188271E-2</v>
      </c>
      <c r="T7015">
        <v>2.1187836342863337E-2</v>
      </c>
      <c r="U7015">
        <v>7014</v>
      </c>
    </row>
    <row r="7016" spans="1:21" x14ac:dyDescent="0.2">
      <c r="A7016" s="1">
        <v>32972</v>
      </c>
      <c r="B7016">
        <v>0.78993100000000005</v>
      </c>
      <c r="C7016">
        <v>0.80034700000000003</v>
      </c>
      <c r="D7016">
        <v>0.78993100000000005</v>
      </c>
      <c r="E7016">
        <v>0.79513900000000004</v>
      </c>
      <c r="F7016">
        <v>0.52810900000000005</v>
      </c>
      <c r="G7016">
        <v>31174400</v>
      </c>
      <c r="H7016" s="4">
        <f t="shared" si="327"/>
        <v>2.1880384700052199E-3</v>
      </c>
      <c r="L7016" s="13">
        <v>2.12013604881632E-2</v>
      </c>
      <c r="M7016" s="9">
        <v>7015</v>
      </c>
      <c r="R7016">
        <f t="shared" ca="1" si="328"/>
        <v>0.52453511166900535</v>
      </c>
      <c r="S7016">
        <f t="shared" ca="1" si="329"/>
        <v>2.1880384700051717E-3</v>
      </c>
      <c r="T7016">
        <v>2.1201360488163311E-2</v>
      </c>
      <c r="U7016">
        <v>7015</v>
      </c>
    </row>
    <row r="7017" spans="1:21" x14ac:dyDescent="0.2">
      <c r="A7017" s="1">
        <v>32969</v>
      </c>
      <c r="B7017">
        <v>0.796875</v>
      </c>
      <c r="C7017">
        <v>0.80034700000000003</v>
      </c>
      <c r="D7017">
        <v>0.78645799999999999</v>
      </c>
      <c r="E7017">
        <v>0.79340299999999997</v>
      </c>
      <c r="F7017">
        <v>0.52695599999999998</v>
      </c>
      <c r="G7017">
        <v>72876800</v>
      </c>
      <c r="H7017" s="4">
        <f t="shared" si="327"/>
        <v>-2.1832614100499529E-3</v>
      </c>
      <c r="L7017" s="13">
        <v>2.1276483574417634E-2</v>
      </c>
      <c r="M7017" s="9">
        <v>7016</v>
      </c>
      <c r="R7017">
        <f t="shared" ca="1" si="328"/>
        <v>0.52338991440148219</v>
      </c>
      <c r="S7017">
        <f t="shared" ca="1" si="329"/>
        <v>-2.1832614100499048E-3</v>
      </c>
      <c r="T7017">
        <v>2.1276483574417637E-2</v>
      </c>
      <c r="U7017">
        <v>7016</v>
      </c>
    </row>
    <row r="7018" spans="1:21" x14ac:dyDescent="0.2">
      <c r="A7018" s="1">
        <v>32968</v>
      </c>
      <c r="B7018">
        <v>0.81163200000000002</v>
      </c>
      <c r="C7018">
        <v>0.81336799999999998</v>
      </c>
      <c r="D7018">
        <v>0.79513900000000004</v>
      </c>
      <c r="E7018">
        <v>0.79513900000000004</v>
      </c>
      <c r="F7018">
        <v>0.52810900000000005</v>
      </c>
      <c r="G7018">
        <v>66368000</v>
      </c>
      <c r="H7018" s="4">
        <f t="shared" si="327"/>
        <v>-2.1367949003038986E-2</v>
      </c>
      <c r="L7018" s="13">
        <v>2.1277231376637912E-2</v>
      </c>
      <c r="M7018" s="9">
        <v>7017</v>
      </c>
      <c r="R7018">
        <f t="shared" ca="1" si="328"/>
        <v>0.52453511166900535</v>
      </c>
      <c r="S7018">
        <f t="shared" ca="1" si="329"/>
        <v>-2.1367949003039014E-2</v>
      </c>
      <c r="T7018">
        <v>2.1277231376637964E-2</v>
      </c>
      <c r="U7018">
        <v>7017</v>
      </c>
    </row>
    <row r="7019" spans="1:21" x14ac:dyDescent="0.2">
      <c r="A7019" s="1">
        <v>32967</v>
      </c>
      <c r="B7019">
        <v>0.80555600000000005</v>
      </c>
      <c r="C7019">
        <v>0.82465299999999997</v>
      </c>
      <c r="D7019">
        <v>0.80208299999999999</v>
      </c>
      <c r="E7019">
        <v>0.8125</v>
      </c>
      <c r="F7019">
        <v>0.53964000000000001</v>
      </c>
      <c r="G7019">
        <v>79644800</v>
      </c>
      <c r="H7019" s="4">
        <f t="shared" si="327"/>
        <v>8.6201096017405835E-3</v>
      </c>
      <c r="L7019" s="13">
        <v>2.1279834669569817E-2</v>
      </c>
      <c r="M7019" s="9">
        <v>7018</v>
      </c>
      <c r="R7019">
        <f t="shared" ca="1" si="328"/>
        <v>0.53598807757690559</v>
      </c>
      <c r="S7019">
        <f t="shared" ca="1" si="329"/>
        <v>8.6201096017406009E-3</v>
      </c>
      <c r="T7019">
        <v>2.127983466956972E-2</v>
      </c>
      <c r="U7019">
        <v>7018</v>
      </c>
    </row>
    <row r="7020" spans="1:21" x14ac:dyDescent="0.2">
      <c r="A7020" s="1">
        <v>32966</v>
      </c>
      <c r="B7020">
        <v>0.78298599999999996</v>
      </c>
      <c r="C7020">
        <v>0.80729200000000001</v>
      </c>
      <c r="D7020">
        <v>0.78125</v>
      </c>
      <c r="E7020">
        <v>0.80555600000000005</v>
      </c>
      <c r="F7020">
        <v>0.53502799999999995</v>
      </c>
      <c r="G7020">
        <v>84643200</v>
      </c>
      <c r="H7020" s="4">
        <f t="shared" si="327"/>
        <v>4.0359965154626344E-2</v>
      </c>
      <c r="L7020" s="13">
        <v>2.1286075381540433E-2</v>
      </c>
      <c r="M7020" s="9">
        <v>7019</v>
      </c>
      <c r="R7020">
        <f t="shared" ca="1" si="328"/>
        <v>0.53140728850681307</v>
      </c>
      <c r="S7020">
        <f t="shared" ca="1" si="329"/>
        <v>4.0359965154626511E-2</v>
      </c>
      <c r="T7020">
        <v>2.1286075381540519E-2</v>
      </c>
      <c r="U7020">
        <v>7019</v>
      </c>
    </row>
    <row r="7021" spans="1:21" x14ac:dyDescent="0.2">
      <c r="A7021" s="1">
        <v>32965</v>
      </c>
      <c r="B7021">
        <v>0.76215299999999997</v>
      </c>
      <c r="C7021">
        <v>0.78038200000000002</v>
      </c>
      <c r="D7021">
        <v>0.75868100000000005</v>
      </c>
      <c r="E7021">
        <v>0.77430600000000005</v>
      </c>
      <c r="F7021">
        <v>0.51427199999999995</v>
      </c>
      <c r="G7021">
        <v>74057600</v>
      </c>
      <c r="H7021" s="4">
        <f t="shared" si="327"/>
        <v>6.7715582806232221E-3</v>
      </c>
      <c r="L7021" s="13">
        <v>2.1320713652678343E-2</v>
      </c>
      <c r="M7021" s="9">
        <v>7020</v>
      </c>
      <c r="R7021">
        <f t="shared" ca="1" si="328"/>
        <v>0.51079175122605869</v>
      </c>
      <c r="S7021">
        <f t="shared" ca="1" si="329"/>
        <v>6.7715582806230712E-3</v>
      </c>
      <c r="T7021">
        <v>2.1320713652678437E-2</v>
      </c>
      <c r="U7021">
        <v>7020</v>
      </c>
    </row>
    <row r="7022" spans="1:21" x14ac:dyDescent="0.2">
      <c r="A7022" s="1">
        <v>32962</v>
      </c>
      <c r="B7022">
        <v>0.76388900000000004</v>
      </c>
      <c r="C7022">
        <v>0.77083299999999999</v>
      </c>
      <c r="D7022">
        <v>0.75868100000000005</v>
      </c>
      <c r="E7022">
        <v>0.76909700000000003</v>
      </c>
      <c r="F7022">
        <v>0.51081299999999996</v>
      </c>
      <c r="G7022">
        <v>36691200</v>
      </c>
      <c r="H7022" s="4">
        <f t="shared" si="327"/>
        <v>2.262292508731232E-3</v>
      </c>
      <c r="L7022" s="13">
        <v>2.133871647633865E-2</v>
      </c>
      <c r="M7022" s="9">
        <v>7021</v>
      </c>
      <c r="R7022">
        <f t="shared" ca="1" si="328"/>
        <v>0.50735615942348944</v>
      </c>
      <c r="S7022">
        <f t="shared" ca="1" si="329"/>
        <v>2.2622925087311808E-3</v>
      </c>
      <c r="T7022">
        <v>2.1338716476338639E-2</v>
      </c>
      <c r="U7022">
        <v>7021</v>
      </c>
    </row>
    <row r="7023" spans="1:21" x14ac:dyDescent="0.2">
      <c r="A7023" s="1">
        <v>32961</v>
      </c>
      <c r="B7023">
        <v>0.76649299999999998</v>
      </c>
      <c r="C7023">
        <v>0.78298599999999996</v>
      </c>
      <c r="D7023">
        <v>0.76388900000000004</v>
      </c>
      <c r="E7023">
        <v>0.76736099999999996</v>
      </c>
      <c r="F7023">
        <v>0.50966</v>
      </c>
      <c r="G7023">
        <v>64784000</v>
      </c>
      <c r="H7023" s="4">
        <f t="shared" si="327"/>
        <v>-4.5042053573870729E-3</v>
      </c>
      <c r="L7023" s="13">
        <v>2.1339386765302202E-2</v>
      </c>
      <c r="M7023" s="9">
        <v>7022</v>
      </c>
      <c r="R7023">
        <f t="shared" ca="1" si="328"/>
        <v>0.50621096215596639</v>
      </c>
      <c r="S7023">
        <f t="shared" ca="1" si="329"/>
        <v>-4.5042053573869732E-3</v>
      </c>
      <c r="T7023">
        <v>2.1339386765302271E-2</v>
      </c>
      <c r="U7023">
        <v>7022</v>
      </c>
    </row>
    <row r="7024" spans="1:21" x14ac:dyDescent="0.2">
      <c r="A7024" s="1">
        <v>32960</v>
      </c>
      <c r="B7024">
        <v>0.77951400000000004</v>
      </c>
      <c r="C7024">
        <v>0.77951400000000004</v>
      </c>
      <c r="D7024">
        <v>0.75347200000000003</v>
      </c>
      <c r="E7024">
        <v>0.77083299999999999</v>
      </c>
      <c r="F7024">
        <v>0.51196600000000003</v>
      </c>
      <c r="G7024">
        <v>99532800</v>
      </c>
      <c r="H7024" s="4">
        <f t="shared" si="327"/>
        <v>-1.3334361178295784E-2</v>
      </c>
      <c r="L7024" s="13">
        <v>2.1345447335696623E-2</v>
      </c>
      <c r="M7024" s="9">
        <v>7023</v>
      </c>
      <c r="R7024">
        <f t="shared" ca="1" si="328"/>
        <v>0.5085013566910126</v>
      </c>
      <c r="S7024">
        <f t="shared" ca="1" si="329"/>
        <v>-1.3334361178295798E-2</v>
      </c>
      <c r="T7024">
        <v>2.1345447335696668E-2</v>
      </c>
      <c r="U7024">
        <v>7023</v>
      </c>
    </row>
    <row r="7025" spans="1:21" x14ac:dyDescent="0.2">
      <c r="A7025" s="1">
        <v>32959</v>
      </c>
      <c r="B7025">
        <v>0.77170099999999997</v>
      </c>
      <c r="C7025">
        <v>0.78472200000000003</v>
      </c>
      <c r="D7025">
        <v>0.76909700000000003</v>
      </c>
      <c r="E7025">
        <v>0.78125</v>
      </c>
      <c r="F7025">
        <v>0.51888500000000004</v>
      </c>
      <c r="G7025">
        <v>52515200</v>
      </c>
      <c r="H7025" s="4">
        <f t="shared" si="327"/>
        <v>8.9699614211936288E-3</v>
      </c>
      <c r="L7025" s="13">
        <v>2.1366095915795792E-2</v>
      </c>
      <c r="M7025" s="9">
        <v>7024</v>
      </c>
      <c r="R7025">
        <f t="shared" ca="1" si="328"/>
        <v>0.51537353352882043</v>
      </c>
      <c r="S7025">
        <f t="shared" ca="1" si="329"/>
        <v>8.9699614211937433E-3</v>
      </c>
      <c r="T7025">
        <v>2.1366095915795674E-2</v>
      </c>
      <c r="U7025">
        <v>7024</v>
      </c>
    </row>
    <row r="7026" spans="1:21" x14ac:dyDescent="0.2">
      <c r="A7026" s="1">
        <v>32958</v>
      </c>
      <c r="B7026">
        <v>0.76736099999999996</v>
      </c>
      <c r="C7026">
        <v>0.78125</v>
      </c>
      <c r="D7026">
        <v>0.76649299999999998</v>
      </c>
      <c r="E7026">
        <v>0.77430600000000005</v>
      </c>
      <c r="F7026">
        <v>0.51427199999999995</v>
      </c>
      <c r="G7026">
        <v>55929600</v>
      </c>
      <c r="H7026" s="4">
        <f t="shared" si="327"/>
        <v>1.1337110403593085E-2</v>
      </c>
      <c r="L7026" s="13">
        <v>2.137071169338263E-2</v>
      </c>
      <c r="M7026" s="9">
        <v>7025</v>
      </c>
      <c r="R7026">
        <f t="shared" ca="1" si="328"/>
        <v>0.51079175122605869</v>
      </c>
      <c r="S7026">
        <f t="shared" ca="1" si="329"/>
        <v>1.1337110403593051E-2</v>
      </c>
      <c r="T7026">
        <v>2.1370711693382581E-2</v>
      </c>
      <c r="U7026">
        <v>7025</v>
      </c>
    </row>
    <row r="7027" spans="1:21" x14ac:dyDescent="0.2">
      <c r="A7027" s="1">
        <v>32955</v>
      </c>
      <c r="B7027">
        <v>0.77777799999999997</v>
      </c>
      <c r="C7027">
        <v>0.78645799999999999</v>
      </c>
      <c r="D7027">
        <v>0.75694399999999995</v>
      </c>
      <c r="E7027">
        <v>0.765625</v>
      </c>
      <c r="F7027">
        <v>0.50850700000000004</v>
      </c>
      <c r="G7027">
        <v>53596800</v>
      </c>
      <c r="H7027" s="4">
        <f t="shared" si="327"/>
        <v>-8.9881684365614011E-3</v>
      </c>
      <c r="L7027" s="13">
        <v>2.140826459738172E-2</v>
      </c>
      <c r="M7027" s="9">
        <v>7026</v>
      </c>
      <c r="R7027">
        <f t="shared" ca="1" si="328"/>
        <v>0.50506576488844324</v>
      </c>
      <c r="S7027">
        <f t="shared" ca="1" si="329"/>
        <v>-8.9881684365614185E-3</v>
      </c>
      <c r="T7027">
        <v>2.140826459738172E-2</v>
      </c>
      <c r="U7027">
        <v>7026</v>
      </c>
    </row>
    <row r="7028" spans="1:21" x14ac:dyDescent="0.2">
      <c r="A7028" s="1">
        <v>32954</v>
      </c>
      <c r="B7028">
        <v>0.78819399999999995</v>
      </c>
      <c r="C7028">
        <v>0.78993100000000005</v>
      </c>
      <c r="D7028">
        <v>0.765625</v>
      </c>
      <c r="E7028">
        <v>0.77256899999999995</v>
      </c>
      <c r="F7028">
        <v>0.51311899999999999</v>
      </c>
      <c r="G7028">
        <v>92419200</v>
      </c>
      <c r="H7028" s="4">
        <f t="shared" si="327"/>
        <v>-1.76607752745318E-2</v>
      </c>
      <c r="L7028" s="13">
        <v>2.1413348187453624E-2</v>
      </c>
      <c r="M7028" s="9">
        <v>7027</v>
      </c>
      <c r="R7028">
        <f t="shared" ca="1" si="328"/>
        <v>0.50964655395853564</v>
      </c>
      <c r="S7028">
        <f t="shared" ca="1" si="329"/>
        <v>-1.7660775274531929E-2</v>
      </c>
      <c r="T7028">
        <v>2.1413348187453555E-2</v>
      </c>
      <c r="U7028">
        <v>7027</v>
      </c>
    </row>
    <row r="7029" spans="1:21" x14ac:dyDescent="0.2">
      <c r="A7029" s="1">
        <v>32953</v>
      </c>
      <c r="B7029">
        <v>0.78385400000000005</v>
      </c>
      <c r="C7029">
        <v>0.80208299999999999</v>
      </c>
      <c r="D7029">
        <v>0.77951400000000004</v>
      </c>
      <c r="E7029">
        <v>0.78645799999999999</v>
      </c>
      <c r="F7029">
        <v>0.52234400000000003</v>
      </c>
      <c r="G7029">
        <v>69840000</v>
      </c>
      <c r="H7029" s="4">
        <f t="shared" si="327"/>
        <v>2.2122408099910988E-3</v>
      </c>
      <c r="L7029" s="13">
        <v>2.1438335939806784E-2</v>
      </c>
      <c r="M7029" s="9">
        <v>7028</v>
      </c>
      <c r="R7029">
        <f t="shared" ca="1" si="328"/>
        <v>0.51880912533138979</v>
      </c>
      <c r="S7029">
        <f t="shared" ca="1" si="329"/>
        <v>2.2122408099912649E-3</v>
      </c>
      <c r="T7029">
        <v>2.1438335939806773E-2</v>
      </c>
      <c r="U7029">
        <v>7028</v>
      </c>
    </row>
    <row r="7030" spans="1:21" x14ac:dyDescent="0.2">
      <c r="A7030" s="1">
        <v>32952</v>
      </c>
      <c r="B7030">
        <v>0.80902799999999997</v>
      </c>
      <c r="C7030">
        <v>0.81076400000000004</v>
      </c>
      <c r="D7030">
        <v>0.78125</v>
      </c>
      <c r="E7030">
        <v>0.78472200000000003</v>
      </c>
      <c r="F7030">
        <v>0.52119099999999996</v>
      </c>
      <c r="G7030">
        <v>92144000</v>
      </c>
      <c r="H7030" s="4">
        <f t="shared" si="327"/>
        <v>-3.0042766696319272E-2</v>
      </c>
      <c r="L7030" s="13">
        <v>2.1441361933069756E-2</v>
      </c>
      <c r="M7030" s="9">
        <v>7029</v>
      </c>
      <c r="R7030">
        <f t="shared" ca="1" si="328"/>
        <v>0.51766392806386652</v>
      </c>
      <c r="S7030">
        <f t="shared" ca="1" si="329"/>
        <v>-3.004276669631932E-2</v>
      </c>
      <c r="T7030">
        <v>2.1441361933069808E-2</v>
      </c>
      <c r="U7030">
        <v>7029</v>
      </c>
    </row>
    <row r="7031" spans="1:21" x14ac:dyDescent="0.2">
      <c r="A7031" s="1">
        <v>32951</v>
      </c>
      <c r="B7031">
        <v>0.78993100000000005</v>
      </c>
      <c r="C7031">
        <v>0.8125</v>
      </c>
      <c r="D7031">
        <v>0.78472200000000003</v>
      </c>
      <c r="E7031">
        <v>0.80902799999999997</v>
      </c>
      <c r="F7031">
        <v>0.53733399999999998</v>
      </c>
      <c r="G7031">
        <v>81171200</v>
      </c>
      <c r="H7031" s="4">
        <f t="shared" si="327"/>
        <v>2.1930266658805594E-2</v>
      </c>
      <c r="L7031" s="13">
        <v>2.1457789754603357E-2</v>
      </c>
      <c r="M7031" s="9">
        <v>7030</v>
      </c>
      <c r="R7031">
        <f t="shared" ca="1" si="328"/>
        <v>0.53369768304185927</v>
      </c>
      <c r="S7031">
        <f t="shared" ca="1" si="329"/>
        <v>2.1930266658805625E-2</v>
      </c>
      <c r="T7031">
        <v>2.1457789754603242E-2</v>
      </c>
      <c r="U7031">
        <v>7030</v>
      </c>
    </row>
    <row r="7032" spans="1:21" x14ac:dyDescent="0.2">
      <c r="A7032" s="1">
        <v>32948</v>
      </c>
      <c r="B7032">
        <v>0.77777799999999997</v>
      </c>
      <c r="C7032">
        <v>0.80034700000000003</v>
      </c>
      <c r="D7032">
        <v>0.77604200000000001</v>
      </c>
      <c r="E7032">
        <v>0.79166700000000001</v>
      </c>
      <c r="F7032">
        <v>0.52580300000000002</v>
      </c>
      <c r="G7032">
        <v>118899200</v>
      </c>
      <c r="H7032" s="4">
        <f t="shared" si="327"/>
        <v>2.702718539903038E-2</v>
      </c>
      <c r="L7032" s="13">
        <v>2.1494470412919284E-2</v>
      </c>
      <c r="M7032" s="9">
        <v>7031</v>
      </c>
      <c r="R7032">
        <f t="shared" ca="1" si="328"/>
        <v>0.52224471713395904</v>
      </c>
      <c r="S7032">
        <f t="shared" ca="1" si="329"/>
        <v>2.7027185399030311E-2</v>
      </c>
      <c r="T7032">
        <v>2.1494470412919298E-2</v>
      </c>
      <c r="U7032">
        <v>7031</v>
      </c>
    </row>
    <row r="7033" spans="1:21" x14ac:dyDescent="0.2">
      <c r="A7033" s="1">
        <v>32947</v>
      </c>
      <c r="B7033">
        <v>0.74913200000000002</v>
      </c>
      <c r="C7033">
        <v>0.77604200000000001</v>
      </c>
      <c r="D7033">
        <v>0.74826400000000004</v>
      </c>
      <c r="E7033">
        <v>0.77083299999999999</v>
      </c>
      <c r="F7033">
        <v>0.51196600000000003</v>
      </c>
      <c r="G7033">
        <v>81676800</v>
      </c>
      <c r="H7033" s="4">
        <f t="shared" si="327"/>
        <v>2.8967768257853955E-2</v>
      </c>
      <c r="L7033" s="13">
        <v>2.1516091570795298E-2</v>
      </c>
      <c r="M7033" s="9">
        <v>7032</v>
      </c>
      <c r="R7033">
        <f t="shared" ca="1" si="328"/>
        <v>0.5085013566910126</v>
      </c>
      <c r="S7033">
        <f t="shared" ca="1" si="329"/>
        <v>2.896776825785392E-2</v>
      </c>
      <c r="T7033">
        <v>2.1516091570795415E-2</v>
      </c>
      <c r="U7033">
        <v>7032</v>
      </c>
    </row>
    <row r="7034" spans="1:21" x14ac:dyDescent="0.2">
      <c r="A7034" s="1">
        <v>32946</v>
      </c>
      <c r="B7034">
        <v>0.74479200000000001</v>
      </c>
      <c r="C7034">
        <v>0.75520799999999999</v>
      </c>
      <c r="D7034">
        <v>0.73611099999999996</v>
      </c>
      <c r="E7034">
        <v>0.74913200000000002</v>
      </c>
      <c r="F7034">
        <v>0.49755300000000002</v>
      </c>
      <c r="G7034">
        <v>130966400</v>
      </c>
      <c r="H7034" s="4">
        <f t="shared" si="327"/>
        <v>1.5294108044353993E-2</v>
      </c>
      <c r="L7034" s="13">
        <v>2.1517406628183074E-2</v>
      </c>
      <c r="M7034" s="9">
        <v>7033</v>
      </c>
      <c r="R7034">
        <f t="shared" ca="1" si="328"/>
        <v>0.49418589423063913</v>
      </c>
      <c r="S7034">
        <f t="shared" ca="1" si="329"/>
        <v>1.5294108044354047E-2</v>
      </c>
      <c r="T7034">
        <v>2.1517406628183102E-2</v>
      </c>
      <c r="U7034">
        <v>7033</v>
      </c>
    </row>
    <row r="7035" spans="1:21" x14ac:dyDescent="0.2">
      <c r="A7035" s="1">
        <v>32945</v>
      </c>
      <c r="B7035">
        <v>0.75347200000000003</v>
      </c>
      <c r="C7035">
        <v>0.75694399999999995</v>
      </c>
      <c r="D7035">
        <v>0.73784700000000003</v>
      </c>
      <c r="E7035">
        <v>0.73784700000000003</v>
      </c>
      <c r="F7035">
        <v>0.49005799999999999</v>
      </c>
      <c r="G7035">
        <v>85203200</v>
      </c>
      <c r="H7035" s="4">
        <f t="shared" si="327"/>
        <v>-1.8474529424253247E-2</v>
      </c>
      <c r="L7035" s="13">
        <v>2.1519802239305622E-2</v>
      </c>
      <c r="M7035" s="9">
        <v>7034</v>
      </c>
      <c r="R7035">
        <f t="shared" ca="1" si="328"/>
        <v>0.48674161537540428</v>
      </c>
      <c r="S7035">
        <f t="shared" ca="1" si="329"/>
        <v>-1.8474529424253282E-2</v>
      </c>
      <c r="T7035">
        <v>2.1519802239305726E-2</v>
      </c>
      <c r="U7035">
        <v>7034</v>
      </c>
    </row>
    <row r="7036" spans="1:21" x14ac:dyDescent="0.2">
      <c r="A7036" s="1">
        <v>32944</v>
      </c>
      <c r="B7036">
        <v>0.73784700000000003</v>
      </c>
      <c r="C7036">
        <v>0.75520799999999999</v>
      </c>
      <c r="D7036">
        <v>0.73611099999999996</v>
      </c>
      <c r="E7036">
        <v>0.75173599999999996</v>
      </c>
      <c r="F7036">
        <v>0.499282</v>
      </c>
      <c r="G7036">
        <v>68873600</v>
      </c>
      <c r="H7036" s="4">
        <f t="shared" si="327"/>
        <v>1.6430820971028732E-2</v>
      </c>
      <c r="L7036" s="13">
        <v>2.1546668697578528E-2</v>
      </c>
      <c r="M7036" s="9">
        <v>7035</v>
      </c>
      <c r="R7036">
        <f t="shared" ca="1" si="328"/>
        <v>0.4959031935155892</v>
      </c>
      <c r="S7036">
        <f t="shared" ca="1" si="329"/>
        <v>1.6430820971028708E-2</v>
      </c>
      <c r="T7036">
        <v>2.1546668697578538E-2</v>
      </c>
      <c r="U7036">
        <v>7035</v>
      </c>
    </row>
    <row r="7037" spans="1:21" x14ac:dyDescent="0.2">
      <c r="A7037" s="1">
        <v>32941</v>
      </c>
      <c r="B7037">
        <v>0.73611099999999996</v>
      </c>
      <c r="C7037">
        <v>0.75</v>
      </c>
      <c r="D7037">
        <v>0.73090299999999997</v>
      </c>
      <c r="E7037">
        <v>0.73958299999999999</v>
      </c>
      <c r="F7037">
        <v>0.49121100000000001</v>
      </c>
      <c r="G7037">
        <v>75744000</v>
      </c>
      <c r="H7037" s="4">
        <f t="shared" si="327"/>
        <v>2.3527827318399358E-3</v>
      </c>
      <c r="L7037" s="13">
        <v>2.155027400435125E-2</v>
      </c>
      <c r="M7037" s="9">
        <v>7036</v>
      </c>
      <c r="R7037">
        <f t="shared" ca="1" si="328"/>
        <v>0.48788681264292744</v>
      </c>
      <c r="S7037">
        <f t="shared" ca="1" si="329"/>
        <v>2.3527827318399973E-3</v>
      </c>
      <c r="T7037">
        <v>2.1550274004351354E-2</v>
      </c>
      <c r="U7037">
        <v>7036</v>
      </c>
    </row>
    <row r="7038" spans="1:21" x14ac:dyDescent="0.2">
      <c r="A7038" s="1">
        <v>32940</v>
      </c>
      <c r="B7038">
        <v>0.71527799999999997</v>
      </c>
      <c r="C7038">
        <v>0.74479200000000001</v>
      </c>
      <c r="D7038">
        <v>0.70659700000000003</v>
      </c>
      <c r="E7038">
        <v>0.73784700000000003</v>
      </c>
      <c r="F7038">
        <v>0.49005799999999999</v>
      </c>
      <c r="G7038">
        <v>88976000</v>
      </c>
      <c r="H7038" s="4">
        <f t="shared" si="327"/>
        <v>3.4063070381819563E-2</v>
      </c>
      <c r="L7038" s="13">
        <v>2.1579360548354153E-2</v>
      </c>
      <c r="M7038" s="9">
        <v>7037</v>
      </c>
      <c r="R7038">
        <f t="shared" ca="1" si="328"/>
        <v>0.48674161537540428</v>
      </c>
      <c r="S7038">
        <f t="shared" ca="1" si="329"/>
        <v>3.40630703818195E-2</v>
      </c>
      <c r="T7038">
        <v>2.1579360548354135E-2</v>
      </c>
      <c r="U7038">
        <v>7037</v>
      </c>
    </row>
    <row r="7039" spans="1:21" x14ac:dyDescent="0.2">
      <c r="A7039" s="1">
        <v>32939</v>
      </c>
      <c r="B7039">
        <v>0.72743100000000005</v>
      </c>
      <c r="C7039">
        <v>0.73263900000000004</v>
      </c>
      <c r="D7039">
        <v>0.71354200000000001</v>
      </c>
      <c r="E7039">
        <v>0.71354200000000001</v>
      </c>
      <c r="F7039">
        <v>0.47391499999999998</v>
      </c>
      <c r="G7039">
        <v>47606400</v>
      </c>
      <c r="H7039" s="4">
        <f t="shared" si="327"/>
        <v>-1.6745299656006709E-2</v>
      </c>
      <c r="L7039" s="13">
        <v>2.163028483584074E-2</v>
      </c>
      <c r="M7039" s="9">
        <v>7038</v>
      </c>
      <c r="R7039">
        <f t="shared" ca="1" si="328"/>
        <v>0.47070786039741158</v>
      </c>
      <c r="S7039">
        <f t="shared" ca="1" si="329"/>
        <v>-1.6745299656006685E-2</v>
      </c>
      <c r="T7039">
        <v>2.1630284835840671E-2</v>
      </c>
      <c r="U7039">
        <v>7038</v>
      </c>
    </row>
    <row r="7040" spans="1:21" x14ac:dyDescent="0.2">
      <c r="A7040" s="1">
        <v>32938</v>
      </c>
      <c r="B7040">
        <v>0.72743100000000005</v>
      </c>
      <c r="C7040">
        <v>0.72916700000000001</v>
      </c>
      <c r="D7040">
        <v>0.71180600000000005</v>
      </c>
      <c r="E7040">
        <v>0.72569399999999995</v>
      </c>
      <c r="F7040">
        <v>0.48198600000000003</v>
      </c>
      <c r="G7040">
        <v>68630400</v>
      </c>
      <c r="H7040" s="4">
        <f t="shared" si="327"/>
        <v>-7.1254210054691874E-3</v>
      </c>
      <c r="L7040" s="13">
        <v>2.1643558929422716E-2</v>
      </c>
      <c r="M7040" s="9">
        <v>7039</v>
      </c>
      <c r="R7040">
        <f t="shared" ca="1" si="328"/>
        <v>0.4787242412700734</v>
      </c>
      <c r="S7040">
        <f t="shared" ca="1" si="329"/>
        <v>-7.1254210054691441E-3</v>
      </c>
      <c r="T7040">
        <v>2.1643558929422813E-2</v>
      </c>
      <c r="U7040">
        <v>7039</v>
      </c>
    </row>
    <row r="7041" spans="1:21" x14ac:dyDescent="0.2">
      <c r="A7041" s="1">
        <v>32937</v>
      </c>
      <c r="B7041">
        <v>0.71875</v>
      </c>
      <c r="C7041">
        <v>0.734375</v>
      </c>
      <c r="D7041">
        <v>0.71006899999999995</v>
      </c>
      <c r="E7041">
        <v>0.73090299999999997</v>
      </c>
      <c r="F7041">
        <v>0.48544500000000002</v>
      </c>
      <c r="G7041">
        <v>75526400</v>
      </c>
      <c r="H7041" s="4">
        <f t="shared" si="327"/>
        <v>1.4456864502943482E-2</v>
      </c>
      <c r="L7041" s="13">
        <v>2.1699568962107296E-2</v>
      </c>
      <c r="M7041" s="9">
        <v>7040</v>
      </c>
      <c r="R7041">
        <f t="shared" ca="1" si="328"/>
        <v>0.48215983307264271</v>
      </c>
      <c r="S7041">
        <f t="shared" ca="1" si="329"/>
        <v>1.4456864502943393E-2</v>
      </c>
      <c r="T7041">
        <v>2.1699568962107368E-2</v>
      </c>
      <c r="U7041">
        <v>7040</v>
      </c>
    </row>
    <row r="7042" spans="1:21" x14ac:dyDescent="0.2">
      <c r="A7042" s="1">
        <v>32934</v>
      </c>
      <c r="B7042">
        <v>0.69618100000000005</v>
      </c>
      <c r="C7042">
        <v>0.72482599999999997</v>
      </c>
      <c r="D7042">
        <v>0.69531299999999996</v>
      </c>
      <c r="E7042">
        <v>0.72048599999999996</v>
      </c>
      <c r="F7042">
        <v>0.47852699999999998</v>
      </c>
      <c r="G7042">
        <v>100208000</v>
      </c>
      <c r="H7042" s="4">
        <f t="shared" ref="H7042:H7105" si="330">(F7042-F7043)/F7043</f>
        <v>3.7499647681964086E-2</v>
      </c>
      <c r="L7042" s="13">
        <v>2.1704883991121131E-2</v>
      </c>
      <c r="M7042" s="9">
        <v>7041</v>
      </c>
      <c r="R7042">
        <f t="shared" ca="1" si="328"/>
        <v>0.47528864946750404</v>
      </c>
      <c r="S7042">
        <f t="shared" ca="1" si="329"/>
        <v>3.7499647681964211E-2</v>
      </c>
      <c r="T7042">
        <v>2.1704883991121061E-2</v>
      </c>
      <c r="U7042">
        <v>7041</v>
      </c>
    </row>
    <row r="7043" spans="1:21" x14ac:dyDescent="0.2">
      <c r="A7043" s="1">
        <v>32933</v>
      </c>
      <c r="B7043">
        <v>0.68402799999999997</v>
      </c>
      <c r="C7043">
        <v>0.70659700000000003</v>
      </c>
      <c r="D7043">
        <v>0.68402799999999997</v>
      </c>
      <c r="E7043">
        <v>0.69444399999999995</v>
      </c>
      <c r="F7043">
        <v>0.461231</v>
      </c>
      <c r="G7043">
        <v>76867200</v>
      </c>
      <c r="H7043" s="4">
        <f t="shared" si="330"/>
        <v>1.2659589650137757E-2</v>
      </c>
      <c r="L7043" s="13">
        <v>2.1738720583860838E-2</v>
      </c>
      <c r="M7043" s="9">
        <v>7042</v>
      </c>
      <c r="R7043">
        <f t="shared" ref="R7043:R7106" ca="1" si="331">(1+Q$4)*F7043</f>
        <v>0.45810969722198819</v>
      </c>
      <c r="S7043">
        <f t="shared" ref="S7043:S7106" ca="1" si="332">(R7043-R7044)/R7044</f>
        <v>1.2659589650137706E-2</v>
      </c>
      <c r="T7043">
        <v>2.1738720583860786E-2</v>
      </c>
      <c r="U7043">
        <v>7042</v>
      </c>
    </row>
    <row r="7044" spans="1:21" x14ac:dyDescent="0.2">
      <c r="A7044" s="1">
        <v>32932</v>
      </c>
      <c r="B7044">
        <v>0.68055600000000005</v>
      </c>
      <c r="C7044">
        <v>0.69270799999999999</v>
      </c>
      <c r="D7044">
        <v>0.68055600000000005</v>
      </c>
      <c r="E7044">
        <v>0.68576400000000004</v>
      </c>
      <c r="F7044">
        <v>0.45546500000000001</v>
      </c>
      <c r="G7044">
        <v>39312000</v>
      </c>
      <c r="H7044" s="4">
        <f t="shared" si="330"/>
        <v>7.6525532846908884E-3</v>
      </c>
      <c r="L7044" s="13">
        <v>2.1739182479375226E-2</v>
      </c>
      <c r="M7044" s="9">
        <v>7043</v>
      </c>
      <c r="R7044">
        <f t="shared" ca="1" si="331"/>
        <v>0.45238271765170351</v>
      </c>
      <c r="S7044">
        <f t="shared" ca="1" si="332"/>
        <v>7.6525532846908415E-3</v>
      </c>
      <c r="T7044">
        <v>2.1739182479375212E-2</v>
      </c>
      <c r="U7044">
        <v>7043</v>
      </c>
    </row>
    <row r="7045" spans="1:21" x14ac:dyDescent="0.2">
      <c r="A7045" s="1">
        <v>32931</v>
      </c>
      <c r="B7045">
        <v>0.69097200000000003</v>
      </c>
      <c r="C7045">
        <v>0.69097200000000003</v>
      </c>
      <c r="D7045">
        <v>0.68055600000000005</v>
      </c>
      <c r="E7045">
        <v>0.68055600000000005</v>
      </c>
      <c r="F7045">
        <v>0.45200600000000002</v>
      </c>
      <c r="G7045">
        <v>62019200</v>
      </c>
      <c r="H7045" s="4">
        <f t="shared" si="330"/>
        <v>-1.2593633061071944E-2</v>
      </c>
      <c r="L7045" s="13">
        <v>2.1739182479375226E-2</v>
      </c>
      <c r="M7045" s="9">
        <v>7044</v>
      </c>
      <c r="R7045">
        <f t="shared" ca="1" si="331"/>
        <v>0.44894712584913421</v>
      </c>
      <c r="S7045">
        <f t="shared" ca="1" si="332"/>
        <v>-1.2593633061071906E-2</v>
      </c>
      <c r="T7045">
        <v>2.1739182479375212E-2</v>
      </c>
      <c r="U7045">
        <v>7044</v>
      </c>
    </row>
    <row r="7046" spans="1:21" x14ac:dyDescent="0.2">
      <c r="A7046" s="1">
        <v>32930</v>
      </c>
      <c r="B7046">
        <v>0.67708299999999999</v>
      </c>
      <c r="C7046">
        <v>0.69444399999999995</v>
      </c>
      <c r="D7046">
        <v>0.67534700000000003</v>
      </c>
      <c r="E7046">
        <v>0.68923599999999996</v>
      </c>
      <c r="F7046">
        <v>0.45777099999999998</v>
      </c>
      <c r="G7046">
        <v>69219200</v>
      </c>
      <c r="H7046" s="4">
        <f t="shared" si="330"/>
        <v>1.7947520569268391E-2</v>
      </c>
      <c r="L7046" s="13">
        <v>2.1739532249609912E-2</v>
      </c>
      <c r="M7046" s="9">
        <v>7045</v>
      </c>
      <c r="R7046">
        <f t="shared" ca="1" si="331"/>
        <v>0.45467311218674972</v>
      </c>
      <c r="S7046">
        <f t="shared" ca="1" si="332"/>
        <v>1.7947520569268363E-2</v>
      </c>
      <c r="T7046">
        <v>2.1739532249609967E-2</v>
      </c>
      <c r="U7046">
        <v>7045</v>
      </c>
    </row>
    <row r="7047" spans="1:21" x14ac:dyDescent="0.2">
      <c r="A7047" s="1">
        <v>32927</v>
      </c>
      <c r="B7047">
        <v>0.66493100000000005</v>
      </c>
      <c r="C7047">
        <v>0.67881899999999995</v>
      </c>
      <c r="D7047">
        <v>0.66319399999999995</v>
      </c>
      <c r="E7047">
        <v>0.67708299999999999</v>
      </c>
      <c r="F7047">
        <v>0.44969999999999999</v>
      </c>
      <c r="G7047">
        <v>56851200</v>
      </c>
      <c r="H7047" s="4">
        <f t="shared" si="330"/>
        <v>1.1673501893091508E-2</v>
      </c>
      <c r="L7047" s="13">
        <v>2.1757977831548942E-2</v>
      </c>
      <c r="M7047" s="9">
        <v>7046</v>
      </c>
      <c r="R7047">
        <f t="shared" ca="1" si="331"/>
        <v>0.44665673131408795</v>
      </c>
      <c r="S7047">
        <f t="shared" ca="1" si="332"/>
        <v>1.1673501893091555E-2</v>
      </c>
      <c r="T7047">
        <v>2.1757977831548959E-2</v>
      </c>
      <c r="U7047">
        <v>7046</v>
      </c>
    </row>
    <row r="7048" spans="1:21" x14ac:dyDescent="0.2">
      <c r="A7048" s="1">
        <v>32926</v>
      </c>
      <c r="B7048">
        <v>0.671875</v>
      </c>
      <c r="C7048">
        <v>0.68229200000000001</v>
      </c>
      <c r="D7048">
        <v>0.66840299999999997</v>
      </c>
      <c r="E7048">
        <v>0.66927099999999995</v>
      </c>
      <c r="F7048">
        <v>0.44451099999999999</v>
      </c>
      <c r="G7048">
        <v>60809600</v>
      </c>
      <c r="H7048" s="4">
        <f t="shared" si="330"/>
        <v>2.6006071842619625E-3</v>
      </c>
      <c r="L7048" s="13">
        <v>2.1764402341130546E-2</v>
      </c>
      <c r="M7048" s="9">
        <v>7047</v>
      </c>
      <c r="R7048">
        <f t="shared" ca="1" si="331"/>
        <v>0.44150284699389936</v>
      </c>
      <c r="S7048">
        <f t="shared" ca="1" si="332"/>
        <v>2.6006071842619048E-3</v>
      </c>
      <c r="T7048">
        <v>2.1764402341130421E-2</v>
      </c>
      <c r="U7048">
        <v>7047</v>
      </c>
    </row>
    <row r="7049" spans="1:21" x14ac:dyDescent="0.2">
      <c r="A7049" s="1">
        <v>32925</v>
      </c>
      <c r="B7049">
        <v>0.68576400000000004</v>
      </c>
      <c r="C7049">
        <v>0.69444399999999995</v>
      </c>
      <c r="D7049">
        <v>0.66493100000000005</v>
      </c>
      <c r="E7049">
        <v>0.66753499999999999</v>
      </c>
      <c r="F7049">
        <v>0.44335799999999997</v>
      </c>
      <c r="G7049">
        <v>103347200</v>
      </c>
      <c r="H7049" s="4">
        <f t="shared" si="330"/>
        <v>-4.1147617564621701E-2</v>
      </c>
      <c r="L7049" s="13">
        <v>2.17704945912214E-2</v>
      </c>
      <c r="M7049" s="9">
        <v>7048</v>
      </c>
      <c r="R7049">
        <f t="shared" ca="1" si="331"/>
        <v>0.44035764972637625</v>
      </c>
      <c r="S7049">
        <f t="shared" ca="1" si="332"/>
        <v>-4.1147617564621673E-2</v>
      </c>
      <c r="T7049">
        <v>2.1770494591221365E-2</v>
      </c>
      <c r="U7049">
        <v>7048</v>
      </c>
    </row>
    <row r="7050" spans="1:21" x14ac:dyDescent="0.2">
      <c r="A7050" s="1">
        <v>32924</v>
      </c>
      <c r="B7050">
        <v>0.67881899999999995</v>
      </c>
      <c r="C7050">
        <v>0.69791700000000001</v>
      </c>
      <c r="D7050">
        <v>0.67361099999999996</v>
      </c>
      <c r="E7050">
        <v>0.69618100000000005</v>
      </c>
      <c r="F7050">
        <v>0.46238400000000002</v>
      </c>
      <c r="G7050">
        <v>132652800</v>
      </c>
      <c r="H7050" s="4">
        <f t="shared" si="330"/>
        <v>2.2959872214085648E-2</v>
      </c>
      <c r="L7050" s="13">
        <v>2.1782139135187849E-2</v>
      </c>
      <c r="M7050" s="9">
        <v>7049</v>
      </c>
      <c r="R7050">
        <f t="shared" ca="1" si="331"/>
        <v>0.45925489448951134</v>
      </c>
      <c r="S7050">
        <f t="shared" ca="1" si="332"/>
        <v>2.2959872214085617E-2</v>
      </c>
      <c r="T7050">
        <v>2.1782139135187822E-2</v>
      </c>
      <c r="U7050">
        <v>7049</v>
      </c>
    </row>
    <row r="7051" spans="1:21" x14ac:dyDescent="0.2">
      <c r="A7051" s="1">
        <v>32920</v>
      </c>
      <c r="B7051">
        <v>0.68229200000000001</v>
      </c>
      <c r="C7051">
        <v>0.68576400000000004</v>
      </c>
      <c r="D7051">
        <v>0.67881899999999995</v>
      </c>
      <c r="E7051">
        <v>0.68055600000000005</v>
      </c>
      <c r="F7051">
        <v>0.45200600000000002</v>
      </c>
      <c r="G7051">
        <v>70876800</v>
      </c>
      <c r="H7051" s="4">
        <f t="shared" si="330"/>
        <v>1.0308587061963291E-2</v>
      </c>
      <c r="L7051" s="13">
        <v>2.1788526247741663E-2</v>
      </c>
      <c r="M7051" s="9">
        <v>7050</v>
      </c>
      <c r="R7051">
        <f t="shared" ca="1" si="331"/>
        <v>0.44894712584913421</v>
      </c>
      <c r="S7051">
        <f t="shared" ca="1" si="332"/>
        <v>1.0308587061963312E-2</v>
      </c>
      <c r="T7051">
        <v>2.1788526247741736E-2</v>
      </c>
      <c r="U7051">
        <v>7050</v>
      </c>
    </row>
    <row r="7052" spans="1:21" x14ac:dyDescent="0.2">
      <c r="A7052" s="1">
        <v>32919</v>
      </c>
      <c r="B7052">
        <v>0.65972200000000003</v>
      </c>
      <c r="C7052">
        <v>0.68055600000000005</v>
      </c>
      <c r="D7052">
        <v>0.65972200000000003</v>
      </c>
      <c r="E7052">
        <v>0.67361099999999996</v>
      </c>
      <c r="F7052">
        <v>0.44739400000000001</v>
      </c>
      <c r="G7052">
        <v>89494400</v>
      </c>
      <c r="H7052" s="4">
        <f t="shared" si="330"/>
        <v>2.105352044530772E-2</v>
      </c>
      <c r="L7052" s="13">
        <v>2.1791353174261497E-2</v>
      </c>
      <c r="M7052" s="9">
        <v>7051</v>
      </c>
      <c r="R7052">
        <f t="shared" ca="1" si="331"/>
        <v>0.44436633677904175</v>
      </c>
      <c r="S7052">
        <f t="shared" ca="1" si="332"/>
        <v>2.1053520445307748E-2</v>
      </c>
      <c r="T7052">
        <v>2.1791353174261445E-2</v>
      </c>
      <c r="U7052">
        <v>7051</v>
      </c>
    </row>
    <row r="7053" spans="1:21" x14ac:dyDescent="0.2">
      <c r="A7053" s="1">
        <v>32918</v>
      </c>
      <c r="B7053">
        <v>0.66145799999999999</v>
      </c>
      <c r="C7053">
        <v>0.66145799999999999</v>
      </c>
      <c r="D7053">
        <v>0.65625</v>
      </c>
      <c r="E7053">
        <v>0.65972200000000003</v>
      </c>
      <c r="F7053">
        <v>0.43816899999999998</v>
      </c>
      <c r="G7053">
        <v>35868800</v>
      </c>
      <c r="H7053" s="4">
        <f t="shared" si="330"/>
        <v>2.6383473373971654E-3</v>
      </c>
      <c r="L7053" s="13">
        <v>2.1796871307717781E-2</v>
      </c>
      <c r="M7053" s="9">
        <v>7052</v>
      </c>
      <c r="R7053">
        <f t="shared" ca="1" si="331"/>
        <v>0.43520376540618766</v>
      </c>
      <c r="S7053">
        <f t="shared" ca="1" si="332"/>
        <v>2.6383473373971056E-3</v>
      </c>
      <c r="T7053">
        <v>2.1796871307717826E-2</v>
      </c>
      <c r="U7053">
        <v>7052</v>
      </c>
    </row>
    <row r="7054" spans="1:21" x14ac:dyDescent="0.2">
      <c r="A7054" s="1">
        <v>32917</v>
      </c>
      <c r="B7054">
        <v>0.65972200000000003</v>
      </c>
      <c r="C7054">
        <v>0.66145799999999999</v>
      </c>
      <c r="D7054">
        <v>0.65625</v>
      </c>
      <c r="E7054">
        <v>0.65798599999999996</v>
      </c>
      <c r="F7054">
        <v>0.43701600000000002</v>
      </c>
      <c r="G7054">
        <v>58752000</v>
      </c>
      <c r="H7054" s="4">
        <f t="shared" si="330"/>
        <v>0</v>
      </c>
      <c r="L7054" s="13">
        <v>2.1797955896817024E-2</v>
      </c>
      <c r="M7054" s="9">
        <v>7053</v>
      </c>
      <c r="R7054">
        <f t="shared" ca="1" si="331"/>
        <v>0.43405856813866461</v>
      </c>
      <c r="S7054">
        <f t="shared" ca="1" si="332"/>
        <v>0</v>
      </c>
      <c r="T7054">
        <v>2.1797955896816976E-2</v>
      </c>
      <c r="U7054">
        <v>7053</v>
      </c>
    </row>
    <row r="7055" spans="1:21" x14ac:dyDescent="0.2">
      <c r="A7055" s="1">
        <v>32916</v>
      </c>
      <c r="B7055">
        <v>0.65625</v>
      </c>
      <c r="C7055">
        <v>0.66319399999999995</v>
      </c>
      <c r="D7055">
        <v>0.65277799999999997</v>
      </c>
      <c r="E7055">
        <v>0.65798599999999996</v>
      </c>
      <c r="F7055">
        <v>0.43701600000000002</v>
      </c>
      <c r="G7055">
        <v>56086400</v>
      </c>
      <c r="H7055" s="4">
        <f t="shared" si="330"/>
        <v>2.6453266278624594E-3</v>
      </c>
      <c r="L7055" s="13">
        <v>2.1808489256446493E-2</v>
      </c>
      <c r="M7055" s="9">
        <v>7054</v>
      </c>
      <c r="R7055">
        <f t="shared" ca="1" si="331"/>
        <v>0.43405856813866461</v>
      </c>
      <c r="S7055">
        <f t="shared" ca="1" si="332"/>
        <v>2.6453266278625288E-3</v>
      </c>
      <c r="T7055">
        <v>2.180848925644651E-2</v>
      </c>
      <c r="U7055">
        <v>7054</v>
      </c>
    </row>
    <row r="7056" spans="1:21" x14ac:dyDescent="0.2">
      <c r="A7056" s="1">
        <v>32913</v>
      </c>
      <c r="B7056">
        <v>0.65451400000000004</v>
      </c>
      <c r="C7056">
        <v>0.65798599999999996</v>
      </c>
      <c r="D7056">
        <v>0.65277799999999997</v>
      </c>
      <c r="E7056">
        <v>0.65625</v>
      </c>
      <c r="F7056">
        <v>0.435863</v>
      </c>
      <c r="G7056">
        <v>62380800</v>
      </c>
      <c r="H7056" s="4">
        <f t="shared" si="330"/>
        <v>2.652342941271227E-3</v>
      </c>
      <c r="L7056" s="13">
        <v>2.1816179370595545E-2</v>
      </c>
      <c r="M7056" s="9">
        <v>7055</v>
      </c>
      <c r="R7056">
        <f t="shared" ca="1" si="331"/>
        <v>0.43291337087114146</v>
      </c>
      <c r="S7056">
        <f t="shared" ca="1" si="332"/>
        <v>2.652342941271168E-3</v>
      </c>
      <c r="T7056">
        <v>2.1816179370595622E-2</v>
      </c>
      <c r="U7056">
        <v>7055</v>
      </c>
    </row>
    <row r="7057" spans="1:21" x14ac:dyDescent="0.2">
      <c r="A7057" s="1">
        <v>32912</v>
      </c>
      <c r="B7057">
        <v>0.65017400000000003</v>
      </c>
      <c r="C7057">
        <v>0.65972200000000003</v>
      </c>
      <c r="D7057">
        <v>0.64756899999999995</v>
      </c>
      <c r="E7057">
        <v>0.65451400000000004</v>
      </c>
      <c r="F7057">
        <v>0.43470999999999999</v>
      </c>
      <c r="G7057">
        <v>95225600</v>
      </c>
      <c r="H7057" s="4">
        <f t="shared" si="330"/>
        <v>1.0723137517496024E-2</v>
      </c>
      <c r="L7057" s="13">
        <v>2.1816574844793209E-2</v>
      </c>
      <c r="M7057" s="9">
        <v>7056</v>
      </c>
      <c r="R7057">
        <f t="shared" ca="1" si="331"/>
        <v>0.43176817360361835</v>
      </c>
      <c r="S7057">
        <f t="shared" ca="1" si="332"/>
        <v>1.0723137517496045E-2</v>
      </c>
      <c r="T7057">
        <v>2.1816574844793175E-2</v>
      </c>
      <c r="U7057">
        <v>7056</v>
      </c>
    </row>
    <row r="7058" spans="1:21" x14ac:dyDescent="0.2">
      <c r="A7058" s="1">
        <v>32911</v>
      </c>
      <c r="B7058">
        <v>0.64930600000000005</v>
      </c>
      <c r="C7058">
        <v>0.65798599999999996</v>
      </c>
      <c r="D7058">
        <v>0.64583299999999999</v>
      </c>
      <c r="E7058">
        <v>0.64756899999999995</v>
      </c>
      <c r="F7058">
        <v>0.43009799999999998</v>
      </c>
      <c r="G7058">
        <v>134150400</v>
      </c>
      <c r="H7058" s="4">
        <f t="shared" si="330"/>
        <v>-7.9781897189989907E-3</v>
      </c>
      <c r="L7058" s="13">
        <v>2.1818313696798427E-2</v>
      </c>
      <c r="M7058" s="9">
        <v>7057</v>
      </c>
      <c r="R7058">
        <f t="shared" ca="1" si="331"/>
        <v>0.42718738453352589</v>
      </c>
      <c r="S7058">
        <f t="shared" ca="1" si="332"/>
        <v>-7.9781897189989421E-3</v>
      </c>
      <c r="T7058">
        <v>2.1818313696798378E-2</v>
      </c>
      <c r="U7058">
        <v>7057</v>
      </c>
    </row>
    <row r="7059" spans="1:21" x14ac:dyDescent="0.2">
      <c r="A7059" s="1">
        <v>32910</v>
      </c>
      <c r="B7059">
        <v>0.65277799999999997</v>
      </c>
      <c r="C7059">
        <v>0.65451400000000004</v>
      </c>
      <c r="D7059">
        <v>0.640625</v>
      </c>
      <c r="E7059">
        <v>0.65277799999999997</v>
      </c>
      <c r="F7059">
        <v>0.43355700000000003</v>
      </c>
      <c r="G7059">
        <v>81964800</v>
      </c>
      <c r="H7059" s="4">
        <f t="shared" si="330"/>
        <v>-2.6523429412710995E-3</v>
      </c>
      <c r="L7059" s="13">
        <v>2.1840116548760342E-2</v>
      </c>
      <c r="M7059" s="9">
        <v>7058</v>
      </c>
      <c r="R7059">
        <f t="shared" ca="1" si="331"/>
        <v>0.43062297633609525</v>
      </c>
      <c r="S7059">
        <f t="shared" ca="1" si="332"/>
        <v>-2.652342941271168E-3</v>
      </c>
      <c r="T7059">
        <v>2.1840116548760266E-2</v>
      </c>
      <c r="U7059">
        <v>7058</v>
      </c>
    </row>
    <row r="7060" spans="1:21" x14ac:dyDescent="0.2">
      <c r="A7060" s="1">
        <v>32909</v>
      </c>
      <c r="B7060">
        <v>0.65017400000000003</v>
      </c>
      <c r="C7060">
        <v>0.65451400000000004</v>
      </c>
      <c r="D7060">
        <v>0.64756899999999995</v>
      </c>
      <c r="E7060">
        <v>0.65451400000000004</v>
      </c>
      <c r="F7060">
        <v>0.43470999999999999</v>
      </c>
      <c r="G7060">
        <v>59731200</v>
      </c>
      <c r="H7060" s="4">
        <f t="shared" si="330"/>
        <v>5.3329756431484783E-3</v>
      </c>
      <c r="L7060" s="13">
        <v>2.1841901481144205E-2</v>
      </c>
      <c r="M7060" s="9">
        <v>7059</v>
      </c>
      <c r="R7060">
        <f t="shared" ca="1" si="331"/>
        <v>0.43176817360361835</v>
      </c>
      <c r="S7060">
        <f t="shared" ca="1" si="332"/>
        <v>5.3329756431484887E-3</v>
      </c>
      <c r="T7060">
        <v>2.1841901481144267E-2</v>
      </c>
      <c r="U7060">
        <v>7059</v>
      </c>
    </row>
    <row r="7061" spans="1:21" x14ac:dyDescent="0.2">
      <c r="A7061" s="1">
        <v>32906</v>
      </c>
      <c r="B7061">
        <v>0.64583299999999999</v>
      </c>
      <c r="C7061">
        <v>0.66319399999999995</v>
      </c>
      <c r="D7061">
        <v>0.64583299999999999</v>
      </c>
      <c r="E7061">
        <v>0.65104200000000001</v>
      </c>
      <c r="F7061">
        <v>0.43240400000000001</v>
      </c>
      <c r="G7061">
        <v>71395200</v>
      </c>
      <c r="H7061" s="4">
        <f t="shared" si="330"/>
        <v>0</v>
      </c>
      <c r="L7061" s="13">
        <v>2.1852770882128888E-2</v>
      </c>
      <c r="M7061" s="9">
        <v>7060</v>
      </c>
      <c r="R7061">
        <f t="shared" ca="1" si="331"/>
        <v>0.42947777906857215</v>
      </c>
      <c r="S7061">
        <f t="shared" ca="1" si="332"/>
        <v>0</v>
      </c>
      <c r="T7061">
        <v>2.1852770882128919E-2</v>
      </c>
      <c r="U7061">
        <v>7060</v>
      </c>
    </row>
    <row r="7062" spans="1:21" x14ac:dyDescent="0.2">
      <c r="A7062" s="1">
        <v>32905</v>
      </c>
      <c r="B7062">
        <v>0.64236099999999996</v>
      </c>
      <c r="C7062">
        <v>0.65451400000000004</v>
      </c>
      <c r="D7062">
        <v>0.64236099999999996</v>
      </c>
      <c r="E7062">
        <v>0.65104200000000001</v>
      </c>
      <c r="F7062">
        <v>0.43240400000000001</v>
      </c>
      <c r="G7062">
        <v>89193600</v>
      </c>
      <c r="H7062" s="4">
        <f t="shared" si="330"/>
        <v>1.3514970537082944E-2</v>
      </c>
      <c r="L7062" s="13">
        <v>2.1877613983248841E-2</v>
      </c>
      <c r="M7062" s="9">
        <v>7061</v>
      </c>
      <c r="R7062">
        <f t="shared" ca="1" si="331"/>
        <v>0.42947777906857215</v>
      </c>
      <c r="S7062">
        <f t="shared" ca="1" si="332"/>
        <v>1.3514970537083022E-2</v>
      </c>
      <c r="T7062">
        <v>2.187761398324891E-2</v>
      </c>
      <c r="U7062">
        <v>7061</v>
      </c>
    </row>
    <row r="7063" spans="1:21" x14ac:dyDescent="0.2">
      <c r="A7063" s="1">
        <v>32904</v>
      </c>
      <c r="B7063">
        <v>0.63888900000000004</v>
      </c>
      <c r="C7063">
        <v>0.64236099999999996</v>
      </c>
      <c r="D7063">
        <v>0.63368100000000005</v>
      </c>
      <c r="E7063">
        <v>0.64236099999999996</v>
      </c>
      <c r="F7063">
        <v>0.42663800000000002</v>
      </c>
      <c r="G7063">
        <v>112937600</v>
      </c>
      <c r="H7063" s="4">
        <f t="shared" si="330"/>
        <v>1.3697718789278524E-2</v>
      </c>
      <c r="L7063" s="13">
        <v>2.1885113492996239E-2</v>
      </c>
      <c r="M7063" s="9">
        <v>7062</v>
      </c>
      <c r="R7063">
        <f t="shared" ca="1" si="331"/>
        <v>0.42375079949828742</v>
      </c>
      <c r="S7063">
        <f t="shared" ca="1" si="332"/>
        <v>1.3697718789278484E-2</v>
      </c>
      <c r="T7063">
        <v>2.1885113492996319E-2</v>
      </c>
      <c r="U7063">
        <v>7062</v>
      </c>
    </row>
    <row r="7064" spans="1:21" x14ac:dyDescent="0.2">
      <c r="A7064" s="1">
        <v>32903</v>
      </c>
      <c r="B7064">
        <v>0.63715299999999997</v>
      </c>
      <c r="C7064">
        <v>0.64236099999999996</v>
      </c>
      <c r="D7064">
        <v>0.625</v>
      </c>
      <c r="E7064">
        <v>0.63368100000000005</v>
      </c>
      <c r="F7064">
        <v>0.420873</v>
      </c>
      <c r="G7064">
        <v>73107200</v>
      </c>
      <c r="H7064" s="4">
        <f t="shared" si="330"/>
        <v>-2.7320591622317465E-3</v>
      </c>
      <c r="L7064" s="13">
        <v>2.1893294546686832E-2</v>
      </c>
      <c r="M7064" s="9">
        <v>7063</v>
      </c>
      <c r="R7064">
        <f t="shared" ca="1" si="331"/>
        <v>0.41802481316067186</v>
      </c>
      <c r="S7064">
        <f t="shared" ca="1" si="332"/>
        <v>-2.732059162231818E-3</v>
      </c>
      <c r="T7064">
        <v>2.1893294546686815E-2</v>
      </c>
      <c r="U7064">
        <v>7063</v>
      </c>
    </row>
    <row r="7065" spans="1:21" x14ac:dyDescent="0.2">
      <c r="A7065" s="1">
        <v>32902</v>
      </c>
      <c r="B7065">
        <v>0.63541700000000001</v>
      </c>
      <c r="C7065">
        <v>0.640625</v>
      </c>
      <c r="D7065">
        <v>0.62673599999999996</v>
      </c>
      <c r="E7065">
        <v>0.63541700000000001</v>
      </c>
      <c r="F7065">
        <v>0.42202600000000001</v>
      </c>
      <c r="G7065">
        <v>55078400</v>
      </c>
      <c r="H7065" s="4">
        <f t="shared" si="330"/>
        <v>8.2639099594568836E-3</v>
      </c>
      <c r="L7065" s="13">
        <v>2.1901136353365429E-2</v>
      </c>
      <c r="M7065" s="9">
        <v>7064</v>
      </c>
      <c r="R7065">
        <f t="shared" ca="1" si="331"/>
        <v>0.41917001042819502</v>
      </c>
      <c r="S7065">
        <f t="shared" ca="1" si="332"/>
        <v>8.2639099594569668E-3</v>
      </c>
      <c r="T7065">
        <v>2.1901136353365283E-2</v>
      </c>
      <c r="U7065">
        <v>7064</v>
      </c>
    </row>
    <row r="7066" spans="1:21" x14ac:dyDescent="0.2">
      <c r="A7066" s="1">
        <v>32899</v>
      </c>
      <c r="B7066">
        <v>0.62847200000000003</v>
      </c>
      <c r="C7066">
        <v>0.63368100000000005</v>
      </c>
      <c r="D7066">
        <v>0.625</v>
      </c>
      <c r="E7066">
        <v>0.63020799999999999</v>
      </c>
      <c r="F7066">
        <v>0.41856700000000002</v>
      </c>
      <c r="G7066">
        <v>68083200</v>
      </c>
      <c r="H7066" s="4">
        <f t="shared" si="330"/>
        <v>0</v>
      </c>
      <c r="L7066" s="13">
        <v>2.1912230531238294E-2</v>
      </c>
      <c r="M7066" s="9">
        <v>7065</v>
      </c>
      <c r="R7066">
        <f t="shared" ca="1" si="331"/>
        <v>0.41573441862562566</v>
      </c>
      <c r="S7066">
        <f t="shared" ca="1" si="332"/>
        <v>0</v>
      </c>
      <c r="T7066">
        <v>2.1912230531238402E-2</v>
      </c>
      <c r="U7066">
        <v>7065</v>
      </c>
    </row>
    <row r="7067" spans="1:21" x14ac:dyDescent="0.2">
      <c r="A7067" s="1">
        <v>32898</v>
      </c>
      <c r="B7067">
        <v>0.63541700000000001</v>
      </c>
      <c r="C7067">
        <v>0.64236099999999996</v>
      </c>
      <c r="D7067">
        <v>0.62847200000000003</v>
      </c>
      <c r="E7067">
        <v>0.63020799999999999</v>
      </c>
      <c r="F7067">
        <v>0.41856700000000002</v>
      </c>
      <c r="G7067">
        <v>112752000</v>
      </c>
      <c r="H7067" s="4">
        <f t="shared" si="330"/>
        <v>0</v>
      </c>
      <c r="L7067" s="13">
        <v>2.1929632707813861E-2</v>
      </c>
      <c r="M7067" s="9">
        <v>7066</v>
      </c>
      <c r="R7067">
        <f t="shared" ca="1" si="331"/>
        <v>0.41573441862562566</v>
      </c>
      <c r="S7067">
        <f t="shared" ca="1" si="332"/>
        <v>0</v>
      </c>
      <c r="T7067">
        <v>2.1929632707813812E-2</v>
      </c>
      <c r="U7067">
        <v>7066</v>
      </c>
    </row>
    <row r="7068" spans="1:21" x14ac:dyDescent="0.2">
      <c r="A7068" s="1">
        <v>32897</v>
      </c>
      <c r="B7068">
        <v>0.61111099999999996</v>
      </c>
      <c r="C7068">
        <v>0.63020799999999999</v>
      </c>
      <c r="D7068">
        <v>0.60503499999999999</v>
      </c>
      <c r="E7068">
        <v>0.63020799999999999</v>
      </c>
      <c r="F7068">
        <v>0.41856700000000002</v>
      </c>
      <c r="G7068">
        <v>180345600</v>
      </c>
      <c r="H7068" s="4">
        <f t="shared" si="330"/>
        <v>1.1141307630056418E-2</v>
      </c>
      <c r="L7068" s="13">
        <v>2.1930266658805594E-2</v>
      </c>
      <c r="M7068" s="9">
        <v>7067</v>
      </c>
      <c r="R7068">
        <f t="shared" ca="1" si="331"/>
        <v>0.41573441862562566</v>
      </c>
      <c r="S7068">
        <f t="shared" ca="1" si="332"/>
        <v>1.1141307630056441E-2</v>
      </c>
      <c r="T7068">
        <v>2.1930266658805687E-2</v>
      </c>
      <c r="U7068">
        <v>7067</v>
      </c>
    </row>
    <row r="7069" spans="1:21" x14ac:dyDescent="0.2">
      <c r="A7069" s="1">
        <v>32896</v>
      </c>
      <c r="B7069">
        <v>0.63194399999999995</v>
      </c>
      <c r="C7069">
        <v>0.63368100000000005</v>
      </c>
      <c r="D7069">
        <v>0.61979200000000001</v>
      </c>
      <c r="E7069">
        <v>0.62326400000000004</v>
      </c>
      <c r="F7069">
        <v>0.41395500000000002</v>
      </c>
      <c r="G7069">
        <v>139347200</v>
      </c>
      <c r="H7069" s="4">
        <f t="shared" si="330"/>
        <v>-1.1018546612609223E-2</v>
      </c>
      <c r="L7069" s="13">
        <v>2.1962018994453016E-2</v>
      </c>
      <c r="M7069" s="9">
        <v>7068</v>
      </c>
      <c r="R7069">
        <f t="shared" ca="1" si="331"/>
        <v>0.4111536295555332</v>
      </c>
      <c r="S7069">
        <f t="shared" ca="1" si="332"/>
        <v>-1.1018546612609245E-2</v>
      </c>
      <c r="T7069">
        <v>2.1962018994453013E-2</v>
      </c>
      <c r="U7069">
        <v>7068</v>
      </c>
    </row>
    <row r="7070" spans="1:21" x14ac:dyDescent="0.2">
      <c r="A7070" s="1">
        <v>32895</v>
      </c>
      <c r="B7070">
        <v>0.65277799999999997</v>
      </c>
      <c r="C7070">
        <v>0.65277799999999997</v>
      </c>
      <c r="D7070">
        <v>0.62847200000000003</v>
      </c>
      <c r="E7070">
        <v>0.63020799999999999</v>
      </c>
      <c r="F7070">
        <v>0.41856700000000002</v>
      </c>
      <c r="G7070">
        <v>167686400</v>
      </c>
      <c r="H7070" s="4">
        <f t="shared" si="330"/>
        <v>-3.5855371510573879E-2</v>
      </c>
      <c r="L7070" s="13">
        <v>2.1989172102544623E-2</v>
      </c>
      <c r="M7070" s="9">
        <v>7069</v>
      </c>
      <c r="R7070">
        <f t="shared" ca="1" si="331"/>
        <v>0.41573441862562566</v>
      </c>
      <c r="S7070">
        <f t="shared" ca="1" si="332"/>
        <v>-3.5855371510573907E-2</v>
      </c>
      <c r="T7070">
        <v>2.1989172102544516E-2</v>
      </c>
      <c r="U7070">
        <v>7069</v>
      </c>
    </row>
    <row r="7071" spans="1:21" x14ac:dyDescent="0.2">
      <c r="A7071" s="1">
        <v>32892</v>
      </c>
      <c r="B7071">
        <v>0.66145799999999999</v>
      </c>
      <c r="C7071">
        <v>0.66666700000000001</v>
      </c>
      <c r="D7071">
        <v>0.64930600000000005</v>
      </c>
      <c r="E7071">
        <v>0.65364599999999995</v>
      </c>
      <c r="F7071">
        <v>0.43413299999999999</v>
      </c>
      <c r="G7071">
        <v>99257600</v>
      </c>
      <c r="H7071" s="4">
        <f t="shared" si="330"/>
        <v>-9.2110578338494599E-3</v>
      </c>
      <c r="L7071" s="13">
        <v>2.2000246297301705E-2</v>
      </c>
      <c r="M7071" s="9">
        <v>7070</v>
      </c>
      <c r="R7071">
        <f t="shared" ca="1" si="331"/>
        <v>0.43119507835352222</v>
      </c>
      <c r="S7071">
        <f t="shared" ca="1" si="332"/>
        <v>-9.2110578338494391E-3</v>
      </c>
      <c r="T7071">
        <v>2.2000246297301723E-2</v>
      </c>
      <c r="U7071">
        <v>7070</v>
      </c>
    </row>
    <row r="7072" spans="1:21" x14ac:dyDescent="0.2">
      <c r="A7072" s="1">
        <v>32891</v>
      </c>
      <c r="B7072">
        <v>0.62239599999999995</v>
      </c>
      <c r="C7072">
        <v>0.65972200000000003</v>
      </c>
      <c r="D7072">
        <v>0.62152799999999997</v>
      </c>
      <c r="E7072">
        <v>0.65972200000000003</v>
      </c>
      <c r="F7072">
        <v>0.43816899999999998</v>
      </c>
      <c r="G7072">
        <v>292361600</v>
      </c>
      <c r="H7072" s="4">
        <f t="shared" si="330"/>
        <v>8.5713506963974548E-2</v>
      </c>
      <c r="L7072" s="13">
        <v>2.2007690657542021E-2</v>
      </c>
      <c r="M7072" s="9">
        <v>7071</v>
      </c>
      <c r="R7072">
        <f t="shared" ca="1" si="331"/>
        <v>0.43520376540618766</v>
      </c>
      <c r="S7072">
        <f t="shared" ca="1" si="332"/>
        <v>8.5713506963974534E-2</v>
      </c>
      <c r="T7072">
        <v>2.2007690657541965E-2</v>
      </c>
      <c r="U7072">
        <v>7071</v>
      </c>
    </row>
    <row r="7073" spans="1:21" x14ac:dyDescent="0.2">
      <c r="A7073" s="1">
        <v>32890</v>
      </c>
      <c r="B7073">
        <v>0.61111099999999996</v>
      </c>
      <c r="C7073">
        <v>0.62847200000000003</v>
      </c>
      <c r="D7073">
        <v>0.60416700000000001</v>
      </c>
      <c r="E7073">
        <v>0.60763900000000004</v>
      </c>
      <c r="F7073">
        <v>0.40357700000000002</v>
      </c>
      <c r="G7073">
        <v>97587200</v>
      </c>
      <c r="H7073" s="4">
        <f t="shared" si="330"/>
        <v>-1.4083578034992659E-2</v>
      </c>
      <c r="L7073" s="13">
        <v>2.2015819093655988E-2</v>
      </c>
      <c r="M7073" s="9">
        <v>7072</v>
      </c>
      <c r="R7073">
        <f t="shared" ca="1" si="331"/>
        <v>0.40084586091515606</v>
      </c>
      <c r="S7073">
        <f t="shared" ca="1" si="332"/>
        <v>-1.4083578034992618E-2</v>
      </c>
      <c r="T7073">
        <v>2.2015819093655953E-2</v>
      </c>
      <c r="U7073">
        <v>7072</v>
      </c>
    </row>
    <row r="7074" spans="1:21" x14ac:dyDescent="0.2">
      <c r="A7074" s="1">
        <v>32889</v>
      </c>
      <c r="B7074">
        <v>0.59375</v>
      </c>
      <c r="C7074">
        <v>0.61979200000000001</v>
      </c>
      <c r="D7074">
        <v>0.58680600000000005</v>
      </c>
      <c r="E7074">
        <v>0.61631899999999995</v>
      </c>
      <c r="F7074">
        <v>0.40934199999999998</v>
      </c>
      <c r="G7074">
        <v>80092800</v>
      </c>
      <c r="H7074" s="4">
        <f t="shared" si="330"/>
        <v>3.0478180422168183E-2</v>
      </c>
      <c r="L7074" s="13">
        <v>2.2058940749975272E-2</v>
      </c>
      <c r="M7074" s="9">
        <v>7073</v>
      </c>
      <c r="R7074">
        <f t="shared" ca="1" si="331"/>
        <v>0.40657184725277157</v>
      </c>
      <c r="S7074">
        <f t="shared" ca="1" si="332"/>
        <v>3.0478180422168131E-2</v>
      </c>
      <c r="T7074">
        <v>2.205894074997522E-2</v>
      </c>
      <c r="U7074">
        <v>7073</v>
      </c>
    </row>
    <row r="7075" spans="1:21" x14ac:dyDescent="0.2">
      <c r="A7075" s="1">
        <v>32888</v>
      </c>
      <c r="B7075">
        <v>0.59548599999999996</v>
      </c>
      <c r="C7075">
        <v>0.60416700000000001</v>
      </c>
      <c r="D7075">
        <v>0.59201400000000004</v>
      </c>
      <c r="E7075">
        <v>0.59809000000000001</v>
      </c>
      <c r="F7075">
        <v>0.397235</v>
      </c>
      <c r="G7075">
        <v>62467200</v>
      </c>
      <c r="H7075" s="4">
        <f t="shared" si="330"/>
        <v>0</v>
      </c>
      <c r="L7075" s="13">
        <v>2.2073529004507986E-2</v>
      </c>
      <c r="M7075" s="9">
        <v>7074</v>
      </c>
      <c r="R7075">
        <f t="shared" ca="1" si="331"/>
        <v>0.39454677932744436</v>
      </c>
      <c r="S7075">
        <f t="shared" ca="1" si="332"/>
        <v>0</v>
      </c>
      <c r="T7075">
        <v>2.2073529004508038E-2</v>
      </c>
      <c r="U7075">
        <v>7074</v>
      </c>
    </row>
    <row r="7076" spans="1:21" x14ac:dyDescent="0.2">
      <c r="A7076" s="1">
        <v>32885</v>
      </c>
      <c r="B7076">
        <v>0.59114599999999995</v>
      </c>
      <c r="C7076">
        <v>0.60590299999999997</v>
      </c>
      <c r="D7076">
        <v>0.58333299999999999</v>
      </c>
      <c r="E7076">
        <v>0.59809000000000001</v>
      </c>
      <c r="F7076">
        <v>0.397235</v>
      </c>
      <c r="G7076">
        <v>148908800</v>
      </c>
      <c r="H7076" s="4">
        <f t="shared" si="330"/>
        <v>-4.3362199691702515E-3</v>
      </c>
      <c r="L7076" s="13">
        <v>2.2083472540445528E-2</v>
      </c>
      <c r="M7076" s="9">
        <v>7075</v>
      </c>
      <c r="R7076">
        <f t="shared" ca="1" si="331"/>
        <v>0.39454677932744436</v>
      </c>
      <c r="S7076">
        <f t="shared" ca="1" si="332"/>
        <v>-4.3362199691702168E-3</v>
      </c>
      <c r="T7076">
        <v>2.2083472540445712E-2</v>
      </c>
      <c r="U7076">
        <v>7075</v>
      </c>
    </row>
    <row r="7077" spans="1:21" x14ac:dyDescent="0.2">
      <c r="A7077" s="1">
        <v>32884</v>
      </c>
      <c r="B7077">
        <v>0.61631899999999995</v>
      </c>
      <c r="C7077">
        <v>0.62152799999999997</v>
      </c>
      <c r="D7077">
        <v>0.59027799999999997</v>
      </c>
      <c r="E7077">
        <v>0.60069399999999995</v>
      </c>
      <c r="F7077">
        <v>0.39896500000000001</v>
      </c>
      <c r="G7077">
        <v>95772800</v>
      </c>
      <c r="H7077" s="4">
        <f t="shared" si="330"/>
        <v>-1.9828712939396011E-2</v>
      </c>
      <c r="L7077" s="13">
        <v>2.2088039858431319E-2</v>
      </c>
      <c r="M7077" s="9">
        <v>7076</v>
      </c>
      <c r="R7077">
        <f t="shared" ca="1" si="331"/>
        <v>0.3962650718450636</v>
      </c>
      <c r="S7077">
        <f t="shared" ca="1" si="332"/>
        <v>-1.9828712939395983E-2</v>
      </c>
      <c r="T7077">
        <v>2.2088039858431406E-2</v>
      </c>
      <c r="U7077">
        <v>7076</v>
      </c>
    </row>
    <row r="7078" spans="1:21" x14ac:dyDescent="0.2">
      <c r="A7078" s="1">
        <v>32883</v>
      </c>
      <c r="B7078">
        <v>0.625</v>
      </c>
      <c r="C7078">
        <v>0.63368100000000005</v>
      </c>
      <c r="D7078">
        <v>0.61197900000000005</v>
      </c>
      <c r="E7078">
        <v>0.61284700000000003</v>
      </c>
      <c r="F7078">
        <v>0.40703600000000001</v>
      </c>
      <c r="G7078">
        <v>103766400</v>
      </c>
      <c r="H7078" s="4">
        <f t="shared" si="330"/>
        <v>-2.7548755635298561E-2</v>
      </c>
      <c r="L7078" s="13">
        <v>2.2096374572101347E-2</v>
      </c>
      <c r="M7078" s="9">
        <v>7077</v>
      </c>
      <c r="R7078">
        <f t="shared" ca="1" si="331"/>
        <v>0.40428145271772536</v>
      </c>
      <c r="S7078">
        <f t="shared" ca="1" si="332"/>
        <v>-2.75487556352986E-2</v>
      </c>
      <c r="T7078">
        <v>2.2096374572101445E-2</v>
      </c>
      <c r="U7078">
        <v>7077</v>
      </c>
    </row>
    <row r="7079" spans="1:21" x14ac:dyDescent="0.2">
      <c r="A7079" s="1">
        <v>32882</v>
      </c>
      <c r="B7079">
        <v>0.63194399999999995</v>
      </c>
      <c r="C7079">
        <v>0.63888900000000004</v>
      </c>
      <c r="D7079">
        <v>0.62673599999999996</v>
      </c>
      <c r="E7079">
        <v>0.63020799999999999</v>
      </c>
      <c r="F7079">
        <v>0.41856700000000002</v>
      </c>
      <c r="G7079">
        <v>70300800</v>
      </c>
      <c r="H7079" s="4">
        <f t="shared" si="330"/>
        <v>-2.7470694748879245E-3</v>
      </c>
      <c r="L7079" s="13">
        <v>2.2152249027322875E-2</v>
      </c>
      <c r="M7079" s="9">
        <v>7078</v>
      </c>
      <c r="R7079">
        <f t="shared" ca="1" si="331"/>
        <v>0.41573441862562566</v>
      </c>
      <c r="S7079">
        <f t="shared" ca="1" si="332"/>
        <v>-2.7470694748879957E-3</v>
      </c>
      <c r="T7079">
        <v>2.215224902732283E-2</v>
      </c>
      <c r="U7079">
        <v>7078</v>
      </c>
    </row>
    <row r="7080" spans="1:21" x14ac:dyDescent="0.2">
      <c r="A7080" s="1">
        <v>32881</v>
      </c>
      <c r="B7080">
        <v>0.62152799999999997</v>
      </c>
      <c r="C7080">
        <v>0.63194399999999995</v>
      </c>
      <c r="D7080">
        <v>0.61458299999999999</v>
      </c>
      <c r="E7080">
        <v>0.63194399999999995</v>
      </c>
      <c r="F7080">
        <v>0.41971999999999998</v>
      </c>
      <c r="G7080">
        <v>58982400</v>
      </c>
      <c r="H7080" s="4">
        <f t="shared" si="330"/>
        <v>1.5341890473126191E-2</v>
      </c>
      <c r="L7080" s="13">
        <v>2.2164179760769606E-2</v>
      </c>
      <c r="M7080" s="9">
        <v>7079</v>
      </c>
      <c r="R7080">
        <f t="shared" ca="1" si="331"/>
        <v>0.41687961589314876</v>
      </c>
      <c r="S7080">
        <f t="shared" ca="1" si="332"/>
        <v>1.5341890473126178E-2</v>
      </c>
      <c r="T7080">
        <v>2.2164179760769603E-2</v>
      </c>
      <c r="U7080">
        <v>7079</v>
      </c>
    </row>
    <row r="7081" spans="1:21" x14ac:dyDescent="0.2">
      <c r="A7081" s="1">
        <v>32878</v>
      </c>
      <c r="B7081">
        <v>0.63541700000000001</v>
      </c>
      <c r="C7081">
        <v>0.63888900000000004</v>
      </c>
      <c r="D7081">
        <v>0.62152799999999997</v>
      </c>
      <c r="E7081">
        <v>0.62239599999999995</v>
      </c>
      <c r="F7081">
        <v>0.41337800000000002</v>
      </c>
      <c r="G7081">
        <v>69564800</v>
      </c>
      <c r="H7081" s="4">
        <f t="shared" si="330"/>
        <v>-2.449050868896251E-2</v>
      </c>
      <c r="L7081" s="13">
        <v>2.2201158748002957E-2</v>
      </c>
      <c r="M7081" s="9">
        <v>7080</v>
      </c>
      <c r="R7081">
        <f t="shared" ca="1" si="331"/>
        <v>0.41058053430543712</v>
      </c>
      <c r="S7081">
        <f t="shared" ca="1" si="332"/>
        <v>-2.4490508688962478E-2</v>
      </c>
      <c r="T7081">
        <v>2.2201158748002943E-2</v>
      </c>
      <c r="U7081">
        <v>7080</v>
      </c>
    </row>
    <row r="7082" spans="1:21" x14ac:dyDescent="0.2">
      <c r="A7082" s="1">
        <v>32877</v>
      </c>
      <c r="B7082">
        <v>0.61979200000000001</v>
      </c>
      <c r="C7082">
        <v>0.63888900000000004</v>
      </c>
      <c r="D7082">
        <v>0.61631899999999995</v>
      </c>
      <c r="E7082">
        <v>0.63802099999999995</v>
      </c>
      <c r="F7082">
        <v>0.42375600000000002</v>
      </c>
      <c r="G7082">
        <v>125740800</v>
      </c>
      <c r="H7082" s="4">
        <f t="shared" si="330"/>
        <v>2.9413479477611956E-2</v>
      </c>
      <c r="L7082" s="13">
        <v>2.2211920288535147E-2</v>
      </c>
      <c r="M7082" s="9">
        <v>7081</v>
      </c>
      <c r="R7082">
        <f t="shared" ca="1" si="331"/>
        <v>0.42088830294581425</v>
      </c>
      <c r="S7082">
        <f t="shared" ca="1" si="332"/>
        <v>2.9413479477612026E-2</v>
      </c>
      <c r="T7082">
        <v>2.2211920288535039E-2</v>
      </c>
      <c r="U7082">
        <v>7081</v>
      </c>
    </row>
    <row r="7083" spans="1:21" x14ac:dyDescent="0.2">
      <c r="A7083" s="1">
        <v>32876</v>
      </c>
      <c r="B7083">
        <v>0.62152799999999997</v>
      </c>
      <c r="C7083">
        <v>0.62673599999999996</v>
      </c>
      <c r="D7083">
        <v>0.61458299999999999</v>
      </c>
      <c r="E7083">
        <v>0.61979200000000001</v>
      </c>
      <c r="F7083">
        <v>0.41164800000000001</v>
      </c>
      <c r="G7083">
        <v>113772800</v>
      </c>
      <c r="H7083" s="4">
        <f t="shared" si="330"/>
        <v>5.6334312139971719E-3</v>
      </c>
      <c r="L7083" s="13">
        <v>2.22216511969811E-2</v>
      </c>
      <c r="M7083" s="9">
        <v>7082</v>
      </c>
      <c r="R7083">
        <f t="shared" ca="1" si="331"/>
        <v>0.40886224178781783</v>
      </c>
      <c r="S7083">
        <f t="shared" ca="1" si="332"/>
        <v>5.6334312139971841E-3</v>
      </c>
      <c r="T7083">
        <v>2.2221651196981159E-2</v>
      </c>
      <c r="U7083">
        <v>7082</v>
      </c>
    </row>
    <row r="7084" spans="1:21" x14ac:dyDescent="0.2">
      <c r="A7084" s="1">
        <v>32875</v>
      </c>
      <c r="B7084">
        <v>0.60590299999999997</v>
      </c>
      <c r="C7084">
        <v>0.61631899999999995</v>
      </c>
      <c r="D7084">
        <v>0.59809000000000001</v>
      </c>
      <c r="E7084">
        <v>0.61631899999999995</v>
      </c>
      <c r="F7084">
        <v>0.40934199999999998</v>
      </c>
      <c r="G7084">
        <v>53033600</v>
      </c>
      <c r="H7084" s="4">
        <f t="shared" si="330"/>
        <v>2.0113589070727751E-2</v>
      </c>
      <c r="L7084" s="13">
        <v>2.22216511969811E-2</v>
      </c>
      <c r="M7084" s="9">
        <v>7083</v>
      </c>
      <c r="R7084">
        <f t="shared" ca="1" si="331"/>
        <v>0.40657184725277157</v>
      </c>
      <c r="S7084">
        <f t="shared" ca="1" si="332"/>
        <v>2.011358907072772E-2</v>
      </c>
      <c r="T7084">
        <v>2.2221651196981159E-2</v>
      </c>
      <c r="U7084">
        <v>7083</v>
      </c>
    </row>
    <row r="7085" spans="1:21" x14ac:dyDescent="0.2">
      <c r="A7085" s="1">
        <v>32871</v>
      </c>
      <c r="B7085">
        <v>0.59375</v>
      </c>
      <c r="C7085">
        <v>0.61284700000000003</v>
      </c>
      <c r="D7085">
        <v>0.59201400000000004</v>
      </c>
      <c r="E7085">
        <v>0.60416700000000001</v>
      </c>
      <c r="F7085">
        <v>0.40127099999999999</v>
      </c>
      <c r="G7085">
        <v>77628800</v>
      </c>
      <c r="H7085" s="4">
        <f t="shared" si="330"/>
        <v>2.0529045089127815E-2</v>
      </c>
      <c r="L7085" s="13">
        <v>2.2222341185823266E-2</v>
      </c>
      <c r="M7085" s="9">
        <v>7084</v>
      </c>
      <c r="R7085">
        <f t="shared" ca="1" si="331"/>
        <v>0.3985554663801098</v>
      </c>
      <c r="S7085">
        <f t="shared" ca="1" si="332"/>
        <v>2.0529045089127767E-2</v>
      </c>
      <c r="T7085">
        <v>2.222234118582328E-2</v>
      </c>
      <c r="U7085">
        <v>7084</v>
      </c>
    </row>
    <row r="7086" spans="1:21" x14ac:dyDescent="0.2">
      <c r="A7086" s="1">
        <v>32870</v>
      </c>
      <c r="B7086">
        <v>0.57986099999999996</v>
      </c>
      <c r="C7086">
        <v>0.59548599999999996</v>
      </c>
      <c r="D7086">
        <v>0.57638900000000004</v>
      </c>
      <c r="E7086">
        <v>0.59201400000000004</v>
      </c>
      <c r="F7086">
        <v>0.39319900000000002</v>
      </c>
      <c r="G7086">
        <v>123091200</v>
      </c>
      <c r="H7086" s="4">
        <f t="shared" si="330"/>
        <v>-1.1595929735653973E-2</v>
      </c>
      <c r="L7086" s="13">
        <v>2.2230442164954331E-2</v>
      </c>
      <c r="M7086" s="9">
        <v>7085</v>
      </c>
      <c r="R7086">
        <f t="shared" ca="1" si="331"/>
        <v>0.39053809227477893</v>
      </c>
      <c r="S7086">
        <f t="shared" ca="1" si="332"/>
        <v>-1.1595929735653978E-2</v>
      </c>
      <c r="T7086">
        <v>2.2230442164954227E-2</v>
      </c>
      <c r="U7086">
        <v>7085</v>
      </c>
    </row>
    <row r="7087" spans="1:21" x14ac:dyDescent="0.2">
      <c r="A7087" s="1">
        <v>32869</v>
      </c>
      <c r="B7087">
        <v>0.59722200000000003</v>
      </c>
      <c r="C7087">
        <v>0.60416700000000001</v>
      </c>
      <c r="D7087">
        <v>0.59201400000000004</v>
      </c>
      <c r="E7087">
        <v>0.59895799999999999</v>
      </c>
      <c r="F7087">
        <v>0.397812</v>
      </c>
      <c r="G7087">
        <v>62796800</v>
      </c>
      <c r="H7087" s="4">
        <f t="shared" si="330"/>
        <v>8.7738872885138632E-3</v>
      </c>
      <c r="L7087" s="13">
        <v>2.2249086369933897E-2</v>
      </c>
      <c r="M7087" s="9">
        <v>7086</v>
      </c>
      <c r="R7087">
        <f t="shared" ca="1" si="331"/>
        <v>0.3951198745775405</v>
      </c>
      <c r="S7087">
        <f t="shared" ca="1" si="332"/>
        <v>8.7738872885139343E-3</v>
      </c>
      <c r="T7087">
        <v>2.2249086369933956E-2</v>
      </c>
      <c r="U7087">
        <v>7086</v>
      </c>
    </row>
    <row r="7088" spans="1:21" x14ac:dyDescent="0.2">
      <c r="A7088" s="1">
        <v>32868</v>
      </c>
      <c r="B7088">
        <v>0.59635400000000005</v>
      </c>
      <c r="C7088">
        <v>0.59982599999999997</v>
      </c>
      <c r="D7088">
        <v>0.58854200000000001</v>
      </c>
      <c r="E7088">
        <v>0.59375</v>
      </c>
      <c r="F7088">
        <v>0.39435199999999998</v>
      </c>
      <c r="G7088">
        <v>23817600</v>
      </c>
      <c r="H7088" s="4">
        <f t="shared" si="330"/>
        <v>-2.9152602369123403E-3</v>
      </c>
      <c r="L7088" s="13">
        <v>2.2251713363262263E-2</v>
      </c>
      <c r="M7088" s="9">
        <v>7087</v>
      </c>
      <c r="R7088">
        <f t="shared" ca="1" si="331"/>
        <v>0.39168328954230197</v>
      </c>
      <c r="S7088">
        <f t="shared" ca="1" si="332"/>
        <v>-2.9152602369124166E-3</v>
      </c>
      <c r="T7088">
        <v>2.2251713363262312E-2</v>
      </c>
      <c r="U7088">
        <v>7087</v>
      </c>
    </row>
    <row r="7089" spans="1:21" x14ac:dyDescent="0.2">
      <c r="A7089" s="1">
        <v>32864</v>
      </c>
      <c r="B7089">
        <v>0.57986099999999996</v>
      </c>
      <c r="C7089">
        <v>0.59895799999999999</v>
      </c>
      <c r="D7089">
        <v>0.57465299999999997</v>
      </c>
      <c r="E7089">
        <v>0.59548599999999996</v>
      </c>
      <c r="F7089">
        <v>0.395505</v>
      </c>
      <c r="G7089">
        <v>54892800</v>
      </c>
      <c r="H7089" s="4">
        <f t="shared" si="330"/>
        <v>2.6944288652084421E-2</v>
      </c>
      <c r="L7089" s="13">
        <v>2.2256285511988376E-2</v>
      </c>
      <c r="M7089" s="9">
        <v>7088</v>
      </c>
      <c r="R7089">
        <f t="shared" ca="1" si="331"/>
        <v>0.39282848680982513</v>
      </c>
      <c r="S7089">
        <f t="shared" ca="1" si="332"/>
        <v>2.6944288652084397E-2</v>
      </c>
      <c r="T7089">
        <v>2.2256285511988386E-2</v>
      </c>
      <c r="U7089">
        <v>7088</v>
      </c>
    </row>
    <row r="7090" spans="1:21" x14ac:dyDescent="0.2">
      <c r="A7090" s="1">
        <v>32863</v>
      </c>
      <c r="B7090">
        <v>0.57465299999999997</v>
      </c>
      <c r="C7090">
        <v>0.57986099999999996</v>
      </c>
      <c r="D7090">
        <v>0.56423599999999996</v>
      </c>
      <c r="E7090">
        <v>0.57986099999999996</v>
      </c>
      <c r="F7090">
        <v>0.38512800000000003</v>
      </c>
      <c r="G7090">
        <v>55020800</v>
      </c>
      <c r="H7090" s="4">
        <f t="shared" si="330"/>
        <v>9.0654705136401764E-3</v>
      </c>
      <c r="L7090" s="13">
        <v>2.2285310021178287E-2</v>
      </c>
      <c r="M7090" s="9">
        <v>7089</v>
      </c>
      <c r="R7090">
        <f t="shared" ca="1" si="331"/>
        <v>0.38252171140211716</v>
      </c>
      <c r="S7090">
        <f t="shared" ca="1" si="332"/>
        <v>9.0654705136402492E-3</v>
      </c>
      <c r="T7090">
        <v>2.2285310021178353E-2</v>
      </c>
      <c r="U7090">
        <v>7089</v>
      </c>
    </row>
    <row r="7091" spans="1:21" x14ac:dyDescent="0.2">
      <c r="A7091" s="1">
        <v>32862</v>
      </c>
      <c r="B7091">
        <v>0.56423599999999996</v>
      </c>
      <c r="C7091">
        <v>0.57638900000000004</v>
      </c>
      <c r="D7091">
        <v>0.56076400000000004</v>
      </c>
      <c r="E7091">
        <v>0.57465299999999997</v>
      </c>
      <c r="F7091">
        <v>0.38166800000000001</v>
      </c>
      <c r="G7091">
        <v>111008000</v>
      </c>
      <c r="H7091" s="4">
        <f t="shared" si="330"/>
        <v>2.9548385008389268E-2</v>
      </c>
      <c r="L7091" s="13">
        <v>2.2322091126957922E-2</v>
      </c>
      <c r="M7091" s="9">
        <v>7090</v>
      </c>
      <c r="R7091">
        <f t="shared" ca="1" si="331"/>
        <v>0.37908512636687863</v>
      </c>
      <c r="S7091">
        <f t="shared" ca="1" si="332"/>
        <v>2.9548385008389282E-2</v>
      </c>
      <c r="T7091">
        <v>2.2322091126957915E-2</v>
      </c>
      <c r="U7091">
        <v>7090</v>
      </c>
    </row>
    <row r="7092" spans="1:21" x14ac:dyDescent="0.2">
      <c r="A7092" s="1">
        <v>32861</v>
      </c>
      <c r="B7092">
        <v>0.54340299999999997</v>
      </c>
      <c r="C7092">
        <v>0.55902799999999997</v>
      </c>
      <c r="D7092">
        <v>0.53993100000000005</v>
      </c>
      <c r="E7092">
        <v>0.55815999999999999</v>
      </c>
      <c r="F7092">
        <v>0.37071399999999999</v>
      </c>
      <c r="G7092">
        <v>70473600</v>
      </c>
      <c r="H7092" s="4">
        <f t="shared" si="330"/>
        <v>2.7156129039408401E-2</v>
      </c>
      <c r="L7092" s="13">
        <v>2.232648365916317E-2</v>
      </c>
      <c r="M7092" s="9">
        <v>7091</v>
      </c>
      <c r="R7092">
        <f t="shared" ca="1" si="331"/>
        <v>0.36820525570907447</v>
      </c>
      <c r="S7092">
        <f t="shared" ca="1" si="332"/>
        <v>2.7156129039408328E-2</v>
      </c>
      <c r="T7092">
        <v>2.2326483659163121E-2</v>
      </c>
      <c r="U7092">
        <v>7091</v>
      </c>
    </row>
    <row r="7093" spans="1:21" x14ac:dyDescent="0.2">
      <c r="A7093" s="1">
        <v>32860</v>
      </c>
      <c r="B7093">
        <v>0.53645799999999999</v>
      </c>
      <c r="C7093">
        <v>0.54861099999999996</v>
      </c>
      <c r="D7093">
        <v>0.53472200000000003</v>
      </c>
      <c r="E7093">
        <v>0.54340299999999997</v>
      </c>
      <c r="F7093">
        <v>0.36091299999999998</v>
      </c>
      <c r="G7093">
        <v>78435200</v>
      </c>
      <c r="H7093" s="4">
        <f t="shared" si="330"/>
        <v>1.6232669197067038E-2</v>
      </c>
      <c r="L7093" s="13">
        <v>2.2346504048759451E-2</v>
      </c>
      <c r="M7093" s="9">
        <v>7092</v>
      </c>
      <c r="R7093">
        <f t="shared" ca="1" si="331"/>
        <v>0.35847058231879347</v>
      </c>
      <c r="S7093">
        <f t="shared" ca="1" si="332"/>
        <v>1.6232669197067149E-2</v>
      </c>
      <c r="T7093">
        <v>2.2346504048759461E-2</v>
      </c>
      <c r="U7093">
        <v>7092</v>
      </c>
    </row>
    <row r="7094" spans="1:21" x14ac:dyDescent="0.2">
      <c r="A7094" s="1">
        <v>32857</v>
      </c>
      <c r="B7094">
        <v>0.54340299999999997</v>
      </c>
      <c r="C7094">
        <v>0.54513900000000004</v>
      </c>
      <c r="D7094">
        <v>0.52083299999999999</v>
      </c>
      <c r="E7094">
        <v>0.53472200000000003</v>
      </c>
      <c r="F7094">
        <v>0.35514800000000002</v>
      </c>
      <c r="G7094">
        <v>107164800</v>
      </c>
      <c r="H7094" s="4">
        <f t="shared" si="330"/>
        <v>-1.2819657549477443E-2</v>
      </c>
      <c r="L7094" s="13">
        <v>2.235867502597215E-2</v>
      </c>
      <c r="M7094" s="9">
        <v>7093</v>
      </c>
      <c r="R7094">
        <f t="shared" ca="1" si="331"/>
        <v>0.35274459598117791</v>
      </c>
      <c r="S7094">
        <f t="shared" ca="1" si="332"/>
        <v>-1.2819657549477469E-2</v>
      </c>
      <c r="T7094">
        <v>2.2358675025972163E-2</v>
      </c>
      <c r="U7094">
        <v>7093</v>
      </c>
    </row>
    <row r="7095" spans="1:21" x14ac:dyDescent="0.2">
      <c r="A7095" s="1">
        <v>32856</v>
      </c>
      <c r="B7095">
        <v>0.54861099999999996</v>
      </c>
      <c r="C7095">
        <v>0.55381899999999995</v>
      </c>
      <c r="D7095">
        <v>0.54166700000000001</v>
      </c>
      <c r="E7095">
        <v>0.54166700000000001</v>
      </c>
      <c r="F7095">
        <v>0.35976000000000002</v>
      </c>
      <c r="G7095">
        <v>61516800</v>
      </c>
      <c r="H7095" s="4">
        <f t="shared" si="330"/>
        <v>-2.5001016301475623E-2</v>
      </c>
      <c r="L7095" s="13">
        <v>2.2368632601387797E-2</v>
      </c>
      <c r="M7095" s="9">
        <v>7094</v>
      </c>
      <c r="R7095">
        <f t="shared" ca="1" si="331"/>
        <v>0.35732538505127037</v>
      </c>
      <c r="S7095">
        <f t="shared" ca="1" si="332"/>
        <v>-2.5001016301475654E-2</v>
      </c>
      <c r="T7095">
        <v>2.2368632601387748E-2</v>
      </c>
      <c r="U7095">
        <v>7094</v>
      </c>
    </row>
    <row r="7096" spans="1:21" x14ac:dyDescent="0.2">
      <c r="A7096" s="1">
        <v>32855</v>
      </c>
      <c r="B7096">
        <v>0.56076400000000004</v>
      </c>
      <c r="C7096">
        <v>0.57291700000000001</v>
      </c>
      <c r="D7096">
        <v>0.55034700000000003</v>
      </c>
      <c r="E7096">
        <v>0.55555600000000005</v>
      </c>
      <c r="F7096">
        <v>0.36898500000000001</v>
      </c>
      <c r="G7096">
        <v>95788800</v>
      </c>
      <c r="H7096" s="4">
        <f t="shared" si="330"/>
        <v>-3.0301039380839088E-2</v>
      </c>
      <c r="L7096" s="13">
        <v>2.2381491564376393E-2</v>
      </c>
      <c r="M7096" s="9">
        <v>7095</v>
      </c>
      <c r="R7096">
        <f t="shared" ca="1" si="331"/>
        <v>0.36648795642412441</v>
      </c>
      <c r="S7096">
        <f t="shared" ca="1" si="332"/>
        <v>-3.0301039380839143E-2</v>
      </c>
      <c r="T7096">
        <v>2.2381491564376462E-2</v>
      </c>
      <c r="U7096">
        <v>7095</v>
      </c>
    </row>
    <row r="7097" spans="1:21" x14ac:dyDescent="0.2">
      <c r="A7097" s="1">
        <v>32854</v>
      </c>
      <c r="B7097">
        <v>0.58159700000000003</v>
      </c>
      <c r="C7097">
        <v>0.58159700000000003</v>
      </c>
      <c r="D7097">
        <v>0.55902799999999997</v>
      </c>
      <c r="E7097">
        <v>0.57291700000000001</v>
      </c>
      <c r="F7097">
        <v>0.38051499999999999</v>
      </c>
      <c r="G7097">
        <v>93628800</v>
      </c>
      <c r="H7097" s="4">
        <f t="shared" si="330"/>
        <v>-6.0262994289774453E-3</v>
      </c>
      <c r="L7097" s="13">
        <v>2.2407350475235788E-2</v>
      </c>
      <c r="M7097" s="9">
        <v>7096</v>
      </c>
      <c r="R7097">
        <f t="shared" ca="1" si="331"/>
        <v>0.37793992909935553</v>
      </c>
      <c r="S7097">
        <f t="shared" ca="1" si="332"/>
        <v>-6.0262994289774401E-3</v>
      </c>
      <c r="T7097">
        <v>2.2407350475235781E-2</v>
      </c>
      <c r="U7097">
        <v>7096</v>
      </c>
    </row>
    <row r="7098" spans="1:21" x14ac:dyDescent="0.2">
      <c r="A7098" s="1">
        <v>32853</v>
      </c>
      <c r="B7098">
        <v>0.58854200000000001</v>
      </c>
      <c r="C7098">
        <v>0.58854200000000001</v>
      </c>
      <c r="D7098">
        <v>0.56944399999999995</v>
      </c>
      <c r="E7098">
        <v>0.57638900000000004</v>
      </c>
      <c r="F7098">
        <v>0.382822</v>
      </c>
      <c r="G7098">
        <v>103376000</v>
      </c>
      <c r="H7098" s="4">
        <f t="shared" si="330"/>
        <v>-2.0647594098640792E-2</v>
      </c>
      <c r="L7098" s="13">
        <v>2.2423931304834988E-2</v>
      </c>
      <c r="M7098" s="9">
        <v>7097</v>
      </c>
      <c r="R7098">
        <f t="shared" ca="1" si="331"/>
        <v>0.3802313168670709</v>
      </c>
      <c r="S7098">
        <f t="shared" ca="1" si="332"/>
        <v>-2.0647594098640761E-2</v>
      </c>
      <c r="T7098">
        <v>2.2423931304834978E-2</v>
      </c>
      <c r="U7098">
        <v>7097</v>
      </c>
    </row>
    <row r="7099" spans="1:21" x14ac:dyDescent="0.2">
      <c r="A7099" s="1">
        <v>32850</v>
      </c>
      <c r="B7099">
        <v>0.59375</v>
      </c>
      <c r="C7099">
        <v>0.59722200000000003</v>
      </c>
      <c r="D7099">
        <v>0.57638900000000004</v>
      </c>
      <c r="E7099">
        <v>0.58854200000000001</v>
      </c>
      <c r="F7099">
        <v>0.39089299999999999</v>
      </c>
      <c r="G7099">
        <v>107625600</v>
      </c>
      <c r="H7099" s="4">
        <f t="shared" si="330"/>
        <v>-8.7713514829390743E-3</v>
      </c>
      <c r="L7099" s="13">
        <v>2.2450117041172241E-2</v>
      </c>
      <c r="M7099" s="9">
        <v>7098</v>
      </c>
      <c r="R7099">
        <f t="shared" ca="1" si="331"/>
        <v>0.38824769773973267</v>
      </c>
      <c r="S7099">
        <f t="shared" ca="1" si="332"/>
        <v>-8.7713514829390205E-3</v>
      </c>
      <c r="T7099">
        <v>2.2450117041172252E-2</v>
      </c>
      <c r="U7099">
        <v>7098</v>
      </c>
    </row>
    <row r="7100" spans="1:21" x14ac:dyDescent="0.2">
      <c r="A7100" s="1">
        <v>32849</v>
      </c>
      <c r="B7100">
        <v>0.58333299999999999</v>
      </c>
      <c r="C7100">
        <v>0.59895799999999999</v>
      </c>
      <c r="D7100">
        <v>0.58333299999999999</v>
      </c>
      <c r="E7100">
        <v>0.59375</v>
      </c>
      <c r="F7100">
        <v>0.39435199999999998</v>
      </c>
      <c r="G7100">
        <v>40348800</v>
      </c>
      <c r="H7100" s="4">
        <f t="shared" si="330"/>
        <v>2.9323574068091719E-3</v>
      </c>
      <c r="L7100" s="13">
        <v>2.2452836594502212E-2</v>
      </c>
      <c r="M7100" s="9">
        <v>7099</v>
      </c>
      <c r="R7100">
        <f t="shared" ca="1" si="331"/>
        <v>0.39168328954230197</v>
      </c>
      <c r="S7100">
        <f t="shared" ca="1" si="332"/>
        <v>2.9323574068091055E-3</v>
      </c>
      <c r="T7100">
        <v>2.2452836594502215E-2</v>
      </c>
      <c r="U7100">
        <v>7099</v>
      </c>
    </row>
    <row r="7101" spans="1:21" x14ac:dyDescent="0.2">
      <c r="A7101" s="1">
        <v>32848</v>
      </c>
      <c r="B7101">
        <v>0.60069399999999995</v>
      </c>
      <c r="C7101">
        <v>0.60416700000000001</v>
      </c>
      <c r="D7101">
        <v>0.58680600000000005</v>
      </c>
      <c r="E7101">
        <v>0.59201400000000004</v>
      </c>
      <c r="F7101">
        <v>0.39319900000000002</v>
      </c>
      <c r="G7101">
        <v>57382400</v>
      </c>
      <c r="H7101" s="4">
        <f t="shared" si="330"/>
        <v>-1.7292398742370884E-2</v>
      </c>
      <c r="L7101" s="13">
        <v>2.246066608933352E-2</v>
      </c>
      <c r="M7101" s="9">
        <v>7100</v>
      </c>
      <c r="R7101">
        <f t="shared" ca="1" si="331"/>
        <v>0.39053809227477893</v>
      </c>
      <c r="S7101">
        <f t="shared" ca="1" si="332"/>
        <v>-1.7292398742370901E-2</v>
      </c>
      <c r="T7101">
        <v>2.2460666089333569E-2</v>
      </c>
      <c r="U7101">
        <v>7100</v>
      </c>
    </row>
    <row r="7102" spans="1:21" x14ac:dyDescent="0.2">
      <c r="A7102" s="1">
        <v>32847</v>
      </c>
      <c r="B7102">
        <v>0.60243100000000005</v>
      </c>
      <c r="C7102">
        <v>0.60590299999999997</v>
      </c>
      <c r="D7102">
        <v>0.59722200000000003</v>
      </c>
      <c r="E7102">
        <v>0.60243100000000005</v>
      </c>
      <c r="F7102">
        <v>0.40011799999999997</v>
      </c>
      <c r="G7102">
        <v>44048000</v>
      </c>
      <c r="H7102" s="4">
        <f t="shared" si="330"/>
        <v>5.7967079927201161E-3</v>
      </c>
      <c r="L7102" s="13">
        <v>2.2468623030681555E-2</v>
      </c>
      <c r="M7102" s="9">
        <v>7101</v>
      </c>
      <c r="R7102">
        <f t="shared" ca="1" si="331"/>
        <v>0.3974102691125867</v>
      </c>
      <c r="S7102">
        <f t="shared" ca="1" si="332"/>
        <v>5.7967079927201265E-3</v>
      </c>
      <c r="T7102">
        <v>2.2468623030681513E-2</v>
      </c>
      <c r="U7102">
        <v>7101</v>
      </c>
    </row>
    <row r="7103" spans="1:21" x14ac:dyDescent="0.2">
      <c r="A7103" s="1">
        <v>32846</v>
      </c>
      <c r="B7103">
        <v>0.59027799999999997</v>
      </c>
      <c r="C7103">
        <v>0.60590299999999997</v>
      </c>
      <c r="D7103">
        <v>0.58593799999999996</v>
      </c>
      <c r="E7103">
        <v>0.59895799999999999</v>
      </c>
      <c r="F7103">
        <v>0.397812</v>
      </c>
      <c r="G7103">
        <v>40534400</v>
      </c>
      <c r="H7103" s="4">
        <f t="shared" si="330"/>
        <v>1.4707457798319569E-2</v>
      </c>
      <c r="L7103" s="13">
        <v>2.2476026666611304E-2</v>
      </c>
      <c r="M7103" s="9">
        <v>7102</v>
      </c>
      <c r="R7103">
        <f t="shared" ca="1" si="331"/>
        <v>0.3951198745775405</v>
      </c>
      <c r="S7103">
        <f t="shared" ca="1" si="332"/>
        <v>1.4707457798319652E-2</v>
      </c>
      <c r="T7103">
        <v>2.2476026666611297E-2</v>
      </c>
      <c r="U7103">
        <v>7102</v>
      </c>
    </row>
    <row r="7104" spans="1:21" x14ac:dyDescent="0.2">
      <c r="A7104" s="1">
        <v>32843</v>
      </c>
      <c r="B7104">
        <v>0.60503499999999999</v>
      </c>
      <c r="C7104">
        <v>0.609375</v>
      </c>
      <c r="D7104">
        <v>0.58940999999999999</v>
      </c>
      <c r="E7104">
        <v>0.59027799999999997</v>
      </c>
      <c r="F7104">
        <v>0.39204600000000001</v>
      </c>
      <c r="G7104">
        <v>52070400</v>
      </c>
      <c r="H7104" s="4">
        <f t="shared" si="330"/>
        <v>-2.2989451019385859E-2</v>
      </c>
      <c r="L7104" s="13">
        <v>2.2483832042506584E-2</v>
      </c>
      <c r="M7104" s="9">
        <v>7103</v>
      </c>
      <c r="R7104">
        <f t="shared" ca="1" si="331"/>
        <v>0.38939289500725577</v>
      </c>
      <c r="S7104">
        <f t="shared" ca="1" si="332"/>
        <v>-2.298945101938589E-2</v>
      </c>
      <c r="T7104">
        <v>2.2483832042506546E-2</v>
      </c>
      <c r="U7104">
        <v>7103</v>
      </c>
    </row>
    <row r="7105" spans="1:21" x14ac:dyDescent="0.2">
      <c r="A7105" s="1">
        <v>32842</v>
      </c>
      <c r="B7105">
        <v>0.58333299999999999</v>
      </c>
      <c r="C7105">
        <v>0.60590299999999997</v>
      </c>
      <c r="D7105">
        <v>0.58159700000000003</v>
      </c>
      <c r="E7105">
        <v>0.60416700000000001</v>
      </c>
      <c r="F7105">
        <v>0.40127099999999999</v>
      </c>
      <c r="G7105">
        <v>111209600</v>
      </c>
      <c r="H7105" s="4">
        <f t="shared" si="330"/>
        <v>1.7545238771452937E-2</v>
      </c>
      <c r="L7105" s="13">
        <v>2.2490867680318549E-2</v>
      </c>
      <c r="M7105" s="9">
        <v>7104</v>
      </c>
      <c r="R7105">
        <f t="shared" ca="1" si="331"/>
        <v>0.3985554663801098</v>
      </c>
      <c r="S7105">
        <f t="shared" ca="1" si="332"/>
        <v>1.7545238771452955E-2</v>
      </c>
      <c r="T7105">
        <v>2.2490867680318567E-2</v>
      </c>
      <c r="U7105">
        <v>7104</v>
      </c>
    </row>
    <row r="7106" spans="1:21" x14ac:dyDescent="0.2">
      <c r="A7106" s="1">
        <v>32841</v>
      </c>
      <c r="B7106">
        <v>0.60763900000000004</v>
      </c>
      <c r="C7106">
        <v>0.61111099999999996</v>
      </c>
      <c r="D7106">
        <v>0.58506899999999995</v>
      </c>
      <c r="E7106">
        <v>0.59375</v>
      </c>
      <c r="F7106">
        <v>0.39435199999999998</v>
      </c>
      <c r="G7106">
        <v>85894400</v>
      </c>
      <c r="H7106" s="4">
        <f t="shared" ref="H7106:H7169" si="333">(F7106-F7107)/F7107</f>
        <v>-1.7242711284892277E-2</v>
      </c>
      <c r="L7106" s="13">
        <v>2.2491365056310858E-2</v>
      </c>
      <c r="M7106" s="9">
        <v>7105</v>
      </c>
      <c r="R7106">
        <f t="shared" ca="1" si="331"/>
        <v>0.39168328954230197</v>
      </c>
      <c r="S7106">
        <f t="shared" ca="1" si="332"/>
        <v>-1.7242711284892295E-2</v>
      </c>
      <c r="T7106">
        <v>2.2491365056310744E-2</v>
      </c>
      <c r="U7106">
        <v>7105</v>
      </c>
    </row>
    <row r="7107" spans="1:21" x14ac:dyDescent="0.2">
      <c r="A7107" s="1">
        <v>32840</v>
      </c>
      <c r="B7107">
        <v>0.60416700000000001</v>
      </c>
      <c r="C7107">
        <v>0.61284700000000003</v>
      </c>
      <c r="D7107">
        <v>0.59895799999999999</v>
      </c>
      <c r="E7107">
        <v>0.60416700000000001</v>
      </c>
      <c r="F7107">
        <v>0.40127099999999999</v>
      </c>
      <c r="G7107">
        <v>56662400</v>
      </c>
      <c r="H7107" s="4">
        <f t="shared" si="333"/>
        <v>2.8816499132756218E-3</v>
      </c>
      <c r="L7107" s="13">
        <v>2.2500680245560515E-2</v>
      </c>
      <c r="M7107" s="9">
        <v>7106</v>
      </c>
      <c r="R7107">
        <f t="shared" ref="R7107:R7170" ca="1" si="334">(1+Q$4)*F7107</f>
        <v>0.3985554663801098</v>
      </c>
      <c r="S7107">
        <f t="shared" ref="S7107:S7170" ca="1" si="335">(R7107-R7108)/R7108</f>
        <v>2.8816499132755576E-3</v>
      </c>
      <c r="T7107">
        <v>2.2500680245560459E-2</v>
      </c>
      <c r="U7107">
        <v>7106</v>
      </c>
    </row>
    <row r="7108" spans="1:21" x14ac:dyDescent="0.2">
      <c r="A7108" s="1">
        <v>32839</v>
      </c>
      <c r="B7108">
        <v>0.60763900000000004</v>
      </c>
      <c r="C7108">
        <v>0.609375</v>
      </c>
      <c r="D7108">
        <v>0.59548599999999996</v>
      </c>
      <c r="E7108">
        <v>0.60243100000000005</v>
      </c>
      <c r="F7108">
        <v>0.40011799999999997</v>
      </c>
      <c r="G7108">
        <v>37280000</v>
      </c>
      <c r="H7108" s="4">
        <f t="shared" si="333"/>
        <v>-9.983842752620941E-3</v>
      </c>
      <c r="L7108" s="13">
        <v>2.2522003414289227E-2</v>
      </c>
      <c r="M7108" s="9">
        <v>7107</v>
      </c>
      <c r="R7108">
        <f t="shared" ca="1" si="334"/>
        <v>0.3974102691125867</v>
      </c>
      <c r="S7108">
        <f t="shared" ca="1" si="335"/>
        <v>-9.9838427526209323E-3</v>
      </c>
      <c r="T7108">
        <v>2.2522003414289216E-2</v>
      </c>
      <c r="U7108">
        <v>7107</v>
      </c>
    </row>
    <row r="7109" spans="1:21" x14ac:dyDescent="0.2">
      <c r="A7109" s="1">
        <v>32836</v>
      </c>
      <c r="B7109">
        <v>0.61718799999999996</v>
      </c>
      <c r="C7109">
        <v>0.61805600000000005</v>
      </c>
      <c r="D7109">
        <v>0.60763900000000004</v>
      </c>
      <c r="E7109">
        <v>0.60850700000000002</v>
      </c>
      <c r="F7109">
        <v>0.40415299999999998</v>
      </c>
      <c r="G7109">
        <v>17971200</v>
      </c>
      <c r="H7109" s="4">
        <f t="shared" si="333"/>
        <v>-7.0829115852161098E-3</v>
      </c>
      <c r="L7109" s="13">
        <v>2.2582052974944953E-2</v>
      </c>
      <c r="M7109" s="9">
        <v>7108</v>
      </c>
      <c r="R7109">
        <f t="shared" ca="1" si="334"/>
        <v>0.40141796293258303</v>
      </c>
      <c r="S7109">
        <f t="shared" ca="1" si="335"/>
        <v>-7.0829115852160136E-3</v>
      </c>
      <c r="T7109">
        <v>2.2582052974944956E-2</v>
      </c>
      <c r="U7109">
        <v>7108</v>
      </c>
    </row>
    <row r="7110" spans="1:21" x14ac:dyDescent="0.2">
      <c r="A7110" s="1">
        <v>32834</v>
      </c>
      <c r="B7110">
        <v>0.61284700000000003</v>
      </c>
      <c r="C7110">
        <v>0.61458299999999999</v>
      </c>
      <c r="D7110">
        <v>0.60763900000000004</v>
      </c>
      <c r="E7110">
        <v>0.61284700000000003</v>
      </c>
      <c r="F7110">
        <v>0.40703600000000001</v>
      </c>
      <c r="G7110">
        <v>38230400</v>
      </c>
      <c r="H7110" s="4">
        <f t="shared" si="333"/>
        <v>1.4171136151159302E-3</v>
      </c>
      <c r="L7110" s="13">
        <v>2.2604409079700537E-2</v>
      </c>
      <c r="M7110" s="9">
        <v>7109</v>
      </c>
      <c r="R7110">
        <f t="shared" ca="1" si="334"/>
        <v>0.40428145271772536</v>
      </c>
      <c r="S7110">
        <f t="shared" ca="1" si="335"/>
        <v>1.417113615115838E-3</v>
      </c>
      <c r="T7110">
        <v>2.2604409079700613E-2</v>
      </c>
      <c r="U7110">
        <v>7109</v>
      </c>
    </row>
    <row r="7111" spans="1:21" x14ac:dyDescent="0.2">
      <c r="A7111" s="1">
        <v>32833</v>
      </c>
      <c r="B7111">
        <v>0.60069399999999995</v>
      </c>
      <c r="C7111">
        <v>0.61458299999999999</v>
      </c>
      <c r="D7111">
        <v>0.60069399999999995</v>
      </c>
      <c r="E7111">
        <v>0.61197900000000005</v>
      </c>
      <c r="F7111">
        <v>0.40645999999999999</v>
      </c>
      <c r="G7111">
        <v>67116800</v>
      </c>
      <c r="H7111" s="4">
        <f t="shared" si="333"/>
        <v>1.8786109057185401E-2</v>
      </c>
      <c r="L7111" s="13">
        <v>2.2627843107582115E-2</v>
      </c>
      <c r="M7111" s="9">
        <v>7110</v>
      </c>
      <c r="R7111">
        <f t="shared" ca="1" si="334"/>
        <v>0.4037093507002984</v>
      </c>
      <c r="S7111">
        <f t="shared" ca="1" si="335"/>
        <v>1.8786109057185463E-2</v>
      </c>
      <c r="T7111">
        <v>2.2627843107582087E-2</v>
      </c>
      <c r="U7111">
        <v>7110</v>
      </c>
    </row>
    <row r="7112" spans="1:21" x14ac:dyDescent="0.2">
      <c r="A7112" s="1">
        <v>32832</v>
      </c>
      <c r="B7112">
        <v>0.60243100000000005</v>
      </c>
      <c r="C7112">
        <v>0.60243100000000005</v>
      </c>
      <c r="D7112">
        <v>0.58680600000000005</v>
      </c>
      <c r="E7112">
        <v>0.60069399999999995</v>
      </c>
      <c r="F7112">
        <v>0.39896500000000001</v>
      </c>
      <c r="G7112">
        <v>56937600</v>
      </c>
      <c r="H7112" s="4">
        <f t="shared" si="333"/>
        <v>-4.3150134516613189E-3</v>
      </c>
      <c r="L7112" s="13">
        <v>2.2647700277058799E-2</v>
      </c>
      <c r="M7112" s="9">
        <v>7111</v>
      </c>
      <c r="R7112">
        <f t="shared" ca="1" si="334"/>
        <v>0.3962650718450636</v>
      </c>
      <c r="S7112">
        <f t="shared" ca="1" si="335"/>
        <v>-4.3150134516613007E-3</v>
      </c>
      <c r="T7112">
        <v>2.2647700277058744E-2</v>
      </c>
      <c r="U7112">
        <v>7111</v>
      </c>
    </row>
    <row r="7113" spans="1:21" x14ac:dyDescent="0.2">
      <c r="A7113" s="1">
        <v>32829</v>
      </c>
      <c r="B7113">
        <v>0.60850700000000002</v>
      </c>
      <c r="C7113">
        <v>0.61284700000000003</v>
      </c>
      <c r="D7113">
        <v>0.60243100000000005</v>
      </c>
      <c r="E7113">
        <v>0.60329900000000003</v>
      </c>
      <c r="F7113">
        <v>0.40069399999999999</v>
      </c>
      <c r="G7113">
        <v>31651200</v>
      </c>
      <c r="H7113" s="4">
        <f t="shared" si="333"/>
        <v>-7.1436181942975546E-3</v>
      </c>
      <c r="L7113" s="13">
        <v>2.2679047293490105E-2</v>
      </c>
      <c r="M7113" s="9">
        <v>7112</v>
      </c>
      <c r="R7113">
        <f t="shared" ca="1" si="334"/>
        <v>0.39798237113001367</v>
      </c>
      <c r="S7113">
        <f t="shared" ca="1" si="335"/>
        <v>-7.1436181942975963E-3</v>
      </c>
      <c r="T7113">
        <v>2.2679047293490098E-2</v>
      </c>
      <c r="U7113">
        <v>7112</v>
      </c>
    </row>
    <row r="7114" spans="1:21" x14ac:dyDescent="0.2">
      <c r="A7114" s="1">
        <v>32828</v>
      </c>
      <c r="B7114">
        <v>0.61805600000000005</v>
      </c>
      <c r="C7114">
        <v>0.61979200000000001</v>
      </c>
      <c r="D7114">
        <v>0.59895799999999999</v>
      </c>
      <c r="E7114">
        <v>0.60763900000000004</v>
      </c>
      <c r="F7114">
        <v>0.40357700000000002</v>
      </c>
      <c r="G7114">
        <v>68054400</v>
      </c>
      <c r="H7114" s="4">
        <f t="shared" si="333"/>
        <v>-1.1298687617745712E-2</v>
      </c>
      <c r="L7114" s="13">
        <v>2.270324257502172E-2</v>
      </c>
      <c r="M7114" s="9">
        <v>7113</v>
      </c>
      <c r="R7114">
        <f t="shared" ca="1" si="334"/>
        <v>0.40084586091515606</v>
      </c>
      <c r="S7114">
        <f t="shared" ca="1" si="335"/>
        <v>-1.1298687617745735E-2</v>
      </c>
      <c r="T7114">
        <v>2.2703242575021695E-2</v>
      </c>
      <c r="U7114">
        <v>7113</v>
      </c>
    </row>
    <row r="7115" spans="1:21" x14ac:dyDescent="0.2">
      <c r="A7115" s="1">
        <v>32827</v>
      </c>
      <c r="B7115">
        <v>0.60243100000000005</v>
      </c>
      <c r="C7115">
        <v>0.61979200000000001</v>
      </c>
      <c r="D7115">
        <v>0.59895799999999999</v>
      </c>
      <c r="E7115">
        <v>0.61458299999999999</v>
      </c>
      <c r="F7115">
        <v>0.40818900000000002</v>
      </c>
      <c r="G7115">
        <v>94492800</v>
      </c>
      <c r="H7115" s="4">
        <f t="shared" si="333"/>
        <v>2.3119822540824408E-2</v>
      </c>
      <c r="L7115" s="13">
        <v>2.2709234725998912E-2</v>
      </c>
      <c r="M7115" s="9">
        <v>7114</v>
      </c>
      <c r="R7115">
        <f t="shared" ca="1" si="334"/>
        <v>0.40542664998524852</v>
      </c>
      <c r="S7115">
        <f t="shared" ca="1" si="335"/>
        <v>2.3119822540824453E-2</v>
      </c>
      <c r="T7115">
        <v>2.2709234725999027E-2</v>
      </c>
      <c r="U7115">
        <v>7114</v>
      </c>
    </row>
    <row r="7116" spans="1:21" x14ac:dyDescent="0.2">
      <c r="A7116" s="1">
        <v>32826</v>
      </c>
      <c r="B7116">
        <v>0.61631899999999995</v>
      </c>
      <c r="C7116">
        <v>0.61979200000000001</v>
      </c>
      <c r="D7116">
        <v>0.59722200000000003</v>
      </c>
      <c r="E7116">
        <v>0.60069399999999995</v>
      </c>
      <c r="F7116">
        <v>0.39896500000000001</v>
      </c>
      <c r="G7116">
        <v>95241600</v>
      </c>
      <c r="H7116" s="4">
        <f t="shared" si="333"/>
        <v>-1.8439698863356724E-2</v>
      </c>
      <c r="L7116" s="13">
        <v>2.2727315389837698E-2</v>
      </c>
      <c r="M7116" s="9">
        <v>7115</v>
      </c>
      <c r="R7116">
        <f t="shared" ca="1" si="334"/>
        <v>0.3962650718450636</v>
      </c>
      <c r="S7116">
        <f t="shared" ca="1" si="335"/>
        <v>-1.8439698863356786E-2</v>
      </c>
      <c r="T7116">
        <v>2.2727315389837681E-2</v>
      </c>
      <c r="U7116">
        <v>7115</v>
      </c>
    </row>
    <row r="7117" spans="1:21" x14ac:dyDescent="0.2">
      <c r="A7117" s="1">
        <v>32825</v>
      </c>
      <c r="B7117">
        <v>0.58680600000000005</v>
      </c>
      <c r="C7117">
        <v>0.61284700000000003</v>
      </c>
      <c r="D7117">
        <v>0.58159700000000003</v>
      </c>
      <c r="E7117">
        <v>0.61197900000000005</v>
      </c>
      <c r="F7117">
        <v>0.40645999999999999</v>
      </c>
      <c r="G7117">
        <v>178905600</v>
      </c>
      <c r="H7117" s="4">
        <f t="shared" si="333"/>
        <v>4.2900395135218386E-2</v>
      </c>
      <c r="L7117" s="13">
        <v>2.2732349578860167E-2</v>
      </c>
      <c r="M7117" s="9">
        <v>7116</v>
      </c>
      <c r="R7117">
        <f t="shared" ca="1" si="334"/>
        <v>0.4037093507002984</v>
      </c>
      <c r="S7117">
        <f t="shared" ca="1" si="335"/>
        <v>4.2900395135218483E-2</v>
      </c>
      <c r="T7117">
        <v>2.2732349578860101E-2</v>
      </c>
      <c r="U7117">
        <v>7116</v>
      </c>
    </row>
    <row r="7118" spans="1:21" x14ac:dyDescent="0.2">
      <c r="A7118" s="1">
        <v>32822</v>
      </c>
      <c r="B7118">
        <v>0.58333299999999999</v>
      </c>
      <c r="C7118">
        <v>0.59027799999999997</v>
      </c>
      <c r="D7118">
        <v>0.58159700000000003</v>
      </c>
      <c r="E7118">
        <v>0.58680600000000005</v>
      </c>
      <c r="F7118">
        <v>0.38973999999999998</v>
      </c>
      <c r="G7118">
        <v>59168000</v>
      </c>
      <c r="H7118" s="4">
        <f t="shared" si="333"/>
        <v>8.9546211177872845E-3</v>
      </c>
      <c r="L7118" s="13">
        <v>2.2734887527654596E-2</v>
      </c>
      <c r="M7118" s="9">
        <v>7117</v>
      </c>
      <c r="R7118">
        <f t="shared" ca="1" si="334"/>
        <v>0.38710250047220951</v>
      </c>
      <c r="S7118">
        <f t="shared" ca="1" si="335"/>
        <v>8.954621117787229E-3</v>
      </c>
      <c r="T7118">
        <v>2.2734887527654582E-2</v>
      </c>
      <c r="U7118">
        <v>7117</v>
      </c>
    </row>
    <row r="7119" spans="1:21" x14ac:dyDescent="0.2">
      <c r="A7119" s="1">
        <v>32821</v>
      </c>
      <c r="B7119">
        <v>0.58333299999999999</v>
      </c>
      <c r="C7119">
        <v>0.58680600000000005</v>
      </c>
      <c r="D7119">
        <v>0.57291700000000001</v>
      </c>
      <c r="E7119">
        <v>0.58159700000000003</v>
      </c>
      <c r="F7119">
        <v>0.38628099999999999</v>
      </c>
      <c r="G7119">
        <v>111526400</v>
      </c>
      <c r="H7119" s="4">
        <f t="shared" si="333"/>
        <v>6.0055993228725173E-3</v>
      </c>
      <c r="L7119" s="13">
        <v>2.274267978710625E-2</v>
      </c>
      <c r="M7119" s="9">
        <v>7118</v>
      </c>
      <c r="R7119">
        <f t="shared" ca="1" si="334"/>
        <v>0.38366690866964021</v>
      </c>
      <c r="S7119">
        <f t="shared" ca="1" si="335"/>
        <v>6.0055993228725285E-3</v>
      </c>
      <c r="T7119">
        <v>2.2742679787106219E-2</v>
      </c>
      <c r="U7119">
        <v>7118</v>
      </c>
    </row>
    <row r="7120" spans="1:21" x14ac:dyDescent="0.2">
      <c r="A7120" s="1">
        <v>32820</v>
      </c>
      <c r="B7120">
        <v>0.57031299999999996</v>
      </c>
      <c r="C7120">
        <v>0.58680600000000005</v>
      </c>
      <c r="D7120">
        <v>0.56944399999999995</v>
      </c>
      <c r="E7120">
        <v>0.578125</v>
      </c>
      <c r="F7120">
        <v>0.38397500000000001</v>
      </c>
      <c r="G7120">
        <v>106486400</v>
      </c>
      <c r="H7120" s="4">
        <f t="shared" si="333"/>
        <v>2.7778595652534679E-2</v>
      </c>
      <c r="L7120" s="13">
        <v>2.2761558549117437E-2</v>
      </c>
      <c r="M7120" s="9">
        <v>7119</v>
      </c>
      <c r="R7120">
        <f t="shared" ca="1" si="334"/>
        <v>0.381376514134594</v>
      </c>
      <c r="S7120">
        <f t="shared" ca="1" si="335"/>
        <v>2.7778595652534641E-2</v>
      </c>
      <c r="T7120">
        <v>2.2761558549117409E-2</v>
      </c>
      <c r="U7120">
        <v>7119</v>
      </c>
    </row>
    <row r="7121" spans="1:21" x14ac:dyDescent="0.2">
      <c r="A7121" s="1">
        <v>32819</v>
      </c>
      <c r="B7121">
        <v>0.53819399999999995</v>
      </c>
      <c r="C7121">
        <v>0.57204900000000003</v>
      </c>
      <c r="D7121">
        <v>0.53645799999999999</v>
      </c>
      <c r="E7121">
        <v>0.5625</v>
      </c>
      <c r="F7121">
        <v>0.37359700000000001</v>
      </c>
      <c r="G7121">
        <v>131542400</v>
      </c>
      <c r="H7121" s="4">
        <f t="shared" si="333"/>
        <v>4.8543226092545445E-2</v>
      </c>
      <c r="L7121" s="13">
        <v>2.2791874967399393E-2</v>
      </c>
      <c r="M7121" s="9">
        <v>7120</v>
      </c>
      <c r="R7121">
        <f t="shared" ca="1" si="334"/>
        <v>0.37106874549421687</v>
      </c>
      <c r="S7121">
        <f t="shared" ca="1" si="335"/>
        <v>4.8543226092545445E-2</v>
      </c>
      <c r="T7121">
        <v>2.2791874967399376E-2</v>
      </c>
      <c r="U7121">
        <v>7120</v>
      </c>
    </row>
    <row r="7122" spans="1:21" x14ac:dyDescent="0.2">
      <c r="A7122" s="1">
        <v>32818</v>
      </c>
      <c r="B7122">
        <v>0.54340299999999997</v>
      </c>
      <c r="C7122">
        <v>0.55381899999999995</v>
      </c>
      <c r="D7122">
        <v>0.53125</v>
      </c>
      <c r="E7122">
        <v>0.53645799999999999</v>
      </c>
      <c r="F7122">
        <v>0.35630099999999998</v>
      </c>
      <c r="G7122">
        <v>88025600</v>
      </c>
      <c r="H7122" s="4">
        <f t="shared" si="333"/>
        <v>-1.2778702900699076E-2</v>
      </c>
      <c r="L7122" s="13">
        <v>2.2798206435646406E-2</v>
      </c>
      <c r="M7122" s="9">
        <v>7121</v>
      </c>
      <c r="R7122">
        <f t="shared" ca="1" si="334"/>
        <v>0.35388979324870101</v>
      </c>
      <c r="S7122">
        <f t="shared" ca="1" si="335"/>
        <v>-1.27787029006991E-2</v>
      </c>
      <c r="T7122">
        <v>2.2798206435646378E-2</v>
      </c>
      <c r="U7122">
        <v>7121</v>
      </c>
    </row>
    <row r="7123" spans="1:21" x14ac:dyDescent="0.2">
      <c r="A7123" s="1">
        <v>32815</v>
      </c>
      <c r="B7123">
        <v>0.53125</v>
      </c>
      <c r="C7123">
        <v>0.546875</v>
      </c>
      <c r="D7123">
        <v>0.52951400000000004</v>
      </c>
      <c r="E7123">
        <v>0.54340299999999997</v>
      </c>
      <c r="F7123">
        <v>0.36091299999999998</v>
      </c>
      <c r="G7123">
        <v>98755200</v>
      </c>
      <c r="H7123" s="4">
        <f t="shared" si="333"/>
        <v>2.6227718239694761E-2</v>
      </c>
      <c r="L7123" s="13">
        <v>2.2835444993578112E-2</v>
      </c>
      <c r="M7123" s="9">
        <v>7122</v>
      </c>
      <c r="R7123">
        <f t="shared" ca="1" si="334"/>
        <v>0.35847058231879347</v>
      </c>
      <c r="S7123">
        <f t="shared" ca="1" si="335"/>
        <v>2.6227718239694813E-2</v>
      </c>
      <c r="T7123">
        <v>2.2835444993578032E-2</v>
      </c>
      <c r="U7123">
        <v>7122</v>
      </c>
    </row>
    <row r="7124" spans="1:21" x14ac:dyDescent="0.2">
      <c r="A7124" s="1">
        <v>32814</v>
      </c>
      <c r="B7124">
        <v>0.56163200000000002</v>
      </c>
      <c r="C7124">
        <v>0.56163200000000002</v>
      </c>
      <c r="D7124">
        <v>0.52777799999999997</v>
      </c>
      <c r="E7124">
        <v>0.52951400000000004</v>
      </c>
      <c r="F7124">
        <v>0.35168899999999997</v>
      </c>
      <c r="G7124">
        <v>226051200</v>
      </c>
      <c r="H7124" s="4">
        <f t="shared" si="333"/>
        <v>-7.153643482071681E-2</v>
      </c>
      <c r="L7124" s="13">
        <v>2.2870094536831042E-2</v>
      </c>
      <c r="M7124" s="9">
        <v>7123</v>
      </c>
      <c r="R7124">
        <f t="shared" ca="1" si="334"/>
        <v>0.34930900417860855</v>
      </c>
      <c r="S7124">
        <f t="shared" ca="1" si="335"/>
        <v>-7.1536434820716741E-2</v>
      </c>
      <c r="T7124">
        <v>2.2870094536830973E-2</v>
      </c>
      <c r="U7124">
        <v>7123</v>
      </c>
    </row>
    <row r="7125" spans="1:21" x14ac:dyDescent="0.2">
      <c r="A7125" s="1">
        <v>32813</v>
      </c>
      <c r="B7125">
        <v>0.56770799999999999</v>
      </c>
      <c r="C7125">
        <v>0.57638900000000004</v>
      </c>
      <c r="D7125">
        <v>0.56770799999999999</v>
      </c>
      <c r="E7125">
        <v>0.57031299999999996</v>
      </c>
      <c r="F7125">
        <v>0.37878600000000001</v>
      </c>
      <c r="G7125">
        <v>74649600</v>
      </c>
      <c r="H7125" s="4">
        <f t="shared" si="333"/>
        <v>4.5881778833913511E-3</v>
      </c>
      <c r="L7125" s="13">
        <v>2.2884653229468407E-2</v>
      </c>
      <c r="M7125" s="9">
        <v>7124</v>
      </c>
      <c r="R7125">
        <f t="shared" ca="1" si="334"/>
        <v>0.37622262981440541</v>
      </c>
      <c r="S7125">
        <f t="shared" ca="1" si="335"/>
        <v>4.5881778833913147E-3</v>
      </c>
      <c r="T7125">
        <v>2.2884653229468508E-2</v>
      </c>
      <c r="U7125">
        <v>7124</v>
      </c>
    </row>
    <row r="7126" spans="1:21" x14ac:dyDescent="0.2">
      <c r="A7126" s="1">
        <v>32812</v>
      </c>
      <c r="B7126">
        <v>0.55729200000000001</v>
      </c>
      <c r="C7126">
        <v>0.56944399999999995</v>
      </c>
      <c r="D7126">
        <v>0.55555600000000005</v>
      </c>
      <c r="E7126">
        <v>0.56770799999999999</v>
      </c>
      <c r="F7126">
        <v>0.377056</v>
      </c>
      <c r="G7126">
        <v>56563200</v>
      </c>
      <c r="H7126" s="4">
        <f t="shared" si="333"/>
        <v>2.6687179207907325E-2</v>
      </c>
      <c r="L7126" s="13">
        <v>2.2921167568686392E-2</v>
      </c>
      <c r="M7126" s="9">
        <v>7125</v>
      </c>
      <c r="R7126">
        <f t="shared" ca="1" si="334"/>
        <v>0.37450433729678617</v>
      </c>
      <c r="S7126">
        <f t="shared" ca="1" si="335"/>
        <v>2.6687179207907252E-2</v>
      </c>
      <c r="T7126">
        <v>2.2921167568686344E-2</v>
      </c>
      <c r="U7126">
        <v>7125</v>
      </c>
    </row>
    <row r="7127" spans="1:21" x14ac:dyDescent="0.2">
      <c r="A7127" s="1">
        <v>32811</v>
      </c>
      <c r="B7127">
        <v>0.54166700000000001</v>
      </c>
      <c r="C7127">
        <v>0.55381899999999995</v>
      </c>
      <c r="D7127">
        <v>0.54079900000000003</v>
      </c>
      <c r="E7127">
        <v>0.55295099999999997</v>
      </c>
      <c r="F7127">
        <v>0.367255</v>
      </c>
      <c r="G7127">
        <v>45920000</v>
      </c>
      <c r="H7127" s="4">
        <f t="shared" si="333"/>
        <v>3.4090013177604767E-2</v>
      </c>
      <c r="L7127" s="13">
        <v>2.2927861640532302E-2</v>
      </c>
      <c r="M7127" s="9">
        <v>7126</v>
      </c>
      <c r="R7127">
        <f t="shared" ca="1" si="334"/>
        <v>0.36476966390650517</v>
      </c>
      <c r="S7127">
        <f t="shared" ca="1" si="335"/>
        <v>3.4090013177604864E-2</v>
      </c>
      <c r="T7127">
        <v>2.2927861640532208E-2</v>
      </c>
      <c r="U7127">
        <v>7126</v>
      </c>
    </row>
    <row r="7128" spans="1:21" x14ac:dyDescent="0.2">
      <c r="A7128" s="1">
        <v>32808</v>
      </c>
      <c r="B7128">
        <v>0.53993100000000005</v>
      </c>
      <c r="C7128">
        <v>0.54166700000000001</v>
      </c>
      <c r="D7128">
        <v>0.52951400000000004</v>
      </c>
      <c r="E7128">
        <v>0.53472200000000003</v>
      </c>
      <c r="F7128">
        <v>0.35514800000000002</v>
      </c>
      <c r="G7128">
        <v>97040000</v>
      </c>
      <c r="H7128" s="4">
        <f t="shared" si="333"/>
        <v>-9.6456566659323152E-3</v>
      </c>
      <c r="L7128" s="13">
        <v>2.2934228689864639E-2</v>
      </c>
      <c r="M7128" s="9">
        <v>7127</v>
      </c>
      <c r="R7128">
        <f t="shared" ca="1" si="334"/>
        <v>0.35274459598117791</v>
      </c>
      <c r="S7128">
        <f t="shared" ca="1" si="335"/>
        <v>-9.6456566659324106E-3</v>
      </c>
      <c r="T7128">
        <v>2.2934228689864625E-2</v>
      </c>
      <c r="U7128">
        <v>7127</v>
      </c>
    </row>
    <row r="7129" spans="1:21" x14ac:dyDescent="0.2">
      <c r="A7129" s="1">
        <v>32807</v>
      </c>
      <c r="B7129">
        <v>0.546875</v>
      </c>
      <c r="C7129">
        <v>0.55729200000000001</v>
      </c>
      <c r="D7129">
        <v>0.53819399999999995</v>
      </c>
      <c r="E7129">
        <v>0.53993100000000005</v>
      </c>
      <c r="F7129">
        <v>0.35860700000000001</v>
      </c>
      <c r="G7129">
        <v>135459200</v>
      </c>
      <c r="H7129" s="4">
        <f t="shared" si="333"/>
        <v>-2.507673360864095E-2</v>
      </c>
      <c r="L7129" s="13">
        <v>2.2934228689864639E-2</v>
      </c>
      <c r="M7129" s="9">
        <v>7128</v>
      </c>
      <c r="R7129">
        <f t="shared" ca="1" si="334"/>
        <v>0.35618018778374727</v>
      </c>
      <c r="S7129">
        <f t="shared" ca="1" si="335"/>
        <v>-2.507673360864085E-2</v>
      </c>
      <c r="T7129">
        <v>2.2934228689864625E-2</v>
      </c>
      <c r="U7129">
        <v>7128</v>
      </c>
    </row>
    <row r="7130" spans="1:21" x14ac:dyDescent="0.2">
      <c r="A7130" s="1">
        <v>32806</v>
      </c>
      <c r="B7130">
        <v>0.56597200000000003</v>
      </c>
      <c r="C7130">
        <v>0.57465299999999997</v>
      </c>
      <c r="D7130">
        <v>0.55034700000000003</v>
      </c>
      <c r="E7130">
        <v>0.55381899999999995</v>
      </c>
      <c r="F7130">
        <v>0.36783100000000002</v>
      </c>
      <c r="G7130">
        <v>71481600</v>
      </c>
      <c r="H7130" s="4">
        <f t="shared" si="333"/>
        <v>-1.3910782263685591E-2</v>
      </c>
      <c r="L7130" s="13">
        <v>2.2950869393238187E-2</v>
      </c>
      <c r="M7130" s="9">
        <v>7129</v>
      </c>
      <c r="R7130">
        <f t="shared" ca="1" si="334"/>
        <v>0.36534176592393214</v>
      </c>
      <c r="S7130">
        <f t="shared" ca="1" si="335"/>
        <v>-1.3910782263685646E-2</v>
      </c>
      <c r="T7130">
        <v>2.295086939323817E-2</v>
      </c>
      <c r="U7130">
        <v>7129</v>
      </c>
    </row>
    <row r="7131" spans="1:21" x14ac:dyDescent="0.2">
      <c r="A7131" s="1">
        <v>32805</v>
      </c>
      <c r="B7131">
        <v>0.57291700000000001</v>
      </c>
      <c r="C7131">
        <v>0.57291700000000001</v>
      </c>
      <c r="D7131">
        <v>0.546875</v>
      </c>
      <c r="E7131">
        <v>0.56163200000000002</v>
      </c>
      <c r="F7131">
        <v>0.37302000000000002</v>
      </c>
      <c r="G7131">
        <v>157088000</v>
      </c>
      <c r="H7131" s="4">
        <f t="shared" si="333"/>
        <v>-2.7068477143855726E-2</v>
      </c>
      <c r="L7131" s="13">
        <v>2.2955649823896557E-2</v>
      </c>
      <c r="M7131" s="9">
        <v>7130</v>
      </c>
      <c r="R7131">
        <f t="shared" ca="1" si="334"/>
        <v>0.37049565024412073</v>
      </c>
      <c r="S7131">
        <f t="shared" ca="1" si="335"/>
        <v>-2.7068477143855692E-2</v>
      </c>
      <c r="T7131">
        <v>2.2955649823896564E-2</v>
      </c>
      <c r="U7131">
        <v>7130</v>
      </c>
    </row>
    <row r="7132" spans="1:21" x14ac:dyDescent="0.2">
      <c r="A7132" s="1">
        <v>32804</v>
      </c>
      <c r="B7132">
        <v>0.58854200000000001</v>
      </c>
      <c r="C7132">
        <v>0.59548599999999996</v>
      </c>
      <c r="D7132">
        <v>0.57291700000000001</v>
      </c>
      <c r="E7132">
        <v>0.57725700000000002</v>
      </c>
      <c r="F7132">
        <v>0.38339800000000002</v>
      </c>
      <c r="G7132">
        <v>60912000</v>
      </c>
      <c r="H7132" s="4">
        <f t="shared" si="333"/>
        <v>-2.492630957861033E-2</v>
      </c>
      <c r="L7132" s="13">
        <v>2.2959872214085648E-2</v>
      </c>
      <c r="M7132" s="9">
        <v>7131</v>
      </c>
      <c r="R7132">
        <f t="shared" ca="1" si="334"/>
        <v>0.38080341888449787</v>
      </c>
      <c r="S7132">
        <f t="shared" ca="1" si="335"/>
        <v>-2.4926309578610407E-2</v>
      </c>
      <c r="T7132">
        <v>2.2959872214085596E-2</v>
      </c>
      <c r="U7132">
        <v>7131</v>
      </c>
    </row>
    <row r="7133" spans="1:21" x14ac:dyDescent="0.2">
      <c r="A7133" s="1">
        <v>32801</v>
      </c>
      <c r="B7133">
        <v>0.58333299999999999</v>
      </c>
      <c r="C7133">
        <v>0.59375</v>
      </c>
      <c r="D7133">
        <v>0.57291700000000001</v>
      </c>
      <c r="E7133">
        <v>0.59201400000000004</v>
      </c>
      <c r="F7133">
        <v>0.39319900000000002</v>
      </c>
      <c r="G7133">
        <v>93542400</v>
      </c>
      <c r="H7133" s="4">
        <f t="shared" si="333"/>
        <v>1.1868642028683422E-2</v>
      </c>
      <c r="L7133" s="13">
        <v>2.2986901652744297E-2</v>
      </c>
      <c r="M7133" s="9">
        <v>7132</v>
      </c>
      <c r="R7133">
        <f t="shared" ca="1" si="334"/>
        <v>0.39053809227477893</v>
      </c>
      <c r="S7133">
        <f t="shared" ca="1" si="335"/>
        <v>1.1868642028683445E-2</v>
      </c>
      <c r="T7133">
        <v>2.29869016527442E-2</v>
      </c>
      <c r="U7133">
        <v>7132</v>
      </c>
    </row>
    <row r="7134" spans="1:21" x14ac:dyDescent="0.2">
      <c r="A7134" s="1">
        <v>32800</v>
      </c>
      <c r="B7134">
        <v>0.5625</v>
      </c>
      <c r="C7134">
        <v>0.59722200000000003</v>
      </c>
      <c r="D7134">
        <v>0.55729200000000001</v>
      </c>
      <c r="E7134">
        <v>0.58506899999999995</v>
      </c>
      <c r="F7134">
        <v>0.38858700000000002</v>
      </c>
      <c r="G7134">
        <v>179424000</v>
      </c>
      <c r="H7134" s="4">
        <f t="shared" si="333"/>
        <v>4.6583407623669935E-2</v>
      </c>
      <c r="L7134" s="13">
        <v>2.30011466166367E-2</v>
      </c>
      <c r="M7134" s="9">
        <v>7133</v>
      </c>
      <c r="R7134">
        <f t="shared" ca="1" si="334"/>
        <v>0.38595730320468646</v>
      </c>
      <c r="S7134">
        <f t="shared" ca="1" si="335"/>
        <v>4.6583407623669935E-2</v>
      </c>
      <c r="T7134">
        <v>2.3001146616636641E-2</v>
      </c>
      <c r="U7134">
        <v>7133</v>
      </c>
    </row>
    <row r="7135" spans="1:21" x14ac:dyDescent="0.2">
      <c r="A7135" s="1">
        <v>32799</v>
      </c>
      <c r="B7135">
        <v>0.54774299999999998</v>
      </c>
      <c r="C7135">
        <v>0.56076400000000004</v>
      </c>
      <c r="D7135">
        <v>0.54513900000000004</v>
      </c>
      <c r="E7135">
        <v>0.55902799999999997</v>
      </c>
      <c r="F7135">
        <v>0.37129099999999998</v>
      </c>
      <c r="G7135">
        <v>134784000</v>
      </c>
      <c r="H7135" s="4">
        <f t="shared" si="333"/>
        <v>2.3847144436815241E-2</v>
      </c>
      <c r="L7135" s="13">
        <v>2.3005582262340951E-2</v>
      </c>
      <c r="M7135" s="9">
        <v>7134</v>
      </c>
      <c r="R7135">
        <f t="shared" ca="1" si="334"/>
        <v>0.36877835095917061</v>
      </c>
      <c r="S7135">
        <f t="shared" ca="1" si="335"/>
        <v>2.3847144436815237E-2</v>
      </c>
      <c r="T7135">
        <v>2.3005582262340948E-2</v>
      </c>
      <c r="U7135">
        <v>7134</v>
      </c>
    </row>
    <row r="7136" spans="1:21" x14ac:dyDescent="0.2">
      <c r="A7136" s="1">
        <v>32798</v>
      </c>
      <c r="B7136">
        <v>0.52256899999999995</v>
      </c>
      <c r="C7136">
        <v>0.56597200000000003</v>
      </c>
      <c r="D7136">
        <v>0.515625</v>
      </c>
      <c r="E7136">
        <v>0.54600700000000002</v>
      </c>
      <c r="F7136">
        <v>0.36264299999999999</v>
      </c>
      <c r="G7136">
        <v>177206400</v>
      </c>
      <c r="H7136" s="4">
        <f t="shared" si="333"/>
        <v>3.7955590156333083E-2</v>
      </c>
      <c r="L7136" s="13">
        <v>2.3012763873481237E-2</v>
      </c>
      <c r="M7136" s="9">
        <v>7135</v>
      </c>
      <c r="R7136">
        <f t="shared" ca="1" si="334"/>
        <v>0.36018887483641271</v>
      </c>
      <c r="S7136">
        <f t="shared" ca="1" si="335"/>
        <v>3.795559015633309E-2</v>
      </c>
      <c r="T7136">
        <v>2.3012763873481171E-2</v>
      </c>
      <c r="U7136">
        <v>7135</v>
      </c>
    </row>
    <row r="7137" spans="1:21" x14ac:dyDescent="0.2">
      <c r="A7137" s="1">
        <v>32797</v>
      </c>
      <c r="B7137">
        <v>0.49131900000000001</v>
      </c>
      <c r="C7137">
        <v>0.52951400000000004</v>
      </c>
      <c r="D7137">
        <v>0.47916700000000001</v>
      </c>
      <c r="E7137">
        <v>0.52604200000000001</v>
      </c>
      <c r="F7137">
        <v>0.34938200000000003</v>
      </c>
      <c r="G7137">
        <v>253065600</v>
      </c>
      <c r="H7137" s="4">
        <f t="shared" si="333"/>
        <v>3.0610167991622618E-2</v>
      </c>
      <c r="L7137" s="13">
        <v>2.3039466665255914E-2</v>
      </c>
      <c r="M7137" s="9">
        <v>7136</v>
      </c>
      <c r="R7137">
        <f t="shared" ca="1" si="334"/>
        <v>0.34701761641089324</v>
      </c>
      <c r="S7137">
        <f t="shared" ca="1" si="335"/>
        <v>3.0610167991622594E-2</v>
      </c>
      <c r="T7137">
        <v>2.3039466665255928E-2</v>
      </c>
      <c r="U7137">
        <v>7136</v>
      </c>
    </row>
    <row r="7138" spans="1:21" x14ac:dyDescent="0.2">
      <c r="A7138" s="1">
        <v>32794</v>
      </c>
      <c r="B7138">
        <v>0.53993100000000005</v>
      </c>
      <c r="C7138">
        <v>0.54166700000000001</v>
      </c>
      <c r="D7138">
        <v>0.50694399999999995</v>
      </c>
      <c r="E7138">
        <v>0.51041700000000001</v>
      </c>
      <c r="F7138">
        <v>0.339005</v>
      </c>
      <c r="G7138">
        <v>102643200</v>
      </c>
      <c r="H7138" s="4">
        <f t="shared" si="333"/>
        <v>-6.3692807388708125E-2</v>
      </c>
      <c r="L7138" s="13">
        <v>2.3041490001995478E-2</v>
      </c>
      <c r="M7138" s="9">
        <v>7137</v>
      </c>
      <c r="R7138">
        <f t="shared" ca="1" si="334"/>
        <v>0.33671084100318521</v>
      </c>
      <c r="S7138">
        <f t="shared" ca="1" si="335"/>
        <v>-6.3692807388708084E-2</v>
      </c>
      <c r="T7138">
        <v>2.3041490001995416E-2</v>
      </c>
      <c r="U7138">
        <v>7137</v>
      </c>
    </row>
    <row r="7139" spans="1:21" x14ac:dyDescent="0.2">
      <c r="A7139" s="1">
        <v>32793</v>
      </c>
      <c r="B7139">
        <v>0.55555600000000005</v>
      </c>
      <c r="C7139">
        <v>0.55902799999999997</v>
      </c>
      <c r="D7139">
        <v>0.54340299999999997</v>
      </c>
      <c r="E7139">
        <v>0.54513900000000004</v>
      </c>
      <c r="F7139">
        <v>0.362066</v>
      </c>
      <c r="G7139">
        <v>58880000</v>
      </c>
      <c r="H7139" s="4">
        <f t="shared" si="333"/>
        <v>-1.8751439760423889E-2</v>
      </c>
      <c r="L7139" s="13">
        <v>2.3049862022735179E-2</v>
      </c>
      <c r="M7139" s="9">
        <v>7138</v>
      </c>
      <c r="R7139">
        <f t="shared" ca="1" si="334"/>
        <v>0.35961577958631658</v>
      </c>
      <c r="S7139">
        <f t="shared" ca="1" si="335"/>
        <v>-1.8751439760423906E-2</v>
      </c>
      <c r="T7139">
        <v>2.3049862022735127E-2</v>
      </c>
      <c r="U7139">
        <v>7138</v>
      </c>
    </row>
    <row r="7140" spans="1:21" x14ac:dyDescent="0.2">
      <c r="A7140" s="1">
        <v>32792</v>
      </c>
      <c r="B7140">
        <v>0.55729200000000001</v>
      </c>
      <c r="C7140">
        <v>0.55902799999999997</v>
      </c>
      <c r="D7140">
        <v>0.54861099999999996</v>
      </c>
      <c r="E7140">
        <v>0.55555600000000005</v>
      </c>
      <c r="F7140">
        <v>0.36898500000000001</v>
      </c>
      <c r="G7140">
        <v>106400000</v>
      </c>
      <c r="H7140" s="4">
        <f t="shared" si="333"/>
        <v>-1.5383589059372968E-2</v>
      </c>
      <c r="L7140" s="13">
        <v>2.3057493374892768E-2</v>
      </c>
      <c r="M7140" s="9">
        <v>7139</v>
      </c>
      <c r="R7140">
        <f t="shared" ca="1" si="334"/>
        <v>0.36648795642412441</v>
      </c>
      <c r="S7140">
        <f t="shared" ca="1" si="335"/>
        <v>-1.5383589059372925E-2</v>
      </c>
      <c r="T7140">
        <v>2.3057493374892778E-2</v>
      </c>
      <c r="U7140">
        <v>7139</v>
      </c>
    </row>
    <row r="7141" spans="1:21" x14ac:dyDescent="0.2">
      <c r="A7141" s="1">
        <v>32791</v>
      </c>
      <c r="B7141">
        <v>0.57291700000000001</v>
      </c>
      <c r="C7141">
        <v>0.57638900000000004</v>
      </c>
      <c r="D7141">
        <v>0.56076400000000004</v>
      </c>
      <c r="E7141">
        <v>0.56423599999999996</v>
      </c>
      <c r="F7141">
        <v>0.37475000000000003</v>
      </c>
      <c r="G7141">
        <v>68297600</v>
      </c>
      <c r="H7141" s="4">
        <f t="shared" si="333"/>
        <v>-6.115802427225597E-3</v>
      </c>
      <c r="L7141" s="13">
        <v>2.3074065694359693E-2</v>
      </c>
      <c r="M7141" s="9">
        <v>7140</v>
      </c>
      <c r="R7141">
        <f t="shared" ca="1" si="334"/>
        <v>0.37221394276173997</v>
      </c>
      <c r="S7141">
        <f t="shared" ca="1" si="335"/>
        <v>-6.1158024272256091E-3</v>
      </c>
      <c r="T7141">
        <v>2.3074065694359727E-2</v>
      </c>
      <c r="U7141">
        <v>7140</v>
      </c>
    </row>
    <row r="7142" spans="1:21" x14ac:dyDescent="0.2">
      <c r="A7142" s="1">
        <v>32790</v>
      </c>
      <c r="B7142">
        <v>0.55208299999999999</v>
      </c>
      <c r="C7142">
        <v>0.56944399999999995</v>
      </c>
      <c r="D7142">
        <v>0.54861099999999996</v>
      </c>
      <c r="E7142">
        <v>0.56770799999999999</v>
      </c>
      <c r="F7142">
        <v>0.377056</v>
      </c>
      <c r="G7142">
        <v>58534400</v>
      </c>
      <c r="H7142" s="4">
        <f t="shared" si="333"/>
        <v>2.5079452248451008E-2</v>
      </c>
      <c r="L7142" s="13">
        <v>2.3076693737654249E-2</v>
      </c>
      <c r="M7142" s="9">
        <v>7141</v>
      </c>
      <c r="R7142">
        <f t="shared" ca="1" si="334"/>
        <v>0.37450433729678617</v>
      </c>
      <c r="S7142">
        <f t="shared" ca="1" si="335"/>
        <v>2.507945224845104E-2</v>
      </c>
      <c r="T7142">
        <v>2.3076693737654232E-2</v>
      </c>
      <c r="U7142">
        <v>7141</v>
      </c>
    </row>
    <row r="7143" spans="1:21" x14ac:dyDescent="0.2">
      <c r="A7143" s="1">
        <v>32787</v>
      </c>
      <c r="B7143">
        <v>0.55295099999999997</v>
      </c>
      <c r="C7143">
        <v>0.55902799999999997</v>
      </c>
      <c r="D7143">
        <v>0.54340299999999997</v>
      </c>
      <c r="E7143">
        <v>0.55381899999999995</v>
      </c>
      <c r="F7143">
        <v>0.36783100000000002</v>
      </c>
      <c r="G7143">
        <v>87609600</v>
      </c>
      <c r="H7143" s="4">
        <f t="shared" si="333"/>
        <v>6.3087340127215112E-3</v>
      </c>
      <c r="L7143" s="13">
        <v>2.3109521837198603E-2</v>
      </c>
      <c r="M7143" s="9">
        <v>7142</v>
      </c>
      <c r="R7143">
        <f t="shared" ca="1" si="334"/>
        <v>0.36534176592393214</v>
      </c>
      <c r="S7143">
        <f t="shared" ca="1" si="335"/>
        <v>6.3087340127213707E-3</v>
      </c>
      <c r="T7143">
        <v>2.3109521837198627E-2</v>
      </c>
      <c r="U7143">
        <v>7142</v>
      </c>
    </row>
    <row r="7144" spans="1:21" x14ac:dyDescent="0.2">
      <c r="A7144" s="1">
        <v>32786</v>
      </c>
      <c r="B7144">
        <v>0.52430600000000005</v>
      </c>
      <c r="C7144">
        <v>0.57118100000000005</v>
      </c>
      <c r="D7144">
        <v>0.52256899999999995</v>
      </c>
      <c r="E7144">
        <v>0.55034700000000003</v>
      </c>
      <c r="F7144">
        <v>0.36552499999999999</v>
      </c>
      <c r="G7144">
        <v>284758400</v>
      </c>
      <c r="H7144" s="4">
        <f t="shared" si="333"/>
        <v>4.9668465291517874E-2</v>
      </c>
      <c r="L7144" s="13">
        <v>2.3119822540824408E-2</v>
      </c>
      <c r="M7144" s="9">
        <v>7143</v>
      </c>
      <c r="R7144">
        <f t="shared" ca="1" si="334"/>
        <v>0.36305137138888594</v>
      </c>
      <c r="S7144">
        <f t="shared" ca="1" si="335"/>
        <v>4.9668465291517867E-2</v>
      </c>
      <c r="T7144">
        <v>2.3119822540824456E-2</v>
      </c>
      <c r="U7144">
        <v>7143</v>
      </c>
    </row>
    <row r="7145" spans="1:21" x14ac:dyDescent="0.2">
      <c r="A7145" s="1">
        <v>32785</v>
      </c>
      <c r="B7145">
        <v>0.47916700000000001</v>
      </c>
      <c r="C7145">
        <v>0.52604200000000001</v>
      </c>
      <c r="D7145">
        <v>0.47569400000000001</v>
      </c>
      <c r="E7145">
        <v>0.52430600000000005</v>
      </c>
      <c r="F7145">
        <v>0.34822900000000001</v>
      </c>
      <c r="G7145">
        <v>260019200</v>
      </c>
      <c r="H7145" s="4">
        <f t="shared" si="333"/>
        <v>9.4202966859283158E-2</v>
      </c>
      <c r="L7145" s="13">
        <v>2.3121512849090982E-2</v>
      </c>
      <c r="M7145" s="9">
        <v>7144</v>
      </c>
      <c r="R7145">
        <f t="shared" ca="1" si="334"/>
        <v>0.34587241914337014</v>
      </c>
      <c r="S7145">
        <f t="shared" ca="1" si="335"/>
        <v>9.420296685928331E-2</v>
      </c>
      <c r="T7145">
        <v>2.312151284909086E-2</v>
      </c>
      <c r="U7145">
        <v>7144</v>
      </c>
    </row>
    <row r="7146" spans="1:21" x14ac:dyDescent="0.2">
      <c r="A7146" s="1">
        <v>32784</v>
      </c>
      <c r="B7146">
        <v>0.48958299999999999</v>
      </c>
      <c r="C7146">
        <v>0.48958299999999999</v>
      </c>
      <c r="D7146">
        <v>0.47829899999999997</v>
      </c>
      <c r="E7146">
        <v>0.47916700000000001</v>
      </c>
      <c r="F7146">
        <v>0.318249</v>
      </c>
      <c r="G7146">
        <v>68918400</v>
      </c>
      <c r="H7146" s="4">
        <f t="shared" si="333"/>
        <v>-8.9776166809908981E-3</v>
      </c>
      <c r="L7146" s="13">
        <v>2.3131680835271354E-2</v>
      </c>
      <c r="M7146" s="9">
        <v>7145</v>
      </c>
      <c r="R7146">
        <f t="shared" ca="1" si="334"/>
        <v>0.31609530372243089</v>
      </c>
      <c r="S7146">
        <f t="shared" ca="1" si="335"/>
        <v>-8.9776166809909484E-3</v>
      </c>
      <c r="T7146">
        <v>2.3131680835271423E-2</v>
      </c>
      <c r="U7146">
        <v>7145</v>
      </c>
    </row>
    <row r="7147" spans="1:21" x14ac:dyDescent="0.2">
      <c r="A7147" s="1">
        <v>32783</v>
      </c>
      <c r="B7147">
        <v>0.47395799999999999</v>
      </c>
      <c r="C7147">
        <v>0.48611100000000002</v>
      </c>
      <c r="D7147">
        <v>0.47222199999999998</v>
      </c>
      <c r="E7147">
        <v>0.48350700000000002</v>
      </c>
      <c r="F7147">
        <v>0.32113199999999997</v>
      </c>
      <c r="G7147">
        <v>50428800</v>
      </c>
      <c r="H7147" s="4">
        <f t="shared" si="333"/>
        <v>1.6423848605602909E-2</v>
      </c>
      <c r="L7147" s="13">
        <v>2.313241838108741E-2</v>
      </c>
      <c r="M7147" s="9">
        <v>7146</v>
      </c>
      <c r="R7147">
        <f t="shared" ca="1" si="334"/>
        <v>0.31895879350757322</v>
      </c>
      <c r="S7147">
        <f t="shared" ca="1" si="335"/>
        <v>1.6423848605602975E-2</v>
      </c>
      <c r="T7147">
        <v>2.3132418381087368E-2</v>
      </c>
      <c r="U7147">
        <v>7146</v>
      </c>
    </row>
    <row r="7148" spans="1:21" x14ac:dyDescent="0.2">
      <c r="A7148" s="1">
        <v>32780</v>
      </c>
      <c r="B7148">
        <v>0.47222199999999998</v>
      </c>
      <c r="C7148">
        <v>0.48263899999999998</v>
      </c>
      <c r="D7148">
        <v>0.47048600000000002</v>
      </c>
      <c r="E7148">
        <v>0.47569400000000001</v>
      </c>
      <c r="F7148">
        <v>0.31594299999999997</v>
      </c>
      <c r="G7148">
        <v>64323200</v>
      </c>
      <c r="H7148" s="4">
        <f t="shared" si="333"/>
        <v>7.352448850103702E-3</v>
      </c>
      <c r="L7148" s="13">
        <v>2.3140528977584996E-2</v>
      </c>
      <c r="M7148" s="9">
        <v>7147</v>
      </c>
      <c r="R7148">
        <f t="shared" ca="1" si="334"/>
        <v>0.31380490918738463</v>
      </c>
      <c r="S7148">
        <f t="shared" ca="1" si="335"/>
        <v>7.3524488501037167E-3</v>
      </c>
      <c r="T7148">
        <v>2.3140528977584937E-2</v>
      </c>
      <c r="U7148">
        <v>7147</v>
      </c>
    </row>
    <row r="7149" spans="1:21" x14ac:dyDescent="0.2">
      <c r="A7149" s="1">
        <v>32779</v>
      </c>
      <c r="B7149">
        <v>0.46180599999999999</v>
      </c>
      <c r="C7149">
        <v>0.47222199999999998</v>
      </c>
      <c r="D7149">
        <v>0.46180599999999999</v>
      </c>
      <c r="E7149">
        <v>0.47222199999999998</v>
      </c>
      <c r="F7149">
        <v>0.313637</v>
      </c>
      <c r="G7149">
        <v>41427200</v>
      </c>
      <c r="H7149" s="4">
        <f t="shared" si="333"/>
        <v>2.0638149009909092E-2</v>
      </c>
      <c r="L7149" s="13">
        <v>2.3146568164936831E-2</v>
      </c>
      <c r="M7149" s="9">
        <v>7148</v>
      </c>
      <c r="R7149">
        <f t="shared" ca="1" si="334"/>
        <v>0.31151451465233843</v>
      </c>
      <c r="S7149">
        <f t="shared" ca="1" si="335"/>
        <v>2.0638149009909078E-2</v>
      </c>
      <c r="T7149">
        <v>2.3146568164936938E-2</v>
      </c>
      <c r="U7149">
        <v>7148</v>
      </c>
    </row>
    <row r="7150" spans="1:21" x14ac:dyDescent="0.2">
      <c r="A7150" s="1">
        <v>32778</v>
      </c>
      <c r="B7150">
        <v>0.46006900000000001</v>
      </c>
      <c r="C7150">
        <v>0.46788200000000002</v>
      </c>
      <c r="D7150">
        <v>0.45659699999999998</v>
      </c>
      <c r="E7150">
        <v>0.46267399999999997</v>
      </c>
      <c r="F7150">
        <v>0.30729499999999998</v>
      </c>
      <c r="G7150">
        <v>69235200</v>
      </c>
      <c r="H7150" s="4">
        <f t="shared" si="333"/>
        <v>-9.2946630644340483E-3</v>
      </c>
      <c r="L7150" s="13">
        <v>2.3148087048495466E-2</v>
      </c>
      <c r="M7150" s="9">
        <v>7149</v>
      </c>
      <c r="R7150">
        <f t="shared" ca="1" si="334"/>
        <v>0.30521543306462673</v>
      </c>
      <c r="S7150">
        <f t="shared" ca="1" si="335"/>
        <v>-9.294663064434102E-3</v>
      </c>
      <c r="T7150">
        <v>2.3148087048495379E-2</v>
      </c>
      <c r="U7150">
        <v>7149</v>
      </c>
    </row>
    <row r="7151" spans="1:21" x14ac:dyDescent="0.2">
      <c r="A7151" s="1">
        <v>32777</v>
      </c>
      <c r="B7151">
        <v>0.46527800000000002</v>
      </c>
      <c r="C7151">
        <v>0.46875</v>
      </c>
      <c r="D7151">
        <v>0.46180599999999999</v>
      </c>
      <c r="E7151">
        <v>0.46701399999999998</v>
      </c>
      <c r="F7151">
        <v>0.31017800000000001</v>
      </c>
      <c r="G7151">
        <v>39987200</v>
      </c>
      <c r="H7151" s="4">
        <f t="shared" si="333"/>
        <v>3.7310897176604323E-3</v>
      </c>
      <c r="L7151" s="13">
        <v>2.3175436034242186E-2</v>
      </c>
      <c r="M7151" s="9">
        <v>7150</v>
      </c>
      <c r="R7151">
        <f t="shared" ca="1" si="334"/>
        <v>0.30807892284976912</v>
      </c>
      <c r="S7151">
        <f t="shared" ca="1" si="335"/>
        <v>3.7310897176603495E-3</v>
      </c>
      <c r="T7151">
        <v>2.3175436034242207E-2</v>
      </c>
      <c r="U7151">
        <v>7150</v>
      </c>
    </row>
    <row r="7152" spans="1:21" x14ac:dyDescent="0.2">
      <c r="A7152" s="1">
        <v>32776</v>
      </c>
      <c r="B7152">
        <v>0.45833299999999999</v>
      </c>
      <c r="C7152">
        <v>0.47222199999999998</v>
      </c>
      <c r="D7152">
        <v>0.45486100000000002</v>
      </c>
      <c r="E7152">
        <v>0.46527800000000002</v>
      </c>
      <c r="F7152">
        <v>0.30902499999999999</v>
      </c>
      <c r="G7152">
        <v>69939200</v>
      </c>
      <c r="H7152" s="4">
        <f t="shared" si="333"/>
        <v>1.5153804712034933E-2</v>
      </c>
      <c r="L7152" s="13">
        <v>2.3176487877490201E-2</v>
      </c>
      <c r="M7152" s="9">
        <v>7151</v>
      </c>
      <c r="R7152">
        <f t="shared" ca="1" si="334"/>
        <v>0.30693372558224602</v>
      </c>
      <c r="S7152">
        <f t="shared" ca="1" si="335"/>
        <v>1.515380471203494E-2</v>
      </c>
      <c r="T7152">
        <v>2.3176487877490208E-2</v>
      </c>
      <c r="U7152">
        <v>7151</v>
      </c>
    </row>
    <row r="7153" spans="1:21" x14ac:dyDescent="0.2">
      <c r="A7153" s="1">
        <v>32773</v>
      </c>
      <c r="B7153">
        <v>0.45486100000000002</v>
      </c>
      <c r="C7153">
        <v>0.45833299999999999</v>
      </c>
      <c r="D7153">
        <v>0.44965300000000002</v>
      </c>
      <c r="E7153">
        <v>0.45833299999999999</v>
      </c>
      <c r="F7153">
        <v>0.30441200000000002</v>
      </c>
      <c r="G7153">
        <v>43948800</v>
      </c>
      <c r="H7153" s="4">
        <f t="shared" si="333"/>
        <v>7.6330824280220529E-3</v>
      </c>
      <c r="L7153" s="13">
        <v>2.3177561246240878E-2</v>
      </c>
      <c r="M7153" s="9">
        <v>7152</v>
      </c>
      <c r="R7153">
        <f t="shared" ca="1" si="334"/>
        <v>0.30235194327948445</v>
      </c>
      <c r="S7153">
        <f t="shared" ca="1" si="335"/>
        <v>7.6330824280220685E-3</v>
      </c>
      <c r="T7153">
        <v>2.3177561246240892E-2</v>
      </c>
      <c r="U7153">
        <v>7152</v>
      </c>
    </row>
    <row r="7154" spans="1:21" x14ac:dyDescent="0.2">
      <c r="A7154" s="1">
        <v>32772</v>
      </c>
      <c r="B7154">
        <v>0.45659699999999998</v>
      </c>
      <c r="C7154">
        <v>0.46354200000000001</v>
      </c>
      <c r="D7154">
        <v>0.44791700000000001</v>
      </c>
      <c r="E7154">
        <v>0.45486100000000002</v>
      </c>
      <c r="F7154">
        <v>0.30210599999999999</v>
      </c>
      <c r="G7154">
        <v>89350400</v>
      </c>
      <c r="H7154" s="4">
        <f t="shared" si="333"/>
        <v>7.6917945296863729E-3</v>
      </c>
      <c r="L7154" s="13">
        <v>2.318090483723563E-2</v>
      </c>
      <c r="M7154" s="9">
        <v>7153</v>
      </c>
      <c r="R7154">
        <f t="shared" ca="1" si="334"/>
        <v>0.30006154874443819</v>
      </c>
      <c r="S7154">
        <f t="shared" ca="1" si="335"/>
        <v>7.6917945296863877E-3</v>
      </c>
      <c r="T7154">
        <v>2.3180904837235627E-2</v>
      </c>
      <c r="U7154">
        <v>7153</v>
      </c>
    </row>
    <row r="7155" spans="1:21" x14ac:dyDescent="0.2">
      <c r="A7155" s="1">
        <v>32771</v>
      </c>
      <c r="B7155">
        <v>0.43576399999999998</v>
      </c>
      <c r="C7155">
        <v>0.45138899999999998</v>
      </c>
      <c r="D7155">
        <v>0.43229200000000001</v>
      </c>
      <c r="E7155">
        <v>0.45138899999999998</v>
      </c>
      <c r="F7155">
        <v>0.29980000000000001</v>
      </c>
      <c r="G7155">
        <v>72128000</v>
      </c>
      <c r="H7155" s="4">
        <f t="shared" si="333"/>
        <v>4.0000832555703227E-2</v>
      </c>
      <c r="L7155" s="13">
        <v>2.3196556055736103E-2</v>
      </c>
      <c r="M7155" s="9">
        <v>7154</v>
      </c>
      <c r="R7155">
        <f t="shared" ca="1" si="334"/>
        <v>0.29777115420939199</v>
      </c>
      <c r="S7155">
        <f t="shared" ca="1" si="335"/>
        <v>4.0000832555703282E-2</v>
      </c>
      <c r="T7155">
        <v>2.319655605573618E-2</v>
      </c>
      <c r="U7155">
        <v>7154</v>
      </c>
    </row>
    <row r="7156" spans="1:21" x14ac:dyDescent="0.2">
      <c r="A7156" s="1">
        <v>32770</v>
      </c>
      <c r="B7156">
        <v>0.44270799999999999</v>
      </c>
      <c r="C7156">
        <v>0.44444400000000001</v>
      </c>
      <c r="D7156">
        <v>0.43402800000000002</v>
      </c>
      <c r="E7156">
        <v>0.43402800000000002</v>
      </c>
      <c r="F7156">
        <v>0.288269</v>
      </c>
      <c r="G7156">
        <v>49203200</v>
      </c>
      <c r="H7156" s="4">
        <f t="shared" si="333"/>
        <v>-1.5750370456361192E-2</v>
      </c>
      <c r="L7156" s="13">
        <v>2.3255844896746893E-2</v>
      </c>
      <c r="M7156" s="9">
        <v>7155</v>
      </c>
      <c r="R7156">
        <f t="shared" ca="1" si="334"/>
        <v>0.28631818830149169</v>
      </c>
      <c r="S7156">
        <f t="shared" ca="1" si="335"/>
        <v>-1.5750370456361202E-2</v>
      </c>
      <c r="T7156">
        <v>2.3255844896746872E-2</v>
      </c>
      <c r="U7156">
        <v>7155</v>
      </c>
    </row>
    <row r="7157" spans="1:21" x14ac:dyDescent="0.2">
      <c r="A7157" s="1">
        <v>32769</v>
      </c>
      <c r="B7157">
        <v>0.43402800000000002</v>
      </c>
      <c r="C7157">
        <v>0.44097199999999998</v>
      </c>
      <c r="D7157">
        <v>0.43402800000000002</v>
      </c>
      <c r="E7157">
        <v>0.44097199999999998</v>
      </c>
      <c r="F7157">
        <v>0.29288199999999998</v>
      </c>
      <c r="G7157">
        <v>39110400</v>
      </c>
      <c r="H7157" s="4">
        <f t="shared" si="333"/>
        <v>1.1954861758953925E-2</v>
      </c>
      <c r="L7157" s="13">
        <v>2.3255950755268009E-2</v>
      </c>
      <c r="M7157" s="9">
        <v>7156</v>
      </c>
      <c r="R7157">
        <f t="shared" ca="1" si="334"/>
        <v>0.29089997060425327</v>
      </c>
      <c r="S7157">
        <f t="shared" ca="1" si="335"/>
        <v>1.1954861758953828E-2</v>
      </c>
      <c r="T7157">
        <v>2.3255950755268023E-2</v>
      </c>
      <c r="U7157">
        <v>7156</v>
      </c>
    </row>
    <row r="7158" spans="1:21" x14ac:dyDescent="0.2">
      <c r="A7158" s="1">
        <v>32766</v>
      </c>
      <c r="B7158">
        <v>0.44444400000000001</v>
      </c>
      <c r="C7158">
        <v>0.44791700000000001</v>
      </c>
      <c r="D7158">
        <v>0.43402800000000002</v>
      </c>
      <c r="E7158">
        <v>0.43576399999999998</v>
      </c>
      <c r="F7158">
        <v>0.28942200000000001</v>
      </c>
      <c r="G7158">
        <v>89148800</v>
      </c>
      <c r="H7158" s="4">
        <f t="shared" si="333"/>
        <v>-1.5688608498988142E-2</v>
      </c>
      <c r="L7158" s="13">
        <v>2.3260973065502833E-2</v>
      </c>
      <c r="M7158" s="9">
        <v>7157</v>
      </c>
      <c r="R7158">
        <f t="shared" ca="1" si="334"/>
        <v>0.28746338556901485</v>
      </c>
      <c r="S7158">
        <f t="shared" ca="1" si="335"/>
        <v>-1.5688608498988149E-2</v>
      </c>
      <c r="T7158">
        <v>2.3260973065502739E-2</v>
      </c>
      <c r="U7158">
        <v>7157</v>
      </c>
    </row>
    <row r="7159" spans="1:21" x14ac:dyDescent="0.2">
      <c r="A7159" s="1">
        <v>32765</v>
      </c>
      <c r="B7159">
        <v>0.43576399999999998</v>
      </c>
      <c r="C7159">
        <v>0.44791700000000001</v>
      </c>
      <c r="D7159">
        <v>0.43229200000000001</v>
      </c>
      <c r="E7159">
        <v>0.44270799999999999</v>
      </c>
      <c r="F7159">
        <v>0.29403499999999999</v>
      </c>
      <c r="G7159">
        <v>78163200</v>
      </c>
      <c r="H7159" s="4">
        <f t="shared" si="333"/>
        <v>2.4098273868401653E-2</v>
      </c>
      <c r="L7159" s="13">
        <v>2.3274506123109155E-2</v>
      </c>
      <c r="M7159" s="9">
        <v>7158</v>
      </c>
      <c r="R7159">
        <f t="shared" ca="1" si="334"/>
        <v>0.29204516787177642</v>
      </c>
      <c r="S7159">
        <f t="shared" ca="1" si="335"/>
        <v>2.4098273868401677E-2</v>
      </c>
      <c r="T7159">
        <v>2.3274506123109225E-2</v>
      </c>
      <c r="U7159">
        <v>7158</v>
      </c>
    </row>
    <row r="7160" spans="1:21" x14ac:dyDescent="0.2">
      <c r="A7160" s="1">
        <v>32764</v>
      </c>
      <c r="B7160">
        <v>0.42361100000000002</v>
      </c>
      <c r="C7160">
        <v>0.44097199999999998</v>
      </c>
      <c r="D7160">
        <v>0.42013899999999998</v>
      </c>
      <c r="E7160">
        <v>0.43229200000000001</v>
      </c>
      <c r="F7160">
        <v>0.28711599999999998</v>
      </c>
      <c r="G7160">
        <v>181020800</v>
      </c>
      <c r="H7160" s="4">
        <f t="shared" si="333"/>
        <v>3.3192751140730968E-2</v>
      </c>
      <c r="L7160" s="13">
        <v>2.3316005910446053E-2</v>
      </c>
      <c r="M7160" s="9">
        <v>7159</v>
      </c>
      <c r="R7160">
        <f t="shared" ca="1" si="334"/>
        <v>0.28517299103396859</v>
      </c>
      <c r="S7160">
        <f t="shared" ca="1" si="335"/>
        <v>3.3192751140731037E-2</v>
      </c>
      <c r="T7160">
        <v>2.3316005910446056E-2</v>
      </c>
      <c r="U7160">
        <v>7159</v>
      </c>
    </row>
    <row r="7161" spans="1:21" x14ac:dyDescent="0.2">
      <c r="A7161" s="1">
        <v>32763</v>
      </c>
      <c r="B7161">
        <v>0.41319400000000001</v>
      </c>
      <c r="C7161">
        <v>0.42361100000000002</v>
      </c>
      <c r="D7161">
        <v>0.41145799999999999</v>
      </c>
      <c r="E7161">
        <v>0.41840300000000002</v>
      </c>
      <c r="F7161">
        <v>0.27789199999999997</v>
      </c>
      <c r="G7161">
        <v>67795200</v>
      </c>
      <c r="H7161" s="4">
        <f t="shared" si="333"/>
        <v>1.4737672353353529E-2</v>
      </c>
      <c r="L7161" s="13">
        <v>2.3329463244338988E-2</v>
      </c>
      <c r="M7161" s="9">
        <v>7160</v>
      </c>
      <c r="R7161">
        <f t="shared" ca="1" si="334"/>
        <v>0.27601141289378367</v>
      </c>
      <c r="S7161">
        <f t="shared" ca="1" si="335"/>
        <v>1.4737672353353494E-2</v>
      </c>
      <c r="T7161">
        <v>2.3329463244338981E-2</v>
      </c>
      <c r="U7161">
        <v>7160</v>
      </c>
    </row>
    <row r="7162" spans="1:21" x14ac:dyDescent="0.2">
      <c r="A7162" s="1">
        <v>32762</v>
      </c>
      <c r="B7162">
        <v>0.40798600000000002</v>
      </c>
      <c r="C7162">
        <v>0.41319400000000001</v>
      </c>
      <c r="D7162">
        <v>0.40625</v>
      </c>
      <c r="E7162">
        <v>0.41232600000000003</v>
      </c>
      <c r="F7162">
        <v>0.27385599999999999</v>
      </c>
      <c r="G7162">
        <v>27907200</v>
      </c>
      <c r="H7162" s="4">
        <f t="shared" si="333"/>
        <v>6.3573491691349205E-3</v>
      </c>
      <c r="L7162" s="13">
        <v>2.3330720565095879E-2</v>
      </c>
      <c r="M7162" s="9">
        <v>7161</v>
      </c>
      <c r="R7162">
        <f t="shared" ca="1" si="334"/>
        <v>0.27200272584111823</v>
      </c>
      <c r="S7162">
        <f t="shared" ca="1" si="335"/>
        <v>6.3573491691348693E-3</v>
      </c>
      <c r="T7162">
        <v>2.3330720565095941E-2</v>
      </c>
      <c r="U7162">
        <v>7161</v>
      </c>
    </row>
    <row r="7163" spans="1:21" x14ac:dyDescent="0.2">
      <c r="A7163" s="1">
        <v>32759</v>
      </c>
      <c r="B7163">
        <v>0.40277800000000002</v>
      </c>
      <c r="C7163">
        <v>0.41319400000000001</v>
      </c>
      <c r="D7163">
        <v>0.40104200000000001</v>
      </c>
      <c r="E7163">
        <v>0.40972199999999998</v>
      </c>
      <c r="F7163">
        <v>0.27212599999999998</v>
      </c>
      <c r="G7163">
        <v>39785600</v>
      </c>
      <c r="H7163" s="4">
        <f t="shared" si="333"/>
        <v>1.2874673852761932E-2</v>
      </c>
      <c r="L7163" s="13">
        <v>2.336652481465247E-2</v>
      </c>
      <c r="M7163" s="9">
        <v>7162</v>
      </c>
      <c r="R7163">
        <f t="shared" ca="1" si="334"/>
        <v>0.270284433323499</v>
      </c>
      <c r="S7163">
        <f t="shared" ca="1" si="335"/>
        <v>1.2874673852762062E-2</v>
      </c>
      <c r="T7163">
        <v>2.3366524814652477E-2</v>
      </c>
      <c r="U7163">
        <v>7162</v>
      </c>
    </row>
    <row r="7164" spans="1:21" x14ac:dyDescent="0.2">
      <c r="A7164" s="1">
        <v>32758</v>
      </c>
      <c r="B7164">
        <v>0.40972199999999998</v>
      </c>
      <c r="C7164">
        <v>0.41145799999999999</v>
      </c>
      <c r="D7164">
        <v>0.40277800000000002</v>
      </c>
      <c r="E7164">
        <v>0.40451399999999998</v>
      </c>
      <c r="F7164">
        <v>0.26866699999999999</v>
      </c>
      <c r="G7164">
        <v>41904000</v>
      </c>
      <c r="H7164" s="4">
        <f t="shared" si="333"/>
        <v>-1.6876525455669866E-2</v>
      </c>
      <c r="L7164" s="13">
        <v>2.3411415788428761E-2</v>
      </c>
      <c r="M7164" s="9">
        <v>7163</v>
      </c>
      <c r="R7164">
        <f t="shared" ca="1" si="334"/>
        <v>0.26684884152092964</v>
      </c>
      <c r="S7164">
        <f t="shared" ca="1" si="335"/>
        <v>-1.6876525455669898E-2</v>
      </c>
      <c r="T7164">
        <v>2.3411415788428893E-2</v>
      </c>
      <c r="U7164">
        <v>7163</v>
      </c>
    </row>
    <row r="7165" spans="1:21" x14ac:dyDescent="0.2">
      <c r="A7165" s="1">
        <v>32757</v>
      </c>
      <c r="B7165">
        <v>0.41493099999999999</v>
      </c>
      <c r="C7165">
        <v>0.41666700000000001</v>
      </c>
      <c r="D7165">
        <v>0.40798600000000002</v>
      </c>
      <c r="E7165">
        <v>0.41145799999999999</v>
      </c>
      <c r="F7165">
        <v>0.27327899999999999</v>
      </c>
      <c r="G7165">
        <v>42377600</v>
      </c>
      <c r="H7165" s="4">
        <f t="shared" si="333"/>
        <v>-1.2499186956615969E-2</v>
      </c>
      <c r="L7165" s="13">
        <v>2.3453814765961156E-2</v>
      </c>
      <c r="M7165" s="9">
        <v>7164</v>
      </c>
      <c r="R7165">
        <f t="shared" ca="1" si="334"/>
        <v>0.2714296305910221</v>
      </c>
      <c r="S7165">
        <f t="shared" ca="1" si="335"/>
        <v>-1.2499186956615893E-2</v>
      </c>
      <c r="T7165">
        <v>2.3453814765961249E-2</v>
      </c>
      <c r="U7165">
        <v>7164</v>
      </c>
    </row>
    <row r="7166" spans="1:21" x14ac:dyDescent="0.2">
      <c r="A7166" s="1">
        <v>32756</v>
      </c>
      <c r="B7166">
        <v>0.41493099999999999</v>
      </c>
      <c r="C7166">
        <v>0.42361100000000002</v>
      </c>
      <c r="D7166">
        <v>0.41406300000000001</v>
      </c>
      <c r="E7166">
        <v>0.41666700000000001</v>
      </c>
      <c r="F7166">
        <v>0.27673799999999998</v>
      </c>
      <c r="G7166">
        <v>93340800</v>
      </c>
      <c r="H7166" s="4">
        <f t="shared" si="333"/>
        <v>2.085732287570214E-3</v>
      </c>
      <c r="L7166" s="13">
        <v>2.345667628484779E-2</v>
      </c>
      <c r="M7166" s="9">
        <v>7165</v>
      </c>
      <c r="R7166">
        <f t="shared" ca="1" si="334"/>
        <v>0.2748652223935914</v>
      </c>
      <c r="S7166">
        <f t="shared" ca="1" si="335"/>
        <v>2.085732287570077E-3</v>
      </c>
      <c r="T7166">
        <v>2.3456676284847659E-2</v>
      </c>
      <c r="U7166">
        <v>7165</v>
      </c>
    </row>
    <row r="7167" spans="1:21" x14ac:dyDescent="0.2">
      <c r="A7167" s="1">
        <v>32752</v>
      </c>
      <c r="B7167">
        <v>0.40972199999999998</v>
      </c>
      <c r="C7167">
        <v>0.41840300000000002</v>
      </c>
      <c r="D7167">
        <v>0.40798600000000002</v>
      </c>
      <c r="E7167">
        <v>0.41579899999999997</v>
      </c>
      <c r="F7167">
        <v>0.27616200000000002</v>
      </c>
      <c r="G7167">
        <v>44409600</v>
      </c>
      <c r="H7167" s="4">
        <f t="shared" si="333"/>
        <v>1.9149509360711209E-2</v>
      </c>
      <c r="L7167" s="13">
        <v>2.3469250047012717E-2</v>
      </c>
      <c r="M7167" s="9">
        <v>7166</v>
      </c>
      <c r="R7167">
        <f t="shared" ca="1" si="334"/>
        <v>0.27429312037616449</v>
      </c>
      <c r="S7167">
        <f t="shared" ca="1" si="335"/>
        <v>1.9149509360711289E-2</v>
      </c>
      <c r="T7167">
        <v>2.3469250047012672E-2</v>
      </c>
      <c r="U7167">
        <v>7166</v>
      </c>
    </row>
    <row r="7168" spans="1:21" x14ac:dyDescent="0.2">
      <c r="A7168" s="1">
        <v>32751</v>
      </c>
      <c r="B7168">
        <v>0.41319400000000001</v>
      </c>
      <c r="C7168">
        <v>0.41493099999999999</v>
      </c>
      <c r="D7168">
        <v>0.40798600000000002</v>
      </c>
      <c r="E7168">
        <v>0.40798600000000002</v>
      </c>
      <c r="F7168">
        <v>0.27097300000000002</v>
      </c>
      <c r="G7168">
        <v>14198400</v>
      </c>
      <c r="H7168" s="4">
        <f t="shared" si="333"/>
        <v>-8.4382627278348308E-3</v>
      </c>
      <c r="L7168" s="13">
        <v>2.3479472943874868E-2</v>
      </c>
      <c r="M7168" s="9">
        <v>7167</v>
      </c>
      <c r="R7168">
        <f t="shared" ca="1" si="334"/>
        <v>0.26913923605597589</v>
      </c>
      <c r="S7168">
        <f t="shared" ca="1" si="335"/>
        <v>-8.4382627278348464E-3</v>
      </c>
      <c r="T7168">
        <v>2.3479472943874834E-2</v>
      </c>
      <c r="U7168">
        <v>7167</v>
      </c>
    </row>
    <row r="7169" spans="1:21" x14ac:dyDescent="0.2">
      <c r="A7169" s="1">
        <v>32750</v>
      </c>
      <c r="B7169">
        <v>0.40798600000000002</v>
      </c>
      <c r="C7169">
        <v>0.41406300000000001</v>
      </c>
      <c r="D7169">
        <v>0.40625</v>
      </c>
      <c r="E7169">
        <v>0.41145799999999999</v>
      </c>
      <c r="F7169">
        <v>0.27327899999999999</v>
      </c>
      <c r="G7169">
        <v>40377600</v>
      </c>
      <c r="H7169" s="4">
        <f t="shared" si="333"/>
        <v>1.2819657549477392E-2</v>
      </c>
      <c r="L7169" s="13">
        <v>2.3489984970341625E-2</v>
      </c>
      <c r="M7169" s="9">
        <v>7168</v>
      </c>
      <c r="R7169">
        <f t="shared" ca="1" si="334"/>
        <v>0.2714296305910221</v>
      </c>
      <c r="S7169">
        <f t="shared" ca="1" si="335"/>
        <v>1.2819657549477313E-2</v>
      </c>
      <c r="T7169">
        <v>2.3489984970341608E-2</v>
      </c>
      <c r="U7169">
        <v>7168</v>
      </c>
    </row>
    <row r="7170" spans="1:21" x14ac:dyDescent="0.2">
      <c r="A7170" s="1">
        <v>32749</v>
      </c>
      <c r="B7170">
        <v>0.41579899999999997</v>
      </c>
      <c r="C7170">
        <v>0.41666700000000001</v>
      </c>
      <c r="D7170">
        <v>0.40538200000000002</v>
      </c>
      <c r="E7170">
        <v>0.40625</v>
      </c>
      <c r="F7170">
        <v>0.26982</v>
      </c>
      <c r="G7170">
        <v>54416000</v>
      </c>
      <c r="H7170" s="4">
        <f t="shared" ref="H7170:H7233" si="336">(F7170-F7171)/F7171</f>
        <v>-1.0571940902740232E-2</v>
      </c>
      <c r="L7170" s="13">
        <v>2.3494695311680306E-2</v>
      </c>
      <c r="M7170" s="9">
        <v>7169</v>
      </c>
      <c r="R7170">
        <f t="shared" ca="1" si="334"/>
        <v>0.26799403878845279</v>
      </c>
      <c r="S7170">
        <f t="shared" ca="1" si="335"/>
        <v>-1.0571940902740086E-2</v>
      </c>
      <c r="T7170">
        <v>2.3494695311680313E-2</v>
      </c>
      <c r="U7170">
        <v>7169</v>
      </c>
    </row>
    <row r="7171" spans="1:21" x14ac:dyDescent="0.2">
      <c r="A7171" s="1">
        <v>32748</v>
      </c>
      <c r="B7171">
        <v>0.40798600000000002</v>
      </c>
      <c r="C7171">
        <v>0.41319400000000001</v>
      </c>
      <c r="D7171">
        <v>0.40451399999999998</v>
      </c>
      <c r="E7171">
        <v>0.41059000000000001</v>
      </c>
      <c r="F7171">
        <v>0.27270299999999997</v>
      </c>
      <c r="G7171">
        <v>28540800</v>
      </c>
      <c r="H7171" s="4">
        <f t="shared" si="336"/>
        <v>4.2459952126678684E-3</v>
      </c>
      <c r="L7171" s="13">
        <v>2.3511256180257702E-2</v>
      </c>
      <c r="M7171" s="9">
        <v>7170</v>
      </c>
      <c r="R7171">
        <f t="shared" ref="R7171:R7234" ca="1" si="337">(1+Q$4)*F7171</f>
        <v>0.27085752857359507</v>
      </c>
      <c r="S7171">
        <f t="shared" ref="S7171:S7234" ca="1" si="338">(R7171-R7172)/R7172</f>
        <v>4.2459952126677721E-3</v>
      </c>
      <c r="T7171">
        <v>2.3511256180257713E-2</v>
      </c>
      <c r="U7171">
        <v>7170</v>
      </c>
    </row>
    <row r="7172" spans="1:21" x14ac:dyDescent="0.2">
      <c r="A7172" s="1">
        <v>32745</v>
      </c>
      <c r="B7172">
        <v>0.40798600000000002</v>
      </c>
      <c r="C7172">
        <v>0.41145799999999999</v>
      </c>
      <c r="D7172">
        <v>0.40104200000000001</v>
      </c>
      <c r="E7172">
        <v>0.408854</v>
      </c>
      <c r="F7172">
        <v>0.27155000000000001</v>
      </c>
      <c r="G7172">
        <v>85145600</v>
      </c>
      <c r="H7172" s="4">
        <f t="shared" si="336"/>
        <v>-2.1166665441742631E-3</v>
      </c>
      <c r="L7172" s="13">
        <v>2.3527038679147912E-2</v>
      </c>
      <c r="M7172" s="9">
        <v>7171</v>
      </c>
      <c r="R7172">
        <f t="shared" ca="1" si="337"/>
        <v>0.26971233130607203</v>
      </c>
      <c r="S7172">
        <f t="shared" ca="1" si="338"/>
        <v>-2.1166665441743294E-3</v>
      </c>
      <c r="T7172">
        <v>2.3527038679147835E-2</v>
      </c>
      <c r="U7172">
        <v>7171</v>
      </c>
    </row>
    <row r="7173" spans="1:21" x14ac:dyDescent="0.2">
      <c r="A7173" s="1">
        <v>32744</v>
      </c>
      <c r="B7173">
        <v>0.41579899999999997</v>
      </c>
      <c r="C7173">
        <v>0.42013899999999998</v>
      </c>
      <c r="D7173">
        <v>0.40451399999999998</v>
      </c>
      <c r="E7173">
        <v>0.40972199999999998</v>
      </c>
      <c r="F7173">
        <v>0.27212599999999998</v>
      </c>
      <c r="G7173">
        <v>92764800</v>
      </c>
      <c r="H7173" s="4">
        <f t="shared" si="336"/>
        <v>-4.2191313639175169E-3</v>
      </c>
      <c r="L7173" s="13">
        <v>2.3533978994279697E-2</v>
      </c>
      <c r="M7173" s="9">
        <v>7172</v>
      </c>
      <c r="R7173">
        <f t="shared" ca="1" si="337"/>
        <v>0.270284433323499</v>
      </c>
      <c r="S7173">
        <f t="shared" ca="1" si="338"/>
        <v>-4.2191313639174232E-3</v>
      </c>
      <c r="T7173">
        <v>2.3533978994279701E-2</v>
      </c>
      <c r="U7173">
        <v>7172</v>
      </c>
    </row>
    <row r="7174" spans="1:21" x14ac:dyDescent="0.2">
      <c r="A7174" s="1">
        <v>32743</v>
      </c>
      <c r="B7174">
        <v>0.40711799999999998</v>
      </c>
      <c r="C7174">
        <v>0.41406300000000001</v>
      </c>
      <c r="D7174">
        <v>0.40277800000000002</v>
      </c>
      <c r="E7174">
        <v>0.41145799999999999</v>
      </c>
      <c r="F7174">
        <v>0.27327899999999999</v>
      </c>
      <c r="G7174">
        <v>46092800</v>
      </c>
      <c r="H7174" s="4">
        <f t="shared" si="336"/>
        <v>1.4986406382314967E-2</v>
      </c>
      <c r="L7174" s="13">
        <v>2.3533991134849299E-2</v>
      </c>
      <c r="M7174" s="9">
        <v>7173</v>
      </c>
      <c r="R7174">
        <f t="shared" ca="1" si="337"/>
        <v>0.2714296305910221</v>
      </c>
      <c r="S7174">
        <f t="shared" ca="1" si="338"/>
        <v>1.4986406382314956E-2</v>
      </c>
      <c r="T7174">
        <v>2.3533991134849278E-2</v>
      </c>
      <c r="U7174">
        <v>7173</v>
      </c>
    </row>
    <row r="7175" spans="1:21" x14ac:dyDescent="0.2">
      <c r="A7175" s="1">
        <v>32742</v>
      </c>
      <c r="B7175">
        <v>0.38888899999999998</v>
      </c>
      <c r="C7175">
        <v>0.40798600000000002</v>
      </c>
      <c r="D7175">
        <v>0.38888899999999998</v>
      </c>
      <c r="E7175">
        <v>0.40538200000000002</v>
      </c>
      <c r="F7175">
        <v>0.26924399999999998</v>
      </c>
      <c r="G7175">
        <v>64771200</v>
      </c>
      <c r="H7175" s="4">
        <f t="shared" si="336"/>
        <v>4.0090239737933908E-2</v>
      </c>
      <c r="L7175" s="13">
        <v>2.3541764761462722E-2</v>
      </c>
      <c r="M7175" s="9">
        <v>7174</v>
      </c>
      <c r="R7175">
        <f t="shared" ca="1" si="337"/>
        <v>0.26742193677102577</v>
      </c>
      <c r="S7175">
        <f t="shared" ca="1" si="338"/>
        <v>4.0090239737933853E-2</v>
      </c>
      <c r="T7175">
        <v>2.3541764761462611E-2</v>
      </c>
      <c r="U7175">
        <v>7174</v>
      </c>
    </row>
    <row r="7176" spans="1:21" x14ac:dyDescent="0.2">
      <c r="A7176" s="1">
        <v>32741</v>
      </c>
      <c r="B7176">
        <v>0.39930599999999999</v>
      </c>
      <c r="C7176">
        <v>0.40190999999999999</v>
      </c>
      <c r="D7176">
        <v>0.38888899999999998</v>
      </c>
      <c r="E7176">
        <v>0.38975700000000002</v>
      </c>
      <c r="F7176">
        <v>0.25886599999999999</v>
      </c>
      <c r="G7176">
        <v>32096000</v>
      </c>
      <c r="H7176" s="4">
        <f t="shared" si="336"/>
        <v>-2.3913305782631046E-2</v>
      </c>
      <c r="L7176" s="13">
        <v>2.35544889845388E-2</v>
      </c>
      <c r="M7176" s="9">
        <v>7175</v>
      </c>
      <c r="R7176">
        <f t="shared" ca="1" si="337"/>
        <v>0.25711416813064863</v>
      </c>
      <c r="S7176">
        <f t="shared" ca="1" si="338"/>
        <v>-2.3913305782631025E-2</v>
      </c>
      <c r="T7176">
        <v>2.3554488984538897E-2</v>
      </c>
      <c r="U7176">
        <v>7175</v>
      </c>
    </row>
    <row r="7177" spans="1:21" x14ac:dyDescent="0.2">
      <c r="A7177" s="1">
        <v>32738</v>
      </c>
      <c r="B7177">
        <v>0.39236100000000002</v>
      </c>
      <c r="C7177">
        <v>0.40104200000000001</v>
      </c>
      <c r="D7177">
        <v>0.39236100000000002</v>
      </c>
      <c r="E7177">
        <v>0.39930599999999999</v>
      </c>
      <c r="F7177">
        <v>0.265208</v>
      </c>
      <c r="G7177">
        <v>24912000</v>
      </c>
      <c r="H7177" s="4">
        <f t="shared" si="336"/>
        <v>1.7701797808860407E-2</v>
      </c>
      <c r="L7177" s="13">
        <v>2.3565477265928402E-2</v>
      </c>
      <c r="M7177" s="9">
        <v>7176</v>
      </c>
      <c r="R7177">
        <f t="shared" ca="1" si="337"/>
        <v>0.26341324971836033</v>
      </c>
      <c r="S7177">
        <f t="shared" ca="1" si="338"/>
        <v>1.7701797808860414E-2</v>
      </c>
      <c r="T7177">
        <v>2.3565477265928385E-2</v>
      </c>
      <c r="U7177">
        <v>7176</v>
      </c>
    </row>
    <row r="7178" spans="1:21" x14ac:dyDescent="0.2">
      <c r="A7178" s="1">
        <v>32737</v>
      </c>
      <c r="B7178">
        <v>0.38715300000000002</v>
      </c>
      <c r="C7178">
        <v>0.39409699999999998</v>
      </c>
      <c r="D7178">
        <v>0.38368099999999999</v>
      </c>
      <c r="E7178">
        <v>0.39236100000000002</v>
      </c>
      <c r="F7178">
        <v>0.26059500000000002</v>
      </c>
      <c r="G7178">
        <v>39958400</v>
      </c>
      <c r="H7178" s="4">
        <f t="shared" si="336"/>
        <v>1.1182982620201525E-2</v>
      </c>
      <c r="L7178" s="13">
        <v>2.3587452751460382E-2</v>
      </c>
      <c r="M7178" s="9">
        <v>7177</v>
      </c>
      <c r="R7178">
        <f t="shared" ca="1" si="337"/>
        <v>0.25883146741559876</v>
      </c>
      <c r="S7178">
        <f t="shared" ca="1" si="338"/>
        <v>1.1182982620201613E-2</v>
      </c>
      <c r="T7178">
        <v>2.3587452751460361E-2</v>
      </c>
      <c r="U7178">
        <v>7177</v>
      </c>
    </row>
    <row r="7179" spans="1:21" x14ac:dyDescent="0.2">
      <c r="A7179" s="1">
        <v>32736</v>
      </c>
      <c r="B7179">
        <v>0.40104200000000001</v>
      </c>
      <c r="C7179">
        <v>0.40277800000000002</v>
      </c>
      <c r="D7179">
        <v>0.38541700000000001</v>
      </c>
      <c r="E7179">
        <v>0.388021</v>
      </c>
      <c r="F7179">
        <v>0.25771300000000003</v>
      </c>
      <c r="G7179">
        <v>46668800</v>
      </c>
      <c r="H7179" s="4">
        <f t="shared" si="336"/>
        <v>-2.8260836777171026E-2</v>
      </c>
      <c r="L7179" s="13">
        <v>2.3587452751460382E-2</v>
      </c>
      <c r="M7179" s="9">
        <v>7178</v>
      </c>
      <c r="R7179">
        <f t="shared" ca="1" si="337"/>
        <v>0.25596897086312553</v>
      </c>
      <c r="S7179">
        <f t="shared" ca="1" si="338"/>
        <v>-2.826083677717112E-2</v>
      </c>
      <c r="T7179">
        <v>2.3587452751460361E-2</v>
      </c>
      <c r="U7179">
        <v>7178</v>
      </c>
    </row>
    <row r="7180" spans="1:21" x14ac:dyDescent="0.2">
      <c r="A7180" s="1">
        <v>32735</v>
      </c>
      <c r="B7180">
        <v>0.39583299999999999</v>
      </c>
      <c r="C7180">
        <v>0.40277800000000002</v>
      </c>
      <c r="D7180">
        <v>0.393229</v>
      </c>
      <c r="E7180">
        <v>0.39930599999999999</v>
      </c>
      <c r="F7180">
        <v>0.265208</v>
      </c>
      <c r="G7180">
        <v>17856000</v>
      </c>
      <c r="H7180" s="4">
        <f t="shared" si="336"/>
        <v>8.771329240553417E-3</v>
      </c>
      <c r="L7180" s="13">
        <v>2.3608489329108515E-2</v>
      </c>
      <c r="M7180" s="9">
        <v>7179</v>
      </c>
      <c r="R7180">
        <f t="shared" ca="1" si="337"/>
        <v>0.26341324971836033</v>
      </c>
      <c r="S7180">
        <f t="shared" ca="1" si="338"/>
        <v>8.7713292405534344E-3</v>
      </c>
      <c r="T7180">
        <v>2.3608489329108608E-2</v>
      </c>
      <c r="U7180">
        <v>7179</v>
      </c>
    </row>
    <row r="7181" spans="1:21" x14ac:dyDescent="0.2">
      <c r="A7181" s="1">
        <v>32734</v>
      </c>
      <c r="B7181">
        <v>0.40104200000000001</v>
      </c>
      <c r="C7181">
        <v>0.40104200000000001</v>
      </c>
      <c r="D7181">
        <v>0.39583299999999999</v>
      </c>
      <c r="E7181">
        <v>0.39583299999999999</v>
      </c>
      <c r="F7181">
        <v>0.26290200000000002</v>
      </c>
      <c r="G7181">
        <v>68988800</v>
      </c>
      <c r="H7181" s="4">
        <f t="shared" si="336"/>
        <v>-1.2986135357653672E-2</v>
      </c>
      <c r="L7181" s="13">
        <v>2.3621987500445651E-2</v>
      </c>
      <c r="M7181" s="9">
        <v>7180</v>
      </c>
      <c r="R7181">
        <f t="shared" ca="1" si="337"/>
        <v>0.26112285518331413</v>
      </c>
      <c r="S7181">
        <f t="shared" ca="1" si="338"/>
        <v>-1.2986135357653594E-2</v>
      </c>
      <c r="T7181">
        <v>2.3621987500445592E-2</v>
      </c>
      <c r="U7181">
        <v>7180</v>
      </c>
    </row>
    <row r="7182" spans="1:21" x14ac:dyDescent="0.2">
      <c r="A7182" s="1">
        <v>32731</v>
      </c>
      <c r="B7182">
        <v>0.40972199999999998</v>
      </c>
      <c r="C7182">
        <v>0.41319400000000001</v>
      </c>
      <c r="D7182">
        <v>0.40104200000000001</v>
      </c>
      <c r="E7182">
        <v>0.40104200000000001</v>
      </c>
      <c r="F7182">
        <v>0.26636100000000001</v>
      </c>
      <c r="G7182">
        <v>61472000</v>
      </c>
      <c r="H7182" s="4">
        <f t="shared" si="336"/>
        <v>-1.2819657549477392E-2</v>
      </c>
      <c r="L7182" s="13">
        <v>2.3622181667329597E-2</v>
      </c>
      <c r="M7182" s="9">
        <v>7181</v>
      </c>
      <c r="R7182">
        <f t="shared" ca="1" si="337"/>
        <v>0.26455844698588343</v>
      </c>
      <c r="S7182">
        <f t="shared" ca="1" si="338"/>
        <v>-1.2819657549477519E-2</v>
      </c>
      <c r="T7182">
        <v>2.3622181667329541E-2</v>
      </c>
      <c r="U7182">
        <v>7181</v>
      </c>
    </row>
    <row r="7183" spans="1:21" x14ac:dyDescent="0.2">
      <c r="A7183" s="1">
        <v>32730</v>
      </c>
      <c r="B7183">
        <v>0.40972199999999998</v>
      </c>
      <c r="C7183">
        <v>0.40972199999999998</v>
      </c>
      <c r="D7183">
        <v>0.40451399999999998</v>
      </c>
      <c r="E7183">
        <v>0.40625</v>
      </c>
      <c r="F7183">
        <v>0.26982</v>
      </c>
      <c r="G7183">
        <v>48339200</v>
      </c>
      <c r="H7183" s="4">
        <f t="shared" si="336"/>
        <v>-4.2550364796493196E-3</v>
      </c>
      <c r="L7183" s="13">
        <v>2.3630080411992528E-2</v>
      </c>
      <c r="M7183" s="9">
        <v>7182</v>
      </c>
      <c r="R7183">
        <f t="shared" ca="1" si="337"/>
        <v>0.26799403878845279</v>
      </c>
      <c r="S7183">
        <f t="shared" ca="1" si="338"/>
        <v>-4.2550364796492251E-3</v>
      </c>
      <c r="T7183">
        <v>2.3630080411992414E-2</v>
      </c>
      <c r="U7183">
        <v>7182</v>
      </c>
    </row>
    <row r="7184" spans="1:21" x14ac:dyDescent="0.2">
      <c r="A7184" s="1">
        <v>32729</v>
      </c>
      <c r="B7184">
        <v>0.408854</v>
      </c>
      <c r="C7184">
        <v>0.41666700000000001</v>
      </c>
      <c r="D7184">
        <v>0.40798600000000002</v>
      </c>
      <c r="E7184">
        <v>0.40798600000000002</v>
      </c>
      <c r="F7184">
        <v>0.27097300000000002</v>
      </c>
      <c r="G7184">
        <v>113772800</v>
      </c>
      <c r="H7184" s="4">
        <f t="shared" si="336"/>
        <v>-4.2370078566544896E-3</v>
      </c>
      <c r="L7184" s="13">
        <v>2.3635772138223439E-2</v>
      </c>
      <c r="M7184" s="9">
        <v>7183</v>
      </c>
      <c r="R7184">
        <f t="shared" ca="1" si="337"/>
        <v>0.26913923605597589</v>
      </c>
      <c r="S7184">
        <f t="shared" ca="1" si="338"/>
        <v>-4.2370078566545998E-3</v>
      </c>
      <c r="T7184">
        <v>2.3635772138223377E-2</v>
      </c>
      <c r="U7184">
        <v>7183</v>
      </c>
    </row>
    <row r="7185" spans="1:21" x14ac:dyDescent="0.2">
      <c r="A7185" s="1">
        <v>32728</v>
      </c>
      <c r="B7185">
        <v>0.39930599999999999</v>
      </c>
      <c r="C7185">
        <v>0.41145799999999999</v>
      </c>
      <c r="D7185">
        <v>0.39930599999999999</v>
      </c>
      <c r="E7185">
        <v>0.40972199999999998</v>
      </c>
      <c r="F7185">
        <v>0.27212599999999998</v>
      </c>
      <c r="G7185">
        <v>110547200</v>
      </c>
      <c r="H7185" s="4">
        <f t="shared" si="336"/>
        <v>2.1643558929422716E-2</v>
      </c>
      <c r="L7185" s="13">
        <v>2.3639654988819092E-2</v>
      </c>
      <c r="M7185" s="9">
        <v>7184</v>
      </c>
      <c r="R7185">
        <f t="shared" ca="1" si="337"/>
        <v>0.270284433323499</v>
      </c>
      <c r="S7185">
        <f t="shared" ca="1" si="338"/>
        <v>2.1643558929422865E-2</v>
      </c>
      <c r="T7185">
        <v>2.3639654988819037E-2</v>
      </c>
      <c r="U7185">
        <v>7184</v>
      </c>
    </row>
    <row r="7186" spans="1:21" x14ac:dyDescent="0.2">
      <c r="A7186" s="1">
        <v>32727</v>
      </c>
      <c r="B7186">
        <v>0.40104200000000001</v>
      </c>
      <c r="C7186">
        <v>0.40277800000000002</v>
      </c>
      <c r="D7186">
        <v>0.39583299999999999</v>
      </c>
      <c r="E7186">
        <v>0.40104200000000001</v>
      </c>
      <c r="F7186">
        <v>0.26636100000000001</v>
      </c>
      <c r="G7186">
        <v>93571200</v>
      </c>
      <c r="H7186" s="4">
        <f t="shared" si="336"/>
        <v>1.3156993860830232E-2</v>
      </c>
      <c r="L7186" s="13">
        <v>2.3680196552327906E-2</v>
      </c>
      <c r="M7186" s="9">
        <v>7185</v>
      </c>
      <c r="R7186">
        <f t="shared" ca="1" si="337"/>
        <v>0.26455844698588343</v>
      </c>
      <c r="S7186">
        <f t="shared" ca="1" si="338"/>
        <v>1.3156993860830151E-2</v>
      </c>
      <c r="T7186">
        <v>2.3680196552327816E-2</v>
      </c>
      <c r="U7186">
        <v>7185</v>
      </c>
    </row>
    <row r="7187" spans="1:21" x14ac:dyDescent="0.2">
      <c r="A7187" s="1">
        <v>32724</v>
      </c>
      <c r="B7187">
        <v>0.38020799999999999</v>
      </c>
      <c r="C7187">
        <v>0.39930599999999999</v>
      </c>
      <c r="D7187">
        <v>0.37847199999999998</v>
      </c>
      <c r="E7187">
        <v>0.39583299999999999</v>
      </c>
      <c r="F7187">
        <v>0.26290200000000002</v>
      </c>
      <c r="G7187">
        <v>178128000</v>
      </c>
      <c r="H7187" s="4">
        <f t="shared" si="336"/>
        <v>3.6365141498835289E-2</v>
      </c>
      <c r="L7187" s="13">
        <v>2.3680579800034008E-2</v>
      </c>
      <c r="M7187" s="9">
        <v>7186</v>
      </c>
      <c r="R7187">
        <f t="shared" ca="1" si="337"/>
        <v>0.26112285518331413</v>
      </c>
      <c r="S7187">
        <f t="shared" ca="1" si="338"/>
        <v>3.6365141498835338E-2</v>
      </c>
      <c r="T7187">
        <v>2.3680579800034057E-2</v>
      </c>
      <c r="U7187">
        <v>7186</v>
      </c>
    </row>
    <row r="7188" spans="1:21" x14ac:dyDescent="0.2">
      <c r="A7188" s="1">
        <v>32723</v>
      </c>
      <c r="B7188">
        <v>0.377604</v>
      </c>
      <c r="C7188">
        <v>0.38368099999999999</v>
      </c>
      <c r="D7188">
        <v>0.37673600000000002</v>
      </c>
      <c r="E7188">
        <v>0.38194400000000001</v>
      </c>
      <c r="F7188">
        <v>0.25367699999999999</v>
      </c>
      <c r="G7188">
        <v>27590400</v>
      </c>
      <c r="H7188" s="4">
        <f t="shared" si="336"/>
        <v>1.382394551950695E-2</v>
      </c>
      <c r="L7188" s="13">
        <v>2.3684146463924204E-2</v>
      </c>
      <c r="M7188" s="9">
        <v>7187</v>
      </c>
      <c r="R7188">
        <f t="shared" ca="1" si="337"/>
        <v>0.25196028381046004</v>
      </c>
      <c r="S7188">
        <f t="shared" ca="1" si="338"/>
        <v>1.3823945519506976E-2</v>
      </c>
      <c r="T7188">
        <v>2.3684146463924152E-2</v>
      </c>
      <c r="U7188">
        <v>7187</v>
      </c>
    </row>
    <row r="7189" spans="1:21" x14ac:dyDescent="0.2">
      <c r="A7189" s="1">
        <v>32722</v>
      </c>
      <c r="B7189">
        <v>0.375</v>
      </c>
      <c r="C7189">
        <v>0.38020799999999999</v>
      </c>
      <c r="D7189">
        <v>0.375</v>
      </c>
      <c r="E7189">
        <v>0.37673600000000002</v>
      </c>
      <c r="F7189">
        <v>0.250218</v>
      </c>
      <c r="G7189">
        <v>28368000</v>
      </c>
      <c r="H7189" s="4">
        <f t="shared" si="336"/>
        <v>0</v>
      </c>
      <c r="L7189" s="13">
        <v>2.36863904409222E-2</v>
      </c>
      <c r="M7189" s="9">
        <v>7188</v>
      </c>
      <c r="R7189">
        <f t="shared" ca="1" si="337"/>
        <v>0.24852469200789071</v>
      </c>
      <c r="S7189">
        <f t="shared" ca="1" si="338"/>
        <v>0</v>
      </c>
      <c r="T7189">
        <v>2.3686390440922172E-2</v>
      </c>
      <c r="U7189">
        <v>7188</v>
      </c>
    </row>
    <row r="7190" spans="1:21" x14ac:dyDescent="0.2">
      <c r="A7190" s="1">
        <v>32721</v>
      </c>
      <c r="B7190">
        <v>0.38020799999999999</v>
      </c>
      <c r="C7190">
        <v>0.38368099999999999</v>
      </c>
      <c r="D7190">
        <v>0.375</v>
      </c>
      <c r="E7190">
        <v>0.37673600000000002</v>
      </c>
      <c r="F7190">
        <v>0.250218</v>
      </c>
      <c r="G7190">
        <v>62134400</v>
      </c>
      <c r="H7190" s="4">
        <f t="shared" si="336"/>
        <v>-9.1318052937543765E-3</v>
      </c>
      <c r="L7190" s="13">
        <v>2.3724697355880495E-2</v>
      </c>
      <c r="M7190" s="9">
        <v>7189</v>
      </c>
      <c r="R7190">
        <f t="shared" ca="1" si="337"/>
        <v>0.24852469200789071</v>
      </c>
      <c r="S7190">
        <f t="shared" ca="1" si="338"/>
        <v>-9.1318052937545049E-3</v>
      </c>
      <c r="T7190">
        <v>2.3724697355880352E-2</v>
      </c>
      <c r="U7190">
        <v>7189</v>
      </c>
    </row>
    <row r="7191" spans="1:21" x14ac:dyDescent="0.2">
      <c r="A7191" s="1">
        <v>32720</v>
      </c>
      <c r="B7191">
        <v>0.375</v>
      </c>
      <c r="C7191">
        <v>0.38194400000000001</v>
      </c>
      <c r="D7191">
        <v>0.37326399999999998</v>
      </c>
      <c r="E7191">
        <v>0.38020799999999999</v>
      </c>
      <c r="F7191">
        <v>0.25252400000000003</v>
      </c>
      <c r="G7191">
        <v>33334400</v>
      </c>
      <c r="H7191" s="4">
        <f t="shared" si="336"/>
        <v>9.2159636796714482E-3</v>
      </c>
      <c r="L7191" s="13">
        <v>2.3730183811910728E-2</v>
      </c>
      <c r="M7191" s="9">
        <v>7190</v>
      </c>
      <c r="R7191">
        <f t="shared" ca="1" si="337"/>
        <v>0.25081508654293699</v>
      </c>
      <c r="S7191">
        <f t="shared" ca="1" si="338"/>
        <v>9.2159636796715783E-3</v>
      </c>
      <c r="T7191">
        <v>2.3730183811910732E-2</v>
      </c>
      <c r="U7191">
        <v>7190</v>
      </c>
    </row>
    <row r="7192" spans="1:21" x14ac:dyDescent="0.2">
      <c r="A7192" s="1">
        <v>32717</v>
      </c>
      <c r="B7192">
        <v>0.375</v>
      </c>
      <c r="C7192">
        <v>0.37847199999999998</v>
      </c>
      <c r="D7192">
        <v>0.36979200000000001</v>
      </c>
      <c r="E7192">
        <v>0.37673600000000002</v>
      </c>
      <c r="F7192">
        <v>0.250218</v>
      </c>
      <c r="G7192">
        <v>29216000</v>
      </c>
      <c r="H7192" s="4">
        <f t="shared" si="336"/>
        <v>9.3016876956339457E-3</v>
      </c>
      <c r="L7192" s="13">
        <v>2.3742837790836024E-2</v>
      </c>
      <c r="M7192" s="9">
        <v>7191</v>
      </c>
      <c r="R7192">
        <f t="shared" ca="1" si="337"/>
        <v>0.24852469200789071</v>
      </c>
      <c r="S7192">
        <f t="shared" ca="1" si="338"/>
        <v>9.3016876956338503E-3</v>
      </c>
      <c r="T7192">
        <v>2.3742837790835979E-2</v>
      </c>
      <c r="U7192">
        <v>7191</v>
      </c>
    </row>
    <row r="7193" spans="1:21" x14ac:dyDescent="0.2">
      <c r="A7193" s="1">
        <v>32716</v>
      </c>
      <c r="B7193">
        <v>0.372396</v>
      </c>
      <c r="C7193">
        <v>0.375</v>
      </c>
      <c r="D7193">
        <v>0.36979200000000001</v>
      </c>
      <c r="E7193">
        <v>0.37326399999999998</v>
      </c>
      <c r="F7193">
        <v>0.24791199999999999</v>
      </c>
      <c r="G7193">
        <v>45561600</v>
      </c>
      <c r="H7193" s="4">
        <f t="shared" si="336"/>
        <v>1.8960209454210689E-2</v>
      </c>
      <c r="L7193" s="13">
        <v>2.3809424811651287E-2</v>
      </c>
      <c r="M7193" s="9">
        <v>7192</v>
      </c>
      <c r="R7193">
        <f t="shared" ca="1" si="337"/>
        <v>0.2462342974728445</v>
      </c>
      <c r="S7193">
        <f t="shared" ca="1" si="338"/>
        <v>1.8960209454210699E-2</v>
      </c>
      <c r="T7193">
        <v>2.3809424811651238E-2</v>
      </c>
      <c r="U7193">
        <v>7192</v>
      </c>
    </row>
    <row r="7194" spans="1:21" x14ac:dyDescent="0.2">
      <c r="A7194" s="1">
        <v>32715</v>
      </c>
      <c r="B7194">
        <v>0.36631900000000001</v>
      </c>
      <c r="C7194">
        <v>0.36979200000000001</v>
      </c>
      <c r="D7194">
        <v>0.36111100000000002</v>
      </c>
      <c r="E7194">
        <v>0.36631900000000001</v>
      </c>
      <c r="F7194">
        <v>0.24329899999999999</v>
      </c>
      <c r="G7194">
        <v>123638400</v>
      </c>
      <c r="H7194" s="4">
        <f t="shared" si="336"/>
        <v>1.4422114743162066E-2</v>
      </c>
      <c r="L7194" s="13">
        <v>2.3847144436815241E-2</v>
      </c>
      <c r="M7194" s="9">
        <v>7193</v>
      </c>
      <c r="R7194">
        <f t="shared" ca="1" si="337"/>
        <v>0.2416525151700829</v>
      </c>
      <c r="S7194">
        <f t="shared" ca="1" si="338"/>
        <v>1.4422114743162094E-2</v>
      </c>
      <c r="T7194">
        <v>2.3847144436815185E-2</v>
      </c>
      <c r="U7194">
        <v>7193</v>
      </c>
    </row>
    <row r="7195" spans="1:21" x14ac:dyDescent="0.2">
      <c r="A7195" s="1">
        <v>32714</v>
      </c>
      <c r="B7195">
        <v>0.38194400000000001</v>
      </c>
      <c r="C7195">
        <v>0.39583299999999999</v>
      </c>
      <c r="D7195">
        <v>0.35763899999999998</v>
      </c>
      <c r="E7195">
        <v>0.36111100000000002</v>
      </c>
      <c r="F7195">
        <v>0.23984</v>
      </c>
      <c r="G7195">
        <v>326028800</v>
      </c>
      <c r="H7195" s="4">
        <f t="shared" si="336"/>
        <v>-5.8823529411764719E-2</v>
      </c>
      <c r="L7195" s="13">
        <v>2.3866059704747415E-2</v>
      </c>
      <c r="M7195" s="9">
        <v>7194</v>
      </c>
      <c r="R7195">
        <f t="shared" ca="1" si="337"/>
        <v>0.23821692336751357</v>
      </c>
      <c r="S7195">
        <f t="shared" ca="1" si="338"/>
        <v>-5.8823529411764802E-2</v>
      </c>
      <c r="T7195">
        <v>2.3866059704747426E-2</v>
      </c>
      <c r="U7195">
        <v>7194</v>
      </c>
    </row>
    <row r="7196" spans="1:21" x14ac:dyDescent="0.2">
      <c r="A7196" s="1">
        <v>32713</v>
      </c>
      <c r="B7196">
        <v>0.38020799999999999</v>
      </c>
      <c r="C7196">
        <v>0.38715300000000002</v>
      </c>
      <c r="D7196">
        <v>0.37673600000000002</v>
      </c>
      <c r="E7196">
        <v>0.38368099999999999</v>
      </c>
      <c r="F7196">
        <v>0.25483</v>
      </c>
      <c r="G7196">
        <v>38361600</v>
      </c>
      <c r="H7196" s="4">
        <f t="shared" si="336"/>
        <v>0</v>
      </c>
      <c r="L7196" s="13">
        <v>2.3874534878443428E-2</v>
      </c>
      <c r="M7196" s="9">
        <v>7195</v>
      </c>
      <c r="R7196">
        <f t="shared" ca="1" si="337"/>
        <v>0.2531054810779832</v>
      </c>
      <c r="S7196">
        <f t="shared" ca="1" si="338"/>
        <v>0</v>
      </c>
      <c r="T7196">
        <v>2.3874534878443363E-2</v>
      </c>
      <c r="U7196">
        <v>7195</v>
      </c>
    </row>
    <row r="7197" spans="1:21" x14ac:dyDescent="0.2">
      <c r="A7197" s="1">
        <v>32710</v>
      </c>
      <c r="B7197">
        <v>0.36805599999999999</v>
      </c>
      <c r="C7197">
        <v>0.39236100000000002</v>
      </c>
      <c r="D7197">
        <v>0.36631900000000001</v>
      </c>
      <c r="E7197">
        <v>0.38368099999999999</v>
      </c>
      <c r="F7197">
        <v>0.25483</v>
      </c>
      <c r="G7197">
        <v>99763200</v>
      </c>
      <c r="H7197" s="4">
        <f t="shared" si="336"/>
        <v>3.2712211964758979E-2</v>
      </c>
      <c r="L7197" s="13">
        <v>2.3876574046856079E-2</v>
      </c>
      <c r="M7197" s="9">
        <v>7196</v>
      </c>
      <c r="R7197">
        <f t="shared" ca="1" si="337"/>
        <v>0.2531054810779832</v>
      </c>
      <c r="S7197">
        <f t="shared" ca="1" si="338"/>
        <v>3.2712211964759132E-2</v>
      </c>
      <c r="T7197">
        <v>2.3876574046855975E-2</v>
      </c>
      <c r="U7197">
        <v>7196</v>
      </c>
    </row>
    <row r="7198" spans="1:21" x14ac:dyDescent="0.2">
      <c r="A7198" s="1">
        <v>32709</v>
      </c>
      <c r="B7198">
        <v>0.37673600000000002</v>
      </c>
      <c r="C7198">
        <v>0.38368099999999999</v>
      </c>
      <c r="D7198">
        <v>0.37152800000000002</v>
      </c>
      <c r="E7198">
        <v>0.37152800000000002</v>
      </c>
      <c r="F7198">
        <v>0.24675800000000001</v>
      </c>
      <c r="G7198">
        <v>44524800</v>
      </c>
      <c r="H7198" s="4">
        <f t="shared" si="336"/>
        <v>-1.1548583766288376E-2</v>
      </c>
      <c r="L7198" s="13">
        <v>2.3882039944605121E-2</v>
      </c>
      <c r="M7198" s="9">
        <v>7197</v>
      </c>
      <c r="R7198">
        <f t="shared" ca="1" si="337"/>
        <v>0.24508810697265224</v>
      </c>
      <c r="S7198">
        <f t="shared" ca="1" si="338"/>
        <v>-1.1548583766288442E-2</v>
      </c>
      <c r="T7198">
        <v>2.38820399446052E-2</v>
      </c>
      <c r="U7198">
        <v>7197</v>
      </c>
    </row>
    <row r="7199" spans="1:21" x14ac:dyDescent="0.2">
      <c r="A7199" s="1">
        <v>32708</v>
      </c>
      <c r="B7199">
        <v>0.375</v>
      </c>
      <c r="C7199">
        <v>0.37847199999999998</v>
      </c>
      <c r="D7199">
        <v>0.36979200000000001</v>
      </c>
      <c r="E7199">
        <v>0.37586799999999998</v>
      </c>
      <c r="F7199">
        <v>0.249641</v>
      </c>
      <c r="G7199">
        <v>29763200</v>
      </c>
      <c r="H7199" s="4">
        <f t="shared" si="336"/>
        <v>1.1683511780773051E-2</v>
      </c>
      <c r="L7199" s="13">
        <v>2.3897052962501154E-2</v>
      </c>
      <c r="M7199" s="9">
        <v>7198</v>
      </c>
      <c r="R7199">
        <f t="shared" ca="1" si="337"/>
        <v>0.2479515967577946</v>
      </c>
      <c r="S7199">
        <f t="shared" ca="1" si="338"/>
        <v>1.1683511780773119E-2</v>
      </c>
      <c r="T7199">
        <v>2.3897052962501032E-2</v>
      </c>
      <c r="U7199">
        <v>7198</v>
      </c>
    </row>
    <row r="7200" spans="1:21" x14ac:dyDescent="0.2">
      <c r="A7200" s="1">
        <v>32707</v>
      </c>
      <c r="B7200">
        <v>0.36979200000000001</v>
      </c>
      <c r="C7200">
        <v>0.37673600000000002</v>
      </c>
      <c r="D7200">
        <v>0.36979200000000001</v>
      </c>
      <c r="E7200">
        <v>0.37152800000000002</v>
      </c>
      <c r="F7200">
        <v>0.24675800000000001</v>
      </c>
      <c r="G7200">
        <v>42982400</v>
      </c>
      <c r="H7200" s="4">
        <f t="shared" si="336"/>
        <v>4.6945298344904024E-3</v>
      </c>
      <c r="L7200" s="13">
        <v>2.3913305782631046E-2</v>
      </c>
      <c r="M7200" s="9">
        <v>7199</v>
      </c>
      <c r="R7200">
        <f t="shared" ca="1" si="337"/>
        <v>0.24508810697265224</v>
      </c>
      <c r="S7200">
        <f t="shared" ca="1" si="338"/>
        <v>4.6945298344902974E-3</v>
      </c>
      <c r="T7200">
        <v>2.3913305782631063E-2</v>
      </c>
      <c r="U7200">
        <v>7199</v>
      </c>
    </row>
    <row r="7201" spans="1:21" x14ac:dyDescent="0.2">
      <c r="A7201" s="1">
        <v>32706</v>
      </c>
      <c r="B7201">
        <v>0.36631900000000001</v>
      </c>
      <c r="C7201">
        <v>0.37152800000000002</v>
      </c>
      <c r="D7201">
        <v>0.36458299999999999</v>
      </c>
      <c r="E7201">
        <v>0.36979200000000001</v>
      </c>
      <c r="F7201">
        <v>0.24560499999999999</v>
      </c>
      <c r="G7201">
        <v>31289600</v>
      </c>
      <c r="H7201" s="4">
        <f t="shared" si="336"/>
        <v>9.4780496426208182E-3</v>
      </c>
      <c r="L7201" s="13">
        <v>2.3921487335518681E-2</v>
      </c>
      <c r="M7201" s="9">
        <v>7200</v>
      </c>
      <c r="R7201">
        <f t="shared" ca="1" si="337"/>
        <v>0.24394290970512914</v>
      </c>
      <c r="S7201">
        <f t="shared" ca="1" si="338"/>
        <v>9.4780496426208373E-3</v>
      </c>
      <c r="T7201">
        <v>2.3921487335518736E-2</v>
      </c>
      <c r="U7201">
        <v>7200</v>
      </c>
    </row>
    <row r="7202" spans="1:21" x14ac:dyDescent="0.2">
      <c r="A7202" s="1">
        <v>32703</v>
      </c>
      <c r="B7202">
        <v>0.36979200000000001</v>
      </c>
      <c r="C7202">
        <v>0.37152800000000002</v>
      </c>
      <c r="D7202">
        <v>0.359375</v>
      </c>
      <c r="E7202">
        <v>0.36631900000000001</v>
      </c>
      <c r="F7202">
        <v>0.24329899999999999</v>
      </c>
      <c r="G7202">
        <v>42768000</v>
      </c>
      <c r="H7202" s="4">
        <f t="shared" si="336"/>
        <v>-4.7166723937624366E-3</v>
      </c>
      <c r="L7202" s="13">
        <v>2.3950622814104879E-2</v>
      </c>
      <c r="M7202" s="9">
        <v>7201</v>
      </c>
      <c r="R7202">
        <f t="shared" ca="1" si="337"/>
        <v>0.2416525151700829</v>
      </c>
      <c r="S7202">
        <f t="shared" ca="1" si="338"/>
        <v>-4.7166723937624461E-3</v>
      </c>
      <c r="T7202">
        <v>2.3950622814104861E-2</v>
      </c>
      <c r="U7202">
        <v>7201</v>
      </c>
    </row>
    <row r="7203" spans="1:21" x14ac:dyDescent="0.2">
      <c r="A7203" s="1">
        <v>32702</v>
      </c>
      <c r="B7203">
        <v>0.36892399999999997</v>
      </c>
      <c r="C7203">
        <v>0.37326399999999998</v>
      </c>
      <c r="D7203">
        <v>0.36458299999999999</v>
      </c>
      <c r="E7203">
        <v>0.36805599999999999</v>
      </c>
      <c r="F7203">
        <v>0.244452</v>
      </c>
      <c r="G7203">
        <v>33408000</v>
      </c>
      <c r="H7203" s="4">
        <f t="shared" si="336"/>
        <v>-4.6945298344902887E-3</v>
      </c>
      <c r="L7203" s="13">
        <v>2.3971978901015378E-2</v>
      </c>
      <c r="M7203" s="9">
        <v>7202</v>
      </c>
      <c r="R7203">
        <f t="shared" ca="1" si="337"/>
        <v>0.24279771243760603</v>
      </c>
      <c r="S7203">
        <f t="shared" ca="1" si="338"/>
        <v>-4.6945298344902974E-3</v>
      </c>
      <c r="T7203">
        <v>2.3971978901015288E-2</v>
      </c>
      <c r="U7203">
        <v>7202</v>
      </c>
    </row>
    <row r="7204" spans="1:21" x14ac:dyDescent="0.2">
      <c r="A7204" s="1">
        <v>32701</v>
      </c>
      <c r="B7204">
        <v>0.36805599999999999</v>
      </c>
      <c r="C7204">
        <v>0.37152800000000002</v>
      </c>
      <c r="D7204">
        <v>0.36111100000000002</v>
      </c>
      <c r="E7204">
        <v>0.36979200000000001</v>
      </c>
      <c r="F7204">
        <v>0.24560499999999999</v>
      </c>
      <c r="G7204">
        <v>52156800</v>
      </c>
      <c r="H7204" s="4">
        <f t="shared" si="336"/>
        <v>-4.6725942016064932E-3</v>
      </c>
      <c r="L7204" s="13">
        <v>2.3972493419989544E-2</v>
      </c>
      <c r="M7204" s="9">
        <v>7203</v>
      </c>
      <c r="R7204">
        <f t="shared" ca="1" si="337"/>
        <v>0.24394290970512914</v>
      </c>
      <c r="S7204">
        <f t="shared" ca="1" si="338"/>
        <v>-4.67259420160639E-3</v>
      </c>
      <c r="T7204">
        <v>2.3972493419989509E-2</v>
      </c>
      <c r="U7204">
        <v>7203</v>
      </c>
    </row>
    <row r="7205" spans="1:21" x14ac:dyDescent="0.2">
      <c r="A7205" s="1">
        <v>32700</v>
      </c>
      <c r="B7205">
        <v>0.38107600000000003</v>
      </c>
      <c r="C7205">
        <v>0.38541700000000001</v>
      </c>
      <c r="D7205">
        <v>0.36979200000000001</v>
      </c>
      <c r="E7205">
        <v>0.37152800000000002</v>
      </c>
      <c r="F7205">
        <v>0.24675800000000001</v>
      </c>
      <c r="G7205">
        <v>43488000</v>
      </c>
      <c r="H7205" s="4">
        <f t="shared" si="336"/>
        <v>-2.5057289608850203E-2</v>
      </c>
      <c r="L7205" s="13">
        <v>2.4054149121758135E-2</v>
      </c>
      <c r="M7205" s="9">
        <v>7204</v>
      </c>
      <c r="R7205">
        <f t="shared" ca="1" si="337"/>
        <v>0.24508810697265224</v>
      </c>
      <c r="S7205">
        <f t="shared" ca="1" si="338"/>
        <v>-2.5057289608850185E-2</v>
      </c>
      <c r="T7205">
        <v>2.4054149121758107E-2</v>
      </c>
      <c r="U7205">
        <v>7204</v>
      </c>
    </row>
    <row r="7206" spans="1:21" x14ac:dyDescent="0.2">
      <c r="A7206" s="1">
        <v>32699</v>
      </c>
      <c r="B7206">
        <v>0.37326399999999998</v>
      </c>
      <c r="C7206">
        <v>0.38194400000000001</v>
      </c>
      <c r="D7206">
        <v>0.37152800000000002</v>
      </c>
      <c r="E7206">
        <v>0.38107600000000003</v>
      </c>
      <c r="F7206">
        <v>0.25309999999999999</v>
      </c>
      <c r="G7206">
        <v>27257600</v>
      </c>
      <c r="H7206" s="4">
        <f t="shared" si="336"/>
        <v>2.5701294385592308E-2</v>
      </c>
      <c r="L7206" s="13">
        <v>2.4086787463561413E-2</v>
      </c>
      <c r="M7206" s="9">
        <v>7205</v>
      </c>
      <c r="R7206">
        <f t="shared" ca="1" si="337"/>
        <v>0.25138718856036391</v>
      </c>
      <c r="S7206">
        <f t="shared" ca="1" si="338"/>
        <v>2.5701294385592287E-2</v>
      </c>
      <c r="T7206">
        <v>2.4086787463561507E-2</v>
      </c>
      <c r="U7206">
        <v>7205</v>
      </c>
    </row>
    <row r="7207" spans="1:21" x14ac:dyDescent="0.2">
      <c r="A7207" s="1">
        <v>32696</v>
      </c>
      <c r="B7207">
        <v>0.36631900000000001</v>
      </c>
      <c r="C7207">
        <v>0.37673600000000002</v>
      </c>
      <c r="D7207">
        <v>0.36545100000000003</v>
      </c>
      <c r="E7207">
        <v>0.37152800000000002</v>
      </c>
      <c r="F7207">
        <v>0.24675800000000001</v>
      </c>
      <c r="G7207">
        <v>41456000</v>
      </c>
      <c r="H7207" s="4">
        <f t="shared" si="336"/>
        <v>1.4217074463931285E-2</v>
      </c>
      <c r="L7207" s="13">
        <v>2.4098273868401653E-2</v>
      </c>
      <c r="M7207" s="9">
        <v>7206</v>
      </c>
      <c r="R7207">
        <f t="shared" ca="1" si="337"/>
        <v>0.24508810697265224</v>
      </c>
      <c r="S7207">
        <f t="shared" ca="1" si="338"/>
        <v>1.4217074463931199E-2</v>
      </c>
      <c r="T7207">
        <v>2.4098273868401798E-2</v>
      </c>
      <c r="U7207">
        <v>7206</v>
      </c>
    </row>
    <row r="7208" spans="1:21" x14ac:dyDescent="0.2">
      <c r="A7208" s="1">
        <v>32695</v>
      </c>
      <c r="B7208">
        <v>0.38715300000000002</v>
      </c>
      <c r="C7208">
        <v>0.38888899999999998</v>
      </c>
      <c r="D7208">
        <v>0.36371500000000001</v>
      </c>
      <c r="E7208">
        <v>0.36631900000000001</v>
      </c>
      <c r="F7208">
        <v>0.24329899999999999</v>
      </c>
      <c r="G7208">
        <v>94780800</v>
      </c>
      <c r="H7208" s="4">
        <f t="shared" si="336"/>
        <v>-4.5249774359376889E-2</v>
      </c>
      <c r="L7208" s="13">
        <v>2.4144417468669223E-2</v>
      </c>
      <c r="M7208" s="9">
        <v>7207</v>
      </c>
      <c r="R7208">
        <f t="shared" ca="1" si="337"/>
        <v>0.2416525151700829</v>
      </c>
      <c r="S7208">
        <f t="shared" ca="1" si="338"/>
        <v>-4.5249774359376951E-2</v>
      </c>
      <c r="T7208">
        <v>2.4144417468669303E-2</v>
      </c>
      <c r="U7208">
        <v>7207</v>
      </c>
    </row>
    <row r="7209" spans="1:21" x14ac:dyDescent="0.2">
      <c r="A7209" s="1">
        <v>32694</v>
      </c>
      <c r="B7209">
        <v>0.37847199999999998</v>
      </c>
      <c r="C7209">
        <v>0.38541700000000001</v>
      </c>
      <c r="D7209">
        <v>0.375</v>
      </c>
      <c r="E7209">
        <v>0.38368099999999999</v>
      </c>
      <c r="F7209">
        <v>0.25483</v>
      </c>
      <c r="G7209">
        <v>26537600</v>
      </c>
      <c r="H7209" s="4">
        <f t="shared" si="336"/>
        <v>2.3146568164936831E-2</v>
      </c>
      <c r="L7209" s="13">
        <v>2.416321613379047E-2</v>
      </c>
      <c r="M7209" s="9">
        <v>7208</v>
      </c>
      <c r="R7209">
        <f t="shared" ca="1" si="337"/>
        <v>0.2531054810779832</v>
      </c>
      <c r="S7209">
        <f t="shared" ca="1" si="338"/>
        <v>2.3146568164936876E-2</v>
      </c>
      <c r="T7209">
        <v>2.4163216133790619E-2</v>
      </c>
      <c r="U7209">
        <v>7208</v>
      </c>
    </row>
    <row r="7210" spans="1:21" x14ac:dyDescent="0.2">
      <c r="A7210" s="1">
        <v>32692</v>
      </c>
      <c r="B7210">
        <v>0.36892399999999997</v>
      </c>
      <c r="C7210">
        <v>0.37673600000000002</v>
      </c>
      <c r="D7210">
        <v>0.36892399999999997</v>
      </c>
      <c r="E7210">
        <v>0.375</v>
      </c>
      <c r="F7210">
        <v>0.24906500000000001</v>
      </c>
      <c r="G7210">
        <v>14688000</v>
      </c>
      <c r="H7210" s="4">
        <f t="shared" si="336"/>
        <v>1.8870780357698059E-2</v>
      </c>
      <c r="L7210" s="13">
        <v>2.41825252662046E-2</v>
      </c>
      <c r="M7210" s="9">
        <v>7209</v>
      </c>
      <c r="R7210">
        <f t="shared" ca="1" si="337"/>
        <v>0.24737949474036763</v>
      </c>
      <c r="S7210">
        <f t="shared" ca="1" si="338"/>
        <v>1.8870780357698069E-2</v>
      </c>
      <c r="T7210">
        <v>2.4182525266204655E-2</v>
      </c>
      <c r="U7210">
        <v>7209</v>
      </c>
    </row>
    <row r="7211" spans="1:21" x14ac:dyDescent="0.2">
      <c r="A7211" s="1">
        <v>32689</v>
      </c>
      <c r="B7211">
        <v>0.36111100000000002</v>
      </c>
      <c r="C7211">
        <v>0.37152800000000002</v>
      </c>
      <c r="D7211">
        <v>0.35590300000000002</v>
      </c>
      <c r="E7211">
        <v>0.36805599999999999</v>
      </c>
      <c r="F7211">
        <v>0.244452</v>
      </c>
      <c r="G7211">
        <v>67248000</v>
      </c>
      <c r="H7211" s="4">
        <f t="shared" si="336"/>
        <v>1.9229486324216165E-2</v>
      </c>
      <c r="L7211" s="13">
        <v>2.4193744751330248E-2</v>
      </c>
      <c r="M7211" s="9">
        <v>7210</v>
      </c>
      <c r="R7211">
        <f t="shared" ca="1" si="337"/>
        <v>0.24279771243760603</v>
      </c>
      <c r="S7211">
        <f t="shared" ca="1" si="338"/>
        <v>1.9229486324216203E-2</v>
      </c>
      <c r="T7211">
        <v>2.4193744751330286E-2</v>
      </c>
      <c r="U7211">
        <v>7210</v>
      </c>
    </row>
    <row r="7212" spans="1:21" x14ac:dyDescent="0.2">
      <c r="A7212" s="1">
        <v>32688</v>
      </c>
      <c r="B7212">
        <v>0.36718800000000001</v>
      </c>
      <c r="C7212">
        <v>0.36718800000000001</v>
      </c>
      <c r="D7212">
        <v>0.35590300000000002</v>
      </c>
      <c r="E7212">
        <v>0.36111100000000002</v>
      </c>
      <c r="F7212">
        <v>0.23984</v>
      </c>
      <c r="G7212">
        <v>77196800</v>
      </c>
      <c r="H7212" s="4">
        <f t="shared" si="336"/>
        <v>-1.4217074463931171E-2</v>
      </c>
      <c r="L7212" s="13">
        <v>2.4219609416395813E-2</v>
      </c>
      <c r="M7212" s="9">
        <v>7211</v>
      </c>
      <c r="R7212">
        <f t="shared" ca="1" si="337"/>
        <v>0.23821692336751357</v>
      </c>
      <c r="S7212">
        <f t="shared" ca="1" si="338"/>
        <v>-1.4217074463931199E-2</v>
      </c>
      <c r="T7212">
        <v>2.4219609416395744E-2</v>
      </c>
      <c r="U7212">
        <v>7211</v>
      </c>
    </row>
    <row r="7213" spans="1:21" x14ac:dyDescent="0.2">
      <c r="A7213" s="1">
        <v>32687</v>
      </c>
      <c r="B7213">
        <v>0.375</v>
      </c>
      <c r="C7213">
        <v>0.375</v>
      </c>
      <c r="D7213">
        <v>0.36111100000000002</v>
      </c>
      <c r="E7213">
        <v>0.36631900000000001</v>
      </c>
      <c r="F7213">
        <v>0.24329899999999999</v>
      </c>
      <c r="G7213">
        <v>57456000</v>
      </c>
      <c r="H7213" s="4">
        <f t="shared" si="336"/>
        <v>-2.0882296126975949E-2</v>
      </c>
      <c r="L7213" s="13">
        <v>2.4250652303110538E-2</v>
      </c>
      <c r="M7213" s="9">
        <v>7212</v>
      </c>
      <c r="R7213">
        <f t="shared" ca="1" si="337"/>
        <v>0.2416525151700829</v>
      </c>
      <c r="S7213">
        <f t="shared" ca="1" si="338"/>
        <v>-2.0882296126975921E-2</v>
      </c>
      <c r="T7213">
        <v>2.4250652303110496E-2</v>
      </c>
      <c r="U7213">
        <v>7212</v>
      </c>
    </row>
    <row r="7214" spans="1:21" x14ac:dyDescent="0.2">
      <c r="A7214" s="1">
        <v>32686</v>
      </c>
      <c r="B7214">
        <v>0.38020799999999999</v>
      </c>
      <c r="C7214">
        <v>0.38368099999999999</v>
      </c>
      <c r="D7214">
        <v>0.37326399999999998</v>
      </c>
      <c r="E7214">
        <v>0.37413200000000002</v>
      </c>
      <c r="F7214">
        <v>0.24848799999999999</v>
      </c>
      <c r="G7214">
        <v>35897600</v>
      </c>
      <c r="H7214" s="4">
        <f t="shared" si="336"/>
        <v>-1.5982639273890955E-2</v>
      </c>
      <c r="L7214" s="13">
        <v>2.4254350835284915E-2</v>
      </c>
      <c r="M7214" s="9">
        <v>7213</v>
      </c>
      <c r="R7214">
        <f t="shared" ca="1" si="337"/>
        <v>0.24680639949027147</v>
      </c>
      <c r="S7214">
        <f t="shared" ca="1" si="338"/>
        <v>-1.5982639273891028E-2</v>
      </c>
      <c r="T7214">
        <v>2.4254350835284939E-2</v>
      </c>
      <c r="U7214">
        <v>7213</v>
      </c>
    </row>
    <row r="7215" spans="1:21" x14ac:dyDescent="0.2">
      <c r="A7215" s="1">
        <v>32685</v>
      </c>
      <c r="B7215">
        <v>0.38368099999999999</v>
      </c>
      <c r="C7215">
        <v>0.38541700000000001</v>
      </c>
      <c r="D7215">
        <v>0.37673600000000002</v>
      </c>
      <c r="E7215">
        <v>0.38020799999999999</v>
      </c>
      <c r="F7215">
        <v>0.25252400000000003</v>
      </c>
      <c r="G7215">
        <v>30240000</v>
      </c>
      <c r="H7215" s="4">
        <f t="shared" si="336"/>
        <v>-1.1287866033428877E-2</v>
      </c>
      <c r="L7215" s="13">
        <v>2.4255250136234238E-2</v>
      </c>
      <c r="M7215" s="9">
        <v>7214</v>
      </c>
      <c r="R7215">
        <f t="shared" ca="1" si="337"/>
        <v>0.25081508654293699</v>
      </c>
      <c r="S7215">
        <f t="shared" ca="1" si="338"/>
        <v>-1.1287866033428722E-2</v>
      </c>
      <c r="T7215">
        <v>2.4255250136234176E-2</v>
      </c>
      <c r="U7215">
        <v>7214</v>
      </c>
    </row>
    <row r="7216" spans="1:21" x14ac:dyDescent="0.2">
      <c r="A7216" s="1">
        <v>32682</v>
      </c>
      <c r="B7216">
        <v>0.38541700000000001</v>
      </c>
      <c r="C7216">
        <v>0.38888899999999998</v>
      </c>
      <c r="D7216">
        <v>0.38368099999999999</v>
      </c>
      <c r="E7216">
        <v>0.38454899999999997</v>
      </c>
      <c r="F7216">
        <v>0.255407</v>
      </c>
      <c r="G7216">
        <v>33536000</v>
      </c>
      <c r="H7216" s="4">
        <f t="shared" si="336"/>
        <v>-2.2501494239852682E-3</v>
      </c>
      <c r="L7216" s="13">
        <v>2.4275186705027606E-2</v>
      </c>
      <c r="M7216" s="9">
        <v>7215</v>
      </c>
      <c r="R7216">
        <f t="shared" ca="1" si="337"/>
        <v>0.25367857632807927</v>
      </c>
      <c r="S7216">
        <f t="shared" ca="1" si="338"/>
        <v>-2.2501494239853402E-3</v>
      </c>
      <c r="T7216">
        <v>2.4275186705027565E-2</v>
      </c>
      <c r="U7216">
        <v>7215</v>
      </c>
    </row>
    <row r="7217" spans="1:21" x14ac:dyDescent="0.2">
      <c r="A7217" s="1">
        <v>32681</v>
      </c>
      <c r="B7217">
        <v>0.38368099999999999</v>
      </c>
      <c r="C7217">
        <v>0.38541700000000001</v>
      </c>
      <c r="D7217">
        <v>0.38194400000000001</v>
      </c>
      <c r="E7217">
        <v>0.38541700000000001</v>
      </c>
      <c r="F7217">
        <v>0.25598300000000002</v>
      </c>
      <c r="G7217">
        <v>36070400</v>
      </c>
      <c r="H7217" s="4">
        <f t="shared" si="336"/>
        <v>9.0902998695192323E-3</v>
      </c>
      <c r="L7217" s="13">
        <v>2.428266688886601E-2</v>
      </c>
      <c r="M7217" s="9">
        <v>7216</v>
      </c>
      <c r="R7217">
        <f t="shared" ca="1" si="337"/>
        <v>0.2542506783455063</v>
      </c>
      <c r="S7217">
        <f t="shared" ca="1" si="338"/>
        <v>9.0902998695192513E-3</v>
      </c>
      <c r="T7217">
        <v>2.4282666888865958E-2</v>
      </c>
      <c r="U7217">
        <v>7216</v>
      </c>
    </row>
    <row r="7218" spans="1:21" x14ac:dyDescent="0.2">
      <c r="A7218" s="1">
        <v>32680</v>
      </c>
      <c r="B7218">
        <v>0.36979200000000001</v>
      </c>
      <c r="C7218">
        <v>0.38888899999999998</v>
      </c>
      <c r="D7218">
        <v>0.36979200000000001</v>
      </c>
      <c r="E7218">
        <v>0.38194400000000001</v>
      </c>
      <c r="F7218">
        <v>0.25367699999999999</v>
      </c>
      <c r="G7218">
        <v>80496000</v>
      </c>
      <c r="H7218" s="4">
        <f t="shared" si="336"/>
        <v>9.1736914759458117E-3</v>
      </c>
      <c r="L7218" s="13">
        <v>2.4294568986670026E-2</v>
      </c>
      <c r="M7218" s="9">
        <v>7217</v>
      </c>
      <c r="R7218">
        <f t="shared" ca="1" si="337"/>
        <v>0.25196028381046004</v>
      </c>
      <c r="S7218">
        <f t="shared" ca="1" si="338"/>
        <v>9.1736914759458291E-3</v>
      </c>
      <c r="T7218">
        <v>2.4294568986670054E-2</v>
      </c>
      <c r="U7218">
        <v>7217</v>
      </c>
    </row>
    <row r="7219" spans="1:21" x14ac:dyDescent="0.2">
      <c r="A7219" s="1">
        <v>32679</v>
      </c>
      <c r="B7219">
        <v>0.39236100000000002</v>
      </c>
      <c r="C7219">
        <v>0.39409699999999998</v>
      </c>
      <c r="D7219">
        <v>0.37847199999999998</v>
      </c>
      <c r="E7219">
        <v>0.37847199999999998</v>
      </c>
      <c r="F7219">
        <v>0.25137100000000001</v>
      </c>
      <c r="G7219">
        <v>45804800</v>
      </c>
      <c r="H7219" s="4">
        <f t="shared" si="336"/>
        <v>-3.5395920873385937E-2</v>
      </c>
      <c r="L7219" s="13">
        <v>2.4300882213203968E-2</v>
      </c>
      <c r="M7219" s="9">
        <v>7218</v>
      </c>
      <c r="R7219">
        <f t="shared" ca="1" si="337"/>
        <v>0.24966988927541384</v>
      </c>
      <c r="S7219">
        <f t="shared" ca="1" si="338"/>
        <v>-3.5395920873386007E-2</v>
      </c>
      <c r="T7219">
        <v>2.4300882213203985E-2</v>
      </c>
      <c r="U7219">
        <v>7218</v>
      </c>
    </row>
    <row r="7220" spans="1:21" x14ac:dyDescent="0.2">
      <c r="A7220" s="1">
        <v>32678</v>
      </c>
      <c r="B7220">
        <v>0.39583299999999999</v>
      </c>
      <c r="C7220">
        <v>0.39583299999999999</v>
      </c>
      <c r="D7220">
        <v>0.38541700000000001</v>
      </c>
      <c r="E7220">
        <v>0.39236100000000002</v>
      </c>
      <c r="F7220">
        <v>0.26059500000000002</v>
      </c>
      <c r="G7220">
        <v>27158400</v>
      </c>
      <c r="H7220" s="4">
        <f t="shared" si="336"/>
        <v>-4.4050002292279587E-3</v>
      </c>
      <c r="L7220" s="13">
        <v>2.4328936227762832E-2</v>
      </c>
      <c r="M7220" s="9">
        <v>7219</v>
      </c>
      <c r="R7220">
        <f t="shared" ca="1" si="337"/>
        <v>0.25883146741559876</v>
      </c>
      <c r="S7220">
        <f t="shared" ca="1" si="338"/>
        <v>-4.4050002292278598E-3</v>
      </c>
      <c r="T7220">
        <v>2.4328936227762929E-2</v>
      </c>
      <c r="U7220">
        <v>7219</v>
      </c>
    </row>
    <row r="7221" spans="1:21" x14ac:dyDescent="0.2">
      <c r="A7221" s="1">
        <v>32675</v>
      </c>
      <c r="B7221">
        <v>0.393229</v>
      </c>
      <c r="C7221">
        <v>0.39583299999999999</v>
      </c>
      <c r="D7221">
        <v>0.390625</v>
      </c>
      <c r="E7221">
        <v>0.39409699999999998</v>
      </c>
      <c r="F7221">
        <v>0.26174799999999998</v>
      </c>
      <c r="G7221">
        <v>47360000</v>
      </c>
      <c r="H7221" s="4">
        <f t="shared" si="336"/>
        <v>0</v>
      </c>
      <c r="L7221" s="13">
        <v>2.4359202431250528E-2</v>
      </c>
      <c r="M7221" s="9">
        <v>7220</v>
      </c>
      <c r="R7221">
        <f t="shared" ca="1" si="337"/>
        <v>0.25997666468312181</v>
      </c>
      <c r="S7221">
        <f t="shared" ca="1" si="338"/>
        <v>0</v>
      </c>
      <c r="T7221">
        <v>2.4359202431250518E-2</v>
      </c>
      <c r="U7221">
        <v>7220</v>
      </c>
    </row>
    <row r="7222" spans="1:21" x14ac:dyDescent="0.2">
      <c r="A7222" s="1">
        <v>32674</v>
      </c>
      <c r="B7222">
        <v>0.40104200000000001</v>
      </c>
      <c r="C7222">
        <v>0.40104200000000001</v>
      </c>
      <c r="D7222">
        <v>0.390625</v>
      </c>
      <c r="E7222">
        <v>0.39409699999999998</v>
      </c>
      <c r="F7222">
        <v>0.26174799999999998</v>
      </c>
      <c r="G7222">
        <v>52112000</v>
      </c>
      <c r="H7222" s="4">
        <f t="shared" si="336"/>
        <v>-1.7318601446908645E-2</v>
      </c>
      <c r="L7222" s="13">
        <v>2.4413513298169372E-2</v>
      </c>
      <c r="M7222" s="9">
        <v>7221</v>
      </c>
      <c r="R7222">
        <f t="shared" ca="1" si="337"/>
        <v>0.25997666468312181</v>
      </c>
      <c r="S7222">
        <f t="shared" ca="1" si="338"/>
        <v>-1.7318601446908655E-2</v>
      </c>
      <c r="T7222">
        <v>2.4413513298169379E-2</v>
      </c>
      <c r="U7222">
        <v>7221</v>
      </c>
    </row>
    <row r="7223" spans="1:21" x14ac:dyDescent="0.2">
      <c r="A7223" s="1">
        <v>32673</v>
      </c>
      <c r="B7223">
        <v>0.40104200000000001</v>
      </c>
      <c r="C7223">
        <v>0.40277800000000002</v>
      </c>
      <c r="D7223">
        <v>0.39236100000000002</v>
      </c>
      <c r="E7223">
        <v>0.40104200000000001</v>
      </c>
      <c r="F7223">
        <v>0.26636100000000001</v>
      </c>
      <c r="G7223">
        <v>47302400</v>
      </c>
      <c r="H7223" s="4">
        <f t="shared" si="336"/>
        <v>8.7330291037853117E-3</v>
      </c>
      <c r="L7223" s="13">
        <v>2.4418804329804096E-2</v>
      </c>
      <c r="M7223" s="9">
        <v>7222</v>
      </c>
      <c r="R7223">
        <f t="shared" ca="1" si="337"/>
        <v>0.26455844698588343</v>
      </c>
      <c r="S7223">
        <f t="shared" ca="1" si="338"/>
        <v>8.7330291037853291E-3</v>
      </c>
      <c r="T7223">
        <v>2.4418804329804096E-2</v>
      </c>
      <c r="U7223">
        <v>7222</v>
      </c>
    </row>
    <row r="7224" spans="1:21" x14ac:dyDescent="0.2">
      <c r="A7224" s="1">
        <v>32672</v>
      </c>
      <c r="B7224">
        <v>0.40538200000000002</v>
      </c>
      <c r="C7224">
        <v>0.40625</v>
      </c>
      <c r="D7224">
        <v>0.39756900000000001</v>
      </c>
      <c r="E7224">
        <v>0.39756900000000001</v>
      </c>
      <c r="F7224">
        <v>0.26405499999999998</v>
      </c>
      <c r="G7224">
        <v>40563200</v>
      </c>
      <c r="H7224" s="4">
        <f t="shared" si="336"/>
        <v>-2.9659054996582449E-2</v>
      </c>
      <c r="L7224" s="13">
        <v>2.4425173573518269E-2</v>
      </c>
      <c r="M7224" s="9">
        <v>7223</v>
      </c>
      <c r="R7224">
        <f t="shared" ca="1" si="337"/>
        <v>0.26226805245083717</v>
      </c>
      <c r="S7224">
        <f t="shared" ca="1" si="338"/>
        <v>-2.9659054996582605E-2</v>
      </c>
      <c r="T7224">
        <v>2.4425173573518259E-2</v>
      </c>
      <c r="U7224">
        <v>7223</v>
      </c>
    </row>
    <row r="7225" spans="1:21" x14ac:dyDescent="0.2">
      <c r="A7225" s="1">
        <v>32671</v>
      </c>
      <c r="B7225">
        <v>0.41493099999999999</v>
      </c>
      <c r="C7225">
        <v>0.41840300000000002</v>
      </c>
      <c r="D7225">
        <v>0.40711799999999998</v>
      </c>
      <c r="E7225">
        <v>0.40972199999999998</v>
      </c>
      <c r="F7225">
        <v>0.27212599999999998</v>
      </c>
      <c r="G7225">
        <v>51680000</v>
      </c>
      <c r="H7225" s="4">
        <f t="shared" si="336"/>
        <v>-1.2551481394125388E-2</v>
      </c>
      <c r="L7225" s="13">
        <v>2.442532018937309E-2</v>
      </c>
      <c r="M7225" s="9">
        <v>7224</v>
      </c>
      <c r="R7225">
        <f t="shared" ca="1" si="337"/>
        <v>0.270284433323499</v>
      </c>
      <c r="S7225">
        <f t="shared" ca="1" si="338"/>
        <v>-1.2551481394125312E-2</v>
      </c>
      <c r="T7225">
        <v>2.4425320189373212E-2</v>
      </c>
      <c r="U7225">
        <v>7224</v>
      </c>
    </row>
    <row r="7226" spans="1:21" x14ac:dyDescent="0.2">
      <c r="A7226" s="1">
        <v>32668</v>
      </c>
      <c r="B7226">
        <v>0.41493099999999999</v>
      </c>
      <c r="C7226">
        <v>0.41753499999999999</v>
      </c>
      <c r="D7226">
        <v>0.41145799999999999</v>
      </c>
      <c r="E7226">
        <v>0.41493099999999999</v>
      </c>
      <c r="F7226">
        <v>0.27558500000000002</v>
      </c>
      <c r="G7226">
        <v>36144000</v>
      </c>
      <c r="H7226" s="4">
        <f t="shared" si="336"/>
        <v>0</v>
      </c>
      <c r="L7226" s="13">
        <v>2.4428002431605898E-2</v>
      </c>
      <c r="M7226" s="9">
        <v>7225</v>
      </c>
      <c r="R7226">
        <f t="shared" ca="1" si="337"/>
        <v>0.27372002512606836</v>
      </c>
      <c r="S7226">
        <f t="shared" ca="1" si="338"/>
        <v>0</v>
      </c>
      <c r="T7226">
        <v>2.4428002431605804E-2</v>
      </c>
      <c r="U7226">
        <v>7225</v>
      </c>
    </row>
    <row r="7227" spans="1:21" x14ac:dyDescent="0.2">
      <c r="A7227" s="1">
        <v>32667</v>
      </c>
      <c r="B7227">
        <v>0.41493099999999999</v>
      </c>
      <c r="C7227">
        <v>0.41840300000000002</v>
      </c>
      <c r="D7227">
        <v>0.41319400000000001</v>
      </c>
      <c r="E7227">
        <v>0.41493099999999999</v>
      </c>
      <c r="F7227">
        <v>0.27558500000000002</v>
      </c>
      <c r="G7227">
        <v>29216000</v>
      </c>
      <c r="H7227" s="4">
        <f t="shared" si="336"/>
        <v>0</v>
      </c>
      <c r="L7227" s="13">
        <v>2.4476924009945927E-2</v>
      </c>
      <c r="M7227" s="9">
        <v>7226</v>
      </c>
      <c r="R7227">
        <f t="shared" ca="1" si="337"/>
        <v>0.27372002512606836</v>
      </c>
      <c r="S7227">
        <f t="shared" ca="1" si="338"/>
        <v>0</v>
      </c>
      <c r="T7227">
        <v>2.447692400994592E-2</v>
      </c>
      <c r="U7227">
        <v>7226</v>
      </c>
    </row>
    <row r="7228" spans="1:21" x14ac:dyDescent="0.2">
      <c r="A7228" s="1">
        <v>32666</v>
      </c>
      <c r="B7228">
        <v>0.40798600000000002</v>
      </c>
      <c r="C7228">
        <v>0.41666700000000001</v>
      </c>
      <c r="D7228">
        <v>0.40798600000000002</v>
      </c>
      <c r="E7228">
        <v>0.41493099999999999</v>
      </c>
      <c r="F7228">
        <v>0.27558500000000002</v>
      </c>
      <c r="G7228">
        <v>44928000</v>
      </c>
      <c r="H7228" s="4">
        <f t="shared" si="336"/>
        <v>2.1366095915795792E-2</v>
      </c>
      <c r="L7228" s="13">
        <v>2.4477076223357264E-2</v>
      </c>
      <c r="M7228" s="9">
        <v>7227</v>
      </c>
      <c r="R7228">
        <f t="shared" ca="1" si="337"/>
        <v>0.27372002512606836</v>
      </c>
      <c r="S7228">
        <f t="shared" ca="1" si="338"/>
        <v>2.1366095915795726E-2</v>
      </c>
      <c r="T7228">
        <v>2.4477076223357336E-2</v>
      </c>
      <c r="U7228">
        <v>7227</v>
      </c>
    </row>
    <row r="7229" spans="1:21" x14ac:dyDescent="0.2">
      <c r="A7229" s="1">
        <v>32665</v>
      </c>
      <c r="B7229">
        <v>0.39409699999999998</v>
      </c>
      <c r="C7229">
        <v>0.40711799999999998</v>
      </c>
      <c r="D7229">
        <v>0.39236100000000002</v>
      </c>
      <c r="E7229">
        <v>0.40625</v>
      </c>
      <c r="F7229">
        <v>0.26982</v>
      </c>
      <c r="G7229">
        <v>53897600</v>
      </c>
      <c r="H7229" s="4">
        <f t="shared" si="336"/>
        <v>3.0838822073139142E-2</v>
      </c>
      <c r="L7229" s="13">
        <v>2.4490134645200536E-2</v>
      </c>
      <c r="M7229" s="9">
        <v>7228</v>
      </c>
      <c r="R7229">
        <f t="shared" ca="1" si="337"/>
        <v>0.26799403878845279</v>
      </c>
      <c r="S7229">
        <f t="shared" ca="1" si="338"/>
        <v>3.0838822073139288E-2</v>
      </c>
      <c r="T7229">
        <v>2.4490134645200529E-2</v>
      </c>
      <c r="U7229">
        <v>7228</v>
      </c>
    </row>
    <row r="7230" spans="1:21" x14ac:dyDescent="0.2">
      <c r="A7230" s="1">
        <v>32664</v>
      </c>
      <c r="B7230">
        <v>0.40625</v>
      </c>
      <c r="C7230">
        <v>0.40625</v>
      </c>
      <c r="D7230">
        <v>0.39236100000000002</v>
      </c>
      <c r="E7230">
        <v>0.39409699999999998</v>
      </c>
      <c r="F7230">
        <v>0.26174799999999998</v>
      </c>
      <c r="G7230">
        <v>61414400</v>
      </c>
      <c r="H7230" s="4">
        <f t="shared" si="336"/>
        <v>-2.5753069785273253E-2</v>
      </c>
      <c r="L7230" s="13">
        <v>2.4566290769937806E-2</v>
      </c>
      <c r="M7230" s="9">
        <v>7229</v>
      </c>
      <c r="R7230">
        <f t="shared" ca="1" si="337"/>
        <v>0.25997666468312181</v>
      </c>
      <c r="S7230">
        <f t="shared" ca="1" si="338"/>
        <v>-2.575306978527328E-2</v>
      </c>
      <c r="T7230">
        <v>2.456629076993767E-2</v>
      </c>
      <c r="U7230">
        <v>7229</v>
      </c>
    </row>
    <row r="7231" spans="1:21" x14ac:dyDescent="0.2">
      <c r="A7231" s="1">
        <v>32661</v>
      </c>
      <c r="B7231">
        <v>0.41753499999999999</v>
      </c>
      <c r="C7231">
        <v>0.41840300000000002</v>
      </c>
      <c r="D7231">
        <v>0.40451399999999998</v>
      </c>
      <c r="E7231">
        <v>0.40451399999999998</v>
      </c>
      <c r="F7231">
        <v>0.26866699999999999</v>
      </c>
      <c r="G7231">
        <v>54041600</v>
      </c>
      <c r="H7231" s="4">
        <f t="shared" si="336"/>
        <v>-2.9164769565437329E-2</v>
      </c>
      <c r="L7231" s="13">
        <v>2.4570514955888332E-2</v>
      </c>
      <c r="M7231" s="9">
        <v>7230</v>
      </c>
      <c r="R7231">
        <f t="shared" ca="1" si="337"/>
        <v>0.26684884152092964</v>
      </c>
      <c r="S7231">
        <f t="shared" ca="1" si="338"/>
        <v>-2.9164769565437287E-2</v>
      </c>
      <c r="T7231">
        <v>2.4570514955888353E-2</v>
      </c>
      <c r="U7231">
        <v>7230</v>
      </c>
    </row>
    <row r="7232" spans="1:21" x14ac:dyDescent="0.2">
      <c r="A7232" s="1">
        <v>32660</v>
      </c>
      <c r="B7232">
        <v>0.41840300000000002</v>
      </c>
      <c r="C7232">
        <v>0.421875</v>
      </c>
      <c r="D7232">
        <v>0.41493099999999999</v>
      </c>
      <c r="E7232">
        <v>0.41666700000000001</v>
      </c>
      <c r="F7232">
        <v>0.27673799999999998</v>
      </c>
      <c r="G7232">
        <v>62796800</v>
      </c>
      <c r="H7232" s="4">
        <f t="shared" si="336"/>
        <v>-8.2674837391818658E-3</v>
      </c>
      <c r="L7232" s="13">
        <v>2.4647944670039713E-2</v>
      </c>
      <c r="M7232" s="9">
        <v>7231</v>
      </c>
      <c r="R7232">
        <f t="shared" ca="1" si="337"/>
        <v>0.2748652223935914</v>
      </c>
      <c r="S7232">
        <f t="shared" ca="1" si="338"/>
        <v>-8.2674837391818589E-3</v>
      </c>
      <c r="T7232">
        <v>2.4647944670039699E-2</v>
      </c>
      <c r="U7232">
        <v>7231</v>
      </c>
    </row>
    <row r="7233" spans="1:21" x14ac:dyDescent="0.2">
      <c r="A7233" s="1">
        <v>32659</v>
      </c>
      <c r="B7233">
        <v>0.40972199999999998</v>
      </c>
      <c r="C7233">
        <v>0.42361100000000002</v>
      </c>
      <c r="D7233">
        <v>0.40972199999999998</v>
      </c>
      <c r="E7233">
        <v>0.42013899999999998</v>
      </c>
      <c r="F7233">
        <v>0.27904499999999999</v>
      </c>
      <c r="G7233">
        <v>80969600</v>
      </c>
      <c r="H7233" s="4">
        <f t="shared" si="336"/>
        <v>2.5425721908233719E-2</v>
      </c>
      <c r="L7233" s="13">
        <v>2.4655598217214331E-2</v>
      </c>
      <c r="M7233" s="9">
        <v>7232</v>
      </c>
      <c r="R7233">
        <f t="shared" ca="1" si="337"/>
        <v>0.27715661016130677</v>
      </c>
      <c r="S7233">
        <f t="shared" ca="1" si="338"/>
        <v>2.5425721908233539E-2</v>
      </c>
      <c r="T7233">
        <v>2.4655598217214334E-2</v>
      </c>
      <c r="U7233">
        <v>7232</v>
      </c>
    </row>
    <row r="7234" spans="1:21" x14ac:dyDescent="0.2">
      <c r="A7234" s="1">
        <v>32658</v>
      </c>
      <c r="B7234">
        <v>0.40972199999999998</v>
      </c>
      <c r="C7234">
        <v>0.41406300000000001</v>
      </c>
      <c r="D7234">
        <v>0.40625</v>
      </c>
      <c r="E7234">
        <v>0.40972199999999998</v>
      </c>
      <c r="F7234">
        <v>0.27212599999999998</v>
      </c>
      <c r="G7234">
        <v>63907200</v>
      </c>
      <c r="H7234" s="4">
        <f t="shared" ref="H7234:H7297" si="339">(F7234-F7235)/F7235</f>
        <v>2.1211563248019348E-3</v>
      </c>
      <c r="L7234" s="13">
        <v>2.467564892828529E-2</v>
      </c>
      <c r="M7234" s="9">
        <v>7233</v>
      </c>
      <c r="R7234">
        <f t="shared" ca="1" si="337"/>
        <v>0.270284433323499</v>
      </c>
      <c r="S7234">
        <f t="shared" ca="1" si="338"/>
        <v>2.1211563248020016E-3</v>
      </c>
      <c r="T7234">
        <v>2.467564892828528E-2</v>
      </c>
      <c r="U7234">
        <v>7233</v>
      </c>
    </row>
    <row r="7235" spans="1:21" x14ac:dyDescent="0.2">
      <c r="A7235" s="1">
        <v>32654</v>
      </c>
      <c r="B7235">
        <v>0.40277800000000002</v>
      </c>
      <c r="C7235">
        <v>0.40972199999999998</v>
      </c>
      <c r="D7235">
        <v>0.40104200000000001</v>
      </c>
      <c r="E7235">
        <v>0.408854</v>
      </c>
      <c r="F7235">
        <v>0.27155000000000001</v>
      </c>
      <c r="G7235">
        <v>37884800</v>
      </c>
      <c r="H7235" s="4">
        <f t="shared" si="339"/>
        <v>2.3913305782631046E-2</v>
      </c>
      <c r="L7235" s="13">
        <v>2.4691021150989083E-2</v>
      </c>
      <c r="M7235" s="9">
        <v>7234</v>
      </c>
      <c r="R7235">
        <f t="shared" ref="R7235:R7298" ca="1" si="340">(1+Q$4)*F7235</f>
        <v>0.26971233130607203</v>
      </c>
      <c r="S7235">
        <f t="shared" ref="S7235:S7298" ca="1" si="341">(R7235-R7236)/R7236</f>
        <v>2.3913305782631025E-2</v>
      </c>
      <c r="T7235">
        <v>2.4691021150989111E-2</v>
      </c>
      <c r="U7235">
        <v>7234</v>
      </c>
    </row>
    <row r="7236" spans="1:21" x14ac:dyDescent="0.2">
      <c r="A7236" s="1">
        <v>32653</v>
      </c>
      <c r="B7236">
        <v>0.39930599999999999</v>
      </c>
      <c r="C7236">
        <v>0.40625</v>
      </c>
      <c r="D7236">
        <v>0.39583299999999999</v>
      </c>
      <c r="E7236">
        <v>0.39930599999999999</v>
      </c>
      <c r="F7236">
        <v>0.265208</v>
      </c>
      <c r="G7236">
        <v>33840000</v>
      </c>
      <c r="H7236" s="4">
        <f t="shared" si="339"/>
        <v>0</v>
      </c>
      <c r="L7236" s="13">
        <v>2.4691200996620481E-2</v>
      </c>
      <c r="M7236" s="9">
        <v>7235</v>
      </c>
      <c r="R7236">
        <f t="shared" ca="1" si="340"/>
        <v>0.26341324971836033</v>
      </c>
      <c r="S7236">
        <f t="shared" ca="1" si="341"/>
        <v>0</v>
      </c>
      <c r="T7236">
        <v>2.4691200996620508E-2</v>
      </c>
      <c r="U7236">
        <v>7235</v>
      </c>
    </row>
    <row r="7237" spans="1:21" x14ac:dyDescent="0.2">
      <c r="A7237" s="1">
        <v>32652</v>
      </c>
      <c r="B7237">
        <v>0.38975700000000002</v>
      </c>
      <c r="C7237">
        <v>0.39930599999999999</v>
      </c>
      <c r="D7237">
        <v>0.38715300000000002</v>
      </c>
      <c r="E7237">
        <v>0.39930599999999999</v>
      </c>
      <c r="F7237">
        <v>0.265208</v>
      </c>
      <c r="G7237">
        <v>69363200</v>
      </c>
      <c r="H7237" s="4">
        <f t="shared" si="339"/>
        <v>1.5453417671113228E-2</v>
      </c>
      <c r="L7237" s="13">
        <v>2.4706677044132024E-2</v>
      </c>
      <c r="M7237" s="9">
        <v>7236</v>
      </c>
      <c r="R7237">
        <f t="shared" ca="1" si="340"/>
        <v>0.26341324971836033</v>
      </c>
      <c r="S7237">
        <f t="shared" ca="1" si="341"/>
        <v>1.545341767111319E-2</v>
      </c>
      <c r="T7237">
        <v>2.4706677044132014E-2</v>
      </c>
      <c r="U7237">
        <v>7236</v>
      </c>
    </row>
    <row r="7238" spans="1:21" x14ac:dyDescent="0.2">
      <c r="A7238" s="1">
        <v>32651</v>
      </c>
      <c r="B7238">
        <v>0.40451399999999998</v>
      </c>
      <c r="C7238">
        <v>0.40972199999999998</v>
      </c>
      <c r="D7238">
        <v>0.390625</v>
      </c>
      <c r="E7238">
        <v>0.393229</v>
      </c>
      <c r="F7238">
        <v>0.26117200000000002</v>
      </c>
      <c r="G7238">
        <v>97545600</v>
      </c>
      <c r="H7238" s="4">
        <f t="shared" si="339"/>
        <v>-4.4302708953121092E-2</v>
      </c>
      <c r="L7238" s="13">
        <v>2.4718746386480635E-2</v>
      </c>
      <c r="M7238" s="9">
        <v>7237</v>
      </c>
      <c r="R7238">
        <f t="shared" ca="1" si="340"/>
        <v>0.25940456266569489</v>
      </c>
      <c r="S7238">
        <f t="shared" ca="1" si="341"/>
        <v>-4.4302708953121016E-2</v>
      </c>
      <c r="T7238">
        <v>2.471874638648058E-2</v>
      </c>
      <c r="U7238">
        <v>7237</v>
      </c>
    </row>
    <row r="7239" spans="1:21" x14ac:dyDescent="0.2">
      <c r="A7239" s="1">
        <v>32650</v>
      </c>
      <c r="B7239">
        <v>0.40451399999999998</v>
      </c>
      <c r="C7239">
        <v>0.41319400000000001</v>
      </c>
      <c r="D7239">
        <v>0.40104200000000001</v>
      </c>
      <c r="E7239">
        <v>0.41145799999999999</v>
      </c>
      <c r="F7239">
        <v>0.27327899999999999</v>
      </c>
      <c r="G7239">
        <v>74275200</v>
      </c>
      <c r="H7239" s="4">
        <f t="shared" si="339"/>
        <v>1.7166231803682645E-2</v>
      </c>
      <c r="L7239" s="13">
        <v>2.4725214725390871E-2</v>
      </c>
      <c r="M7239" s="9">
        <v>7238</v>
      </c>
      <c r="R7239">
        <f t="shared" ca="1" si="340"/>
        <v>0.2714296305910221</v>
      </c>
      <c r="S7239">
        <f t="shared" ca="1" si="341"/>
        <v>1.716623180368268E-2</v>
      </c>
      <c r="T7239">
        <v>2.4725214725390798E-2</v>
      </c>
      <c r="U7239">
        <v>7238</v>
      </c>
    </row>
    <row r="7240" spans="1:21" x14ac:dyDescent="0.2">
      <c r="A7240" s="1">
        <v>32647</v>
      </c>
      <c r="B7240">
        <v>0.403646</v>
      </c>
      <c r="C7240">
        <v>0.41319400000000001</v>
      </c>
      <c r="D7240">
        <v>0.403646</v>
      </c>
      <c r="E7240">
        <v>0.40451399999999998</v>
      </c>
      <c r="F7240">
        <v>0.26866699999999999</v>
      </c>
      <c r="G7240">
        <v>62566400</v>
      </c>
      <c r="H7240" s="4">
        <f t="shared" si="339"/>
        <v>0</v>
      </c>
      <c r="L7240" s="13">
        <v>2.4750774937532825E-2</v>
      </c>
      <c r="M7240" s="9">
        <v>7239</v>
      </c>
      <c r="R7240">
        <f t="shared" ca="1" si="340"/>
        <v>0.26684884152092964</v>
      </c>
      <c r="S7240">
        <f t="shared" ca="1" si="341"/>
        <v>0</v>
      </c>
      <c r="T7240">
        <v>2.4750774937532815E-2</v>
      </c>
      <c r="U7240">
        <v>7239</v>
      </c>
    </row>
    <row r="7241" spans="1:21" x14ac:dyDescent="0.2">
      <c r="A7241" s="1">
        <v>32646</v>
      </c>
      <c r="B7241">
        <v>0.39756900000000001</v>
      </c>
      <c r="C7241">
        <v>0.40711799999999998</v>
      </c>
      <c r="D7241">
        <v>0.39756900000000001</v>
      </c>
      <c r="E7241">
        <v>0.40451399999999998</v>
      </c>
      <c r="F7241">
        <v>0.26866699999999999</v>
      </c>
      <c r="G7241">
        <v>52572800</v>
      </c>
      <c r="H7241" s="4">
        <f t="shared" si="339"/>
        <v>1.5251425569944504E-2</v>
      </c>
      <c r="L7241" s="13">
        <v>2.4750774937532825E-2</v>
      </c>
      <c r="M7241" s="9">
        <v>7240</v>
      </c>
      <c r="R7241">
        <f t="shared" ca="1" si="340"/>
        <v>0.26684884152092964</v>
      </c>
      <c r="S7241">
        <f t="shared" ca="1" si="341"/>
        <v>1.5251425569944467E-2</v>
      </c>
      <c r="T7241">
        <v>2.4750774937532815E-2</v>
      </c>
      <c r="U7241">
        <v>7240</v>
      </c>
    </row>
    <row r="7242" spans="1:21" x14ac:dyDescent="0.2">
      <c r="A7242" s="1">
        <v>32645</v>
      </c>
      <c r="B7242">
        <v>0.39149299999999998</v>
      </c>
      <c r="C7242">
        <v>0.40277800000000002</v>
      </c>
      <c r="D7242">
        <v>0.39149299999999998</v>
      </c>
      <c r="E7242">
        <v>0.39843800000000001</v>
      </c>
      <c r="F7242">
        <v>0.26463100000000001</v>
      </c>
      <c r="G7242">
        <v>89811200</v>
      </c>
      <c r="H7242" s="4">
        <f t="shared" si="339"/>
        <v>2.0000616708165983E-2</v>
      </c>
      <c r="L7242" s="13">
        <v>2.4771438991790039E-2</v>
      </c>
      <c r="M7242" s="9">
        <v>7241</v>
      </c>
      <c r="R7242">
        <f t="shared" ca="1" si="340"/>
        <v>0.2628401544682642</v>
      </c>
      <c r="S7242">
        <f t="shared" ca="1" si="341"/>
        <v>2.0000616708166066E-2</v>
      </c>
      <c r="T7242">
        <v>2.4771438991790073E-2</v>
      </c>
      <c r="U7242">
        <v>7241</v>
      </c>
    </row>
    <row r="7243" spans="1:21" x14ac:dyDescent="0.2">
      <c r="A7243" s="1">
        <v>32644</v>
      </c>
      <c r="B7243">
        <v>0.38020799999999999</v>
      </c>
      <c r="C7243">
        <v>0.39236100000000002</v>
      </c>
      <c r="D7243">
        <v>0.37847199999999998</v>
      </c>
      <c r="E7243">
        <v>0.390625</v>
      </c>
      <c r="F7243">
        <v>0.25944200000000001</v>
      </c>
      <c r="G7243">
        <v>83433600</v>
      </c>
      <c r="H7243" s="4">
        <f t="shared" si="339"/>
        <v>2.7395415881262687E-2</v>
      </c>
      <c r="L7243" s="13">
        <v>2.4779254293363879E-2</v>
      </c>
      <c r="M7243" s="9">
        <v>7242</v>
      </c>
      <c r="R7243">
        <f t="shared" ca="1" si="340"/>
        <v>0.2576862701480756</v>
      </c>
      <c r="S7243">
        <f t="shared" ca="1" si="341"/>
        <v>2.7395415881262517E-2</v>
      </c>
      <c r="T7243">
        <v>2.477925429336374E-2</v>
      </c>
      <c r="U7243">
        <v>7242</v>
      </c>
    </row>
    <row r="7244" spans="1:21" x14ac:dyDescent="0.2">
      <c r="A7244" s="1">
        <v>32643</v>
      </c>
      <c r="B7244">
        <v>0.37586799999999998</v>
      </c>
      <c r="C7244">
        <v>0.38194400000000001</v>
      </c>
      <c r="D7244">
        <v>0.375</v>
      </c>
      <c r="E7244">
        <v>0.38020799999999999</v>
      </c>
      <c r="F7244">
        <v>0.25252400000000003</v>
      </c>
      <c r="G7244">
        <v>74736000</v>
      </c>
      <c r="H7244" s="4">
        <f t="shared" si="339"/>
        <v>9.2159636796714482E-3</v>
      </c>
      <c r="L7244" s="13">
        <v>2.481439239062604E-2</v>
      </c>
      <c r="M7244" s="9">
        <v>7243</v>
      </c>
      <c r="R7244">
        <f t="shared" ca="1" si="340"/>
        <v>0.25081508654293699</v>
      </c>
      <c r="S7244">
        <f t="shared" ca="1" si="341"/>
        <v>9.2159636796715783E-3</v>
      </c>
      <c r="T7244">
        <v>2.4814392390626022E-2</v>
      </c>
      <c r="U7244">
        <v>7243</v>
      </c>
    </row>
    <row r="7245" spans="1:21" x14ac:dyDescent="0.2">
      <c r="A7245" s="1">
        <v>32640</v>
      </c>
      <c r="B7245">
        <v>0.37934000000000001</v>
      </c>
      <c r="C7245">
        <v>0.38194400000000001</v>
      </c>
      <c r="D7245">
        <v>0.37152800000000002</v>
      </c>
      <c r="E7245">
        <v>0.37673600000000002</v>
      </c>
      <c r="F7245">
        <v>0.250218</v>
      </c>
      <c r="G7245">
        <v>71091200</v>
      </c>
      <c r="H7245" s="4">
        <f t="shared" si="339"/>
        <v>4.6293136329873218E-3</v>
      </c>
      <c r="L7245" s="13">
        <v>2.4821350937999486E-2</v>
      </c>
      <c r="M7245" s="9">
        <v>7244</v>
      </c>
      <c r="R7245">
        <f t="shared" ca="1" si="340"/>
        <v>0.24852469200789071</v>
      </c>
      <c r="S7245">
        <f t="shared" ca="1" si="341"/>
        <v>4.6293136329872185E-3</v>
      </c>
      <c r="T7245">
        <v>2.4821350937999441E-2</v>
      </c>
      <c r="U7245">
        <v>7244</v>
      </c>
    </row>
    <row r="7246" spans="1:21" x14ac:dyDescent="0.2">
      <c r="A7246" s="1">
        <v>32639</v>
      </c>
      <c r="B7246">
        <v>0.37673600000000002</v>
      </c>
      <c r="C7246">
        <v>0.37673600000000002</v>
      </c>
      <c r="D7246">
        <v>0.37152800000000002</v>
      </c>
      <c r="E7246">
        <v>0.375</v>
      </c>
      <c r="F7246">
        <v>0.24906500000000001</v>
      </c>
      <c r="G7246">
        <v>34400000</v>
      </c>
      <c r="H7246" s="4">
        <f t="shared" si="339"/>
        <v>0</v>
      </c>
      <c r="L7246" s="13">
        <v>2.4827448254412972E-2</v>
      </c>
      <c r="M7246" s="9">
        <v>7245</v>
      </c>
      <c r="R7246">
        <f t="shared" ca="1" si="340"/>
        <v>0.24737949474036763</v>
      </c>
      <c r="S7246">
        <f t="shared" ca="1" si="341"/>
        <v>0</v>
      </c>
      <c r="T7246">
        <v>2.4827448254413E-2</v>
      </c>
      <c r="U7246">
        <v>7245</v>
      </c>
    </row>
    <row r="7247" spans="1:21" x14ac:dyDescent="0.2">
      <c r="A7247" s="1">
        <v>32638</v>
      </c>
      <c r="B7247">
        <v>0.37152800000000002</v>
      </c>
      <c r="C7247">
        <v>0.38020799999999999</v>
      </c>
      <c r="D7247">
        <v>0.36979200000000001</v>
      </c>
      <c r="E7247">
        <v>0.375</v>
      </c>
      <c r="F7247">
        <v>0.24906500000000001</v>
      </c>
      <c r="G7247">
        <v>58752000</v>
      </c>
      <c r="H7247" s="4">
        <f t="shared" si="339"/>
        <v>1.8870780357698059E-2</v>
      </c>
      <c r="L7247" s="13">
        <v>2.4844306506064305E-2</v>
      </c>
      <c r="M7247" s="9">
        <v>7246</v>
      </c>
      <c r="R7247">
        <f t="shared" ca="1" si="340"/>
        <v>0.24737949474036763</v>
      </c>
      <c r="S7247">
        <f t="shared" ca="1" si="341"/>
        <v>1.8870780357698069E-2</v>
      </c>
      <c r="T7247">
        <v>2.4844306506064215E-2</v>
      </c>
      <c r="U7247">
        <v>7246</v>
      </c>
    </row>
    <row r="7248" spans="1:21" x14ac:dyDescent="0.2">
      <c r="A7248" s="1">
        <v>32637</v>
      </c>
      <c r="B7248">
        <v>0.359375</v>
      </c>
      <c r="C7248">
        <v>0.37152800000000002</v>
      </c>
      <c r="D7248">
        <v>0.35763899999999998</v>
      </c>
      <c r="E7248">
        <v>0.36805599999999999</v>
      </c>
      <c r="F7248">
        <v>0.244452</v>
      </c>
      <c r="G7248">
        <v>54588800</v>
      </c>
      <c r="H7248" s="4">
        <f t="shared" si="339"/>
        <v>2.9124251686074448E-2</v>
      </c>
      <c r="L7248" s="13">
        <v>2.4858355791800135E-2</v>
      </c>
      <c r="M7248" s="9">
        <v>7247</v>
      </c>
      <c r="R7248">
        <f t="shared" ca="1" si="340"/>
        <v>0.24279771243760603</v>
      </c>
      <c r="S7248">
        <f t="shared" ca="1" si="341"/>
        <v>2.9124251686074503E-2</v>
      </c>
      <c r="T7248">
        <v>2.4858355791800155E-2</v>
      </c>
      <c r="U7248">
        <v>7247</v>
      </c>
    </row>
    <row r="7249" spans="1:21" x14ac:dyDescent="0.2">
      <c r="A7249" s="1">
        <v>32636</v>
      </c>
      <c r="B7249">
        <v>0.36111100000000002</v>
      </c>
      <c r="C7249">
        <v>0.36284699999999998</v>
      </c>
      <c r="D7249">
        <v>0.35416700000000001</v>
      </c>
      <c r="E7249">
        <v>0.35763899999999998</v>
      </c>
      <c r="F7249">
        <v>0.237534</v>
      </c>
      <c r="G7249">
        <v>49001600</v>
      </c>
      <c r="H7249" s="4">
        <f t="shared" si="339"/>
        <v>-9.6147431621080824E-3</v>
      </c>
      <c r="L7249" s="13">
        <v>2.4969630972489432E-2</v>
      </c>
      <c r="M7249" s="9">
        <v>7248</v>
      </c>
      <c r="R7249">
        <f t="shared" ca="1" si="340"/>
        <v>0.23592652883246734</v>
      </c>
      <c r="S7249">
        <f t="shared" ca="1" si="341"/>
        <v>-9.6147431621081015E-3</v>
      </c>
      <c r="T7249">
        <v>2.4969630972489498E-2</v>
      </c>
      <c r="U7249">
        <v>7248</v>
      </c>
    </row>
    <row r="7250" spans="1:21" x14ac:dyDescent="0.2">
      <c r="A7250" s="1">
        <v>32633</v>
      </c>
      <c r="B7250">
        <v>0.36979200000000001</v>
      </c>
      <c r="C7250">
        <v>0.36979200000000001</v>
      </c>
      <c r="D7250">
        <v>0.359375</v>
      </c>
      <c r="E7250">
        <v>0.36111100000000002</v>
      </c>
      <c r="F7250">
        <v>0.23984</v>
      </c>
      <c r="G7250">
        <v>35827200</v>
      </c>
      <c r="H7250" s="4">
        <f t="shared" si="339"/>
        <v>-9.5231802301091184E-3</v>
      </c>
      <c r="L7250" s="13">
        <v>2.4975125298179232E-2</v>
      </c>
      <c r="M7250" s="9">
        <v>7249</v>
      </c>
      <c r="R7250">
        <f t="shared" ca="1" si="340"/>
        <v>0.23821692336751357</v>
      </c>
      <c r="S7250">
        <f t="shared" ca="1" si="341"/>
        <v>-9.5231802301091358E-3</v>
      </c>
      <c r="T7250">
        <v>2.4975125298179329E-2</v>
      </c>
      <c r="U7250">
        <v>7249</v>
      </c>
    </row>
    <row r="7251" spans="1:21" x14ac:dyDescent="0.2">
      <c r="A7251" s="1">
        <v>32632</v>
      </c>
      <c r="B7251">
        <v>0.37673600000000002</v>
      </c>
      <c r="C7251">
        <v>0.37673600000000002</v>
      </c>
      <c r="D7251">
        <v>0.36284699999999998</v>
      </c>
      <c r="E7251">
        <v>0.36458299999999999</v>
      </c>
      <c r="F7251">
        <v>0.242146</v>
      </c>
      <c r="G7251">
        <v>37424000</v>
      </c>
      <c r="H7251" s="4">
        <f t="shared" si="339"/>
        <v>-2.7779896814084711E-2</v>
      </c>
      <c r="L7251" s="13">
        <v>2.4999638648097157E-2</v>
      </c>
      <c r="M7251" s="9">
        <v>7250</v>
      </c>
      <c r="R7251">
        <f t="shared" ca="1" si="340"/>
        <v>0.2405073179025598</v>
      </c>
      <c r="S7251">
        <f t="shared" ca="1" si="341"/>
        <v>-2.7779896814084735E-2</v>
      </c>
      <c r="T7251">
        <v>2.4999638648097105E-2</v>
      </c>
      <c r="U7251">
        <v>7250</v>
      </c>
    </row>
    <row r="7252" spans="1:21" x14ac:dyDescent="0.2">
      <c r="A7252" s="1">
        <v>32631</v>
      </c>
      <c r="B7252">
        <v>0.375</v>
      </c>
      <c r="C7252">
        <v>0.38020799999999999</v>
      </c>
      <c r="D7252">
        <v>0.375</v>
      </c>
      <c r="E7252">
        <v>0.375</v>
      </c>
      <c r="F7252">
        <v>0.24906500000000001</v>
      </c>
      <c r="G7252">
        <v>28857600</v>
      </c>
      <c r="H7252" s="4">
        <f t="shared" si="339"/>
        <v>0</v>
      </c>
      <c r="L7252" s="13">
        <v>2.4999681455293885E-2</v>
      </c>
      <c r="M7252" s="9">
        <v>7251</v>
      </c>
      <c r="R7252">
        <f t="shared" ca="1" si="340"/>
        <v>0.24737949474036763</v>
      </c>
      <c r="S7252">
        <f t="shared" ca="1" si="341"/>
        <v>0</v>
      </c>
      <c r="T7252">
        <v>2.499968145529393E-2</v>
      </c>
      <c r="U7252">
        <v>7251</v>
      </c>
    </row>
    <row r="7253" spans="1:21" x14ac:dyDescent="0.2">
      <c r="A7253" s="1">
        <v>32630</v>
      </c>
      <c r="B7253">
        <v>0.38020799999999999</v>
      </c>
      <c r="C7253">
        <v>0.38194400000000001</v>
      </c>
      <c r="D7253">
        <v>0.37152800000000002</v>
      </c>
      <c r="E7253">
        <v>0.375</v>
      </c>
      <c r="F7253">
        <v>0.24906500000000001</v>
      </c>
      <c r="G7253">
        <v>34371200</v>
      </c>
      <c r="H7253" s="4">
        <f t="shared" si="339"/>
        <v>-1.1438913739794354E-2</v>
      </c>
      <c r="L7253" s="13">
        <v>2.5000135506985814E-2</v>
      </c>
      <c r="M7253" s="9">
        <v>7252</v>
      </c>
      <c r="R7253">
        <f t="shared" ca="1" si="340"/>
        <v>0.24737949474036763</v>
      </c>
      <c r="S7253">
        <f t="shared" ca="1" si="341"/>
        <v>-1.1438913739794334E-2</v>
      </c>
      <c r="T7253">
        <v>2.5000135506985759E-2</v>
      </c>
      <c r="U7253">
        <v>7252</v>
      </c>
    </row>
    <row r="7254" spans="1:21" x14ac:dyDescent="0.2">
      <c r="A7254" s="1">
        <v>32629</v>
      </c>
      <c r="B7254">
        <v>0.38454899999999997</v>
      </c>
      <c r="C7254">
        <v>0.38888899999999998</v>
      </c>
      <c r="D7254">
        <v>0.37673600000000002</v>
      </c>
      <c r="E7254">
        <v>0.37934000000000001</v>
      </c>
      <c r="F7254">
        <v>0.25194699999999998</v>
      </c>
      <c r="G7254">
        <v>33737600</v>
      </c>
      <c r="H7254" s="4">
        <f t="shared" si="339"/>
        <v>-2.2373725811270864E-2</v>
      </c>
      <c r="L7254" s="13">
        <v>2.5000135506985814E-2</v>
      </c>
      <c r="M7254" s="9">
        <v>7253</v>
      </c>
      <c r="R7254">
        <f t="shared" ca="1" si="340"/>
        <v>0.2502419912928408</v>
      </c>
      <c r="S7254">
        <f t="shared" ca="1" si="341"/>
        <v>-2.2373725811270777E-2</v>
      </c>
      <c r="T7254">
        <v>2.5000135506985759E-2</v>
      </c>
      <c r="U7254">
        <v>7253</v>
      </c>
    </row>
    <row r="7255" spans="1:21" x14ac:dyDescent="0.2">
      <c r="A7255" s="1">
        <v>32626</v>
      </c>
      <c r="B7255">
        <v>0.38020799999999999</v>
      </c>
      <c r="C7255">
        <v>0.390625</v>
      </c>
      <c r="D7255">
        <v>0.37326399999999998</v>
      </c>
      <c r="E7255">
        <v>0.388021</v>
      </c>
      <c r="F7255">
        <v>0.25771300000000003</v>
      </c>
      <c r="G7255">
        <v>69782400</v>
      </c>
      <c r="H7255" s="4">
        <f t="shared" si="339"/>
        <v>2.054854192076792E-2</v>
      </c>
      <c r="L7255" s="13">
        <v>2.5000741722566312E-2</v>
      </c>
      <c r="M7255" s="9">
        <v>7254</v>
      </c>
      <c r="R7255">
        <f t="shared" ca="1" si="340"/>
        <v>0.25596897086312553</v>
      </c>
      <c r="S7255">
        <f t="shared" ca="1" si="341"/>
        <v>2.0548541920767781E-2</v>
      </c>
      <c r="T7255">
        <v>2.5000741722566298E-2</v>
      </c>
      <c r="U7255">
        <v>7254</v>
      </c>
    </row>
    <row r="7256" spans="1:21" x14ac:dyDescent="0.2">
      <c r="A7256" s="1">
        <v>32625</v>
      </c>
      <c r="B7256">
        <v>0.375</v>
      </c>
      <c r="C7256">
        <v>0.38107600000000003</v>
      </c>
      <c r="D7256">
        <v>0.375</v>
      </c>
      <c r="E7256">
        <v>0.38020799999999999</v>
      </c>
      <c r="F7256">
        <v>0.25252400000000003</v>
      </c>
      <c r="G7256">
        <v>34588800</v>
      </c>
      <c r="H7256" s="4">
        <f t="shared" si="339"/>
        <v>1.3887940898962189E-2</v>
      </c>
      <c r="L7256" s="13">
        <v>2.5000741722566312E-2</v>
      </c>
      <c r="M7256" s="9">
        <v>7255</v>
      </c>
      <c r="R7256">
        <f t="shared" ca="1" si="340"/>
        <v>0.25081508654293699</v>
      </c>
      <c r="S7256">
        <f t="shared" ca="1" si="341"/>
        <v>1.3887940898962215E-2</v>
      </c>
      <c r="T7256">
        <v>2.5000741722566298E-2</v>
      </c>
      <c r="U7256">
        <v>7255</v>
      </c>
    </row>
    <row r="7257" spans="1:21" x14ac:dyDescent="0.2">
      <c r="A7257" s="1">
        <v>32624</v>
      </c>
      <c r="B7257">
        <v>0.38194400000000001</v>
      </c>
      <c r="C7257">
        <v>0.38194400000000001</v>
      </c>
      <c r="D7257">
        <v>0.372396</v>
      </c>
      <c r="E7257">
        <v>0.375</v>
      </c>
      <c r="F7257">
        <v>0.24906500000000001</v>
      </c>
      <c r="G7257">
        <v>44508800</v>
      </c>
      <c r="H7257" s="4">
        <f t="shared" si="339"/>
        <v>-1.3697707940631455E-2</v>
      </c>
      <c r="L7257" s="13">
        <v>2.5012037710641019E-2</v>
      </c>
      <c r="M7257" s="9">
        <v>7256</v>
      </c>
      <c r="R7257">
        <f t="shared" ca="1" si="340"/>
        <v>0.24737949474036763</v>
      </c>
      <c r="S7257">
        <f t="shared" ca="1" si="341"/>
        <v>-1.3697707940631481E-2</v>
      </c>
      <c r="T7257">
        <v>2.5012037710641026E-2</v>
      </c>
      <c r="U7257">
        <v>7256</v>
      </c>
    </row>
    <row r="7258" spans="1:21" x14ac:dyDescent="0.2">
      <c r="A7258" s="1">
        <v>32623</v>
      </c>
      <c r="B7258">
        <v>0.38541700000000001</v>
      </c>
      <c r="C7258">
        <v>0.38715300000000002</v>
      </c>
      <c r="D7258">
        <v>0.37847199999999998</v>
      </c>
      <c r="E7258">
        <v>0.38020799999999999</v>
      </c>
      <c r="F7258">
        <v>0.25252400000000003</v>
      </c>
      <c r="G7258">
        <v>24896000</v>
      </c>
      <c r="H7258" s="4">
        <f t="shared" si="339"/>
        <v>-6.8003130739852846E-3</v>
      </c>
      <c r="L7258" s="13">
        <v>2.5012794756076349E-2</v>
      </c>
      <c r="M7258" s="9">
        <v>7257</v>
      </c>
      <c r="R7258">
        <f t="shared" ca="1" si="340"/>
        <v>0.25081508654293699</v>
      </c>
      <c r="S7258">
        <f t="shared" ca="1" si="341"/>
        <v>-6.8003130739852542E-3</v>
      </c>
      <c r="T7258">
        <v>2.5012794756076321E-2</v>
      </c>
      <c r="U7258">
        <v>7257</v>
      </c>
    </row>
    <row r="7259" spans="1:21" x14ac:dyDescent="0.2">
      <c r="A7259" s="1">
        <v>32622</v>
      </c>
      <c r="B7259">
        <v>0.38194400000000001</v>
      </c>
      <c r="C7259">
        <v>0.38541700000000001</v>
      </c>
      <c r="D7259">
        <v>0.37847199999999998</v>
      </c>
      <c r="E7259">
        <v>0.38281300000000001</v>
      </c>
      <c r="F7259">
        <v>0.25425300000000001</v>
      </c>
      <c r="G7259">
        <v>29331200</v>
      </c>
      <c r="H7259" s="4">
        <f t="shared" si="339"/>
        <v>-2.2642546011065971E-3</v>
      </c>
      <c r="L7259" s="13">
        <v>2.503728117356081E-2</v>
      </c>
      <c r="M7259" s="9">
        <v>7258</v>
      </c>
      <c r="R7259">
        <f t="shared" ca="1" si="340"/>
        <v>0.25253238582788706</v>
      </c>
      <c r="S7259">
        <f t="shared" ca="1" si="341"/>
        <v>-2.2642546011066435E-3</v>
      </c>
      <c r="T7259">
        <v>2.5037281173560733E-2</v>
      </c>
      <c r="U7259">
        <v>7258</v>
      </c>
    </row>
    <row r="7260" spans="1:21" x14ac:dyDescent="0.2">
      <c r="A7260" s="1">
        <v>32619</v>
      </c>
      <c r="B7260">
        <v>0.38888899999999998</v>
      </c>
      <c r="C7260">
        <v>0.38888899999999998</v>
      </c>
      <c r="D7260">
        <v>0.38194400000000001</v>
      </c>
      <c r="E7260">
        <v>0.38368099999999999</v>
      </c>
      <c r="F7260">
        <v>0.25483</v>
      </c>
      <c r="G7260">
        <v>58188800</v>
      </c>
      <c r="H7260" s="4">
        <f t="shared" si="339"/>
        <v>-1.3391975655176915E-2</v>
      </c>
      <c r="L7260" s="13">
        <v>2.5065786605667568E-2</v>
      </c>
      <c r="M7260" s="9">
        <v>7259</v>
      </c>
      <c r="R7260">
        <f t="shared" ca="1" si="340"/>
        <v>0.2531054810779832</v>
      </c>
      <c r="S7260">
        <f t="shared" ca="1" si="341"/>
        <v>-1.3391975655176832E-2</v>
      </c>
      <c r="T7260">
        <v>2.5065786605667491E-2</v>
      </c>
      <c r="U7260">
        <v>7259</v>
      </c>
    </row>
    <row r="7261" spans="1:21" x14ac:dyDescent="0.2">
      <c r="A7261" s="1">
        <v>32618</v>
      </c>
      <c r="B7261">
        <v>0.38194400000000001</v>
      </c>
      <c r="C7261">
        <v>0.39236100000000002</v>
      </c>
      <c r="D7261">
        <v>0.37847199999999998</v>
      </c>
      <c r="E7261">
        <v>0.38888899999999998</v>
      </c>
      <c r="F7261">
        <v>0.25828899999999999</v>
      </c>
      <c r="G7261">
        <v>138800000</v>
      </c>
      <c r="H7261" s="4">
        <f t="shared" si="339"/>
        <v>2.0501777953378108E-2</v>
      </c>
      <c r="L7261" s="13">
        <v>2.5079452248451008E-2</v>
      </c>
      <c r="M7261" s="9">
        <v>7260</v>
      </c>
      <c r="R7261">
        <f t="shared" ca="1" si="340"/>
        <v>0.2565410728805525</v>
      </c>
      <c r="S7261">
        <f t="shared" ca="1" si="341"/>
        <v>2.0501777953378191E-2</v>
      </c>
      <c r="T7261">
        <v>2.5079452248451053E-2</v>
      </c>
      <c r="U7261">
        <v>7260</v>
      </c>
    </row>
    <row r="7262" spans="1:21" x14ac:dyDescent="0.2">
      <c r="A7262" s="1">
        <v>32617</v>
      </c>
      <c r="B7262">
        <v>0.38194400000000001</v>
      </c>
      <c r="C7262">
        <v>0.38715300000000002</v>
      </c>
      <c r="D7262">
        <v>0.37847199999999998</v>
      </c>
      <c r="E7262">
        <v>0.38107600000000003</v>
      </c>
      <c r="F7262">
        <v>0.25309999999999999</v>
      </c>
      <c r="G7262">
        <v>168969600</v>
      </c>
      <c r="H7262" s="4">
        <f t="shared" si="339"/>
        <v>3.0516479713360894E-2</v>
      </c>
      <c r="L7262" s="13">
        <v>2.5097668370256326E-2</v>
      </c>
      <c r="M7262" s="9">
        <v>7261</v>
      </c>
      <c r="R7262">
        <f t="shared" ca="1" si="340"/>
        <v>0.25138718856036391</v>
      </c>
      <c r="S7262">
        <f t="shared" ca="1" si="341"/>
        <v>3.0516479713360765E-2</v>
      </c>
      <c r="T7262">
        <v>2.5097668370256478E-2</v>
      </c>
      <c r="U7262">
        <v>7261</v>
      </c>
    </row>
    <row r="7263" spans="1:21" x14ac:dyDescent="0.2">
      <c r="A7263" s="1">
        <v>32616</v>
      </c>
      <c r="B7263">
        <v>0.36458299999999999</v>
      </c>
      <c r="C7263">
        <v>0.36979200000000001</v>
      </c>
      <c r="D7263">
        <v>0.36111100000000002</v>
      </c>
      <c r="E7263">
        <v>0.36979200000000001</v>
      </c>
      <c r="F7263">
        <v>0.24560499999999999</v>
      </c>
      <c r="G7263">
        <v>69334400</v>
      </c>
      <c r="H7263" s="4">
        <f t="shared" si="339"/>
        <v>3.3978293633753466E-2</v>
      </c>
      <c r="L7263" s="13">
        <v>2.5136620281222502E-2</v>
      </c>
      <c r="M7263" s="9">
        <v>7262</v>
      </c>
      <c r="R7263">
        <f t="shared" ca="1" si="340"/>
        <v>0.24394290970512914</v>
      </c>
      <c r="S7263">
        <f t="shared" ca="1" si="341"/>
        <v>3.3978293633753529E-2</v>
      </c>
      <c r="T7263">
        <v>2.5136620281222558E-2</v>
      </c>
      <c r="U7263">
        <v>7262</v>
      </c>
    </row>
    <row r="7264" spans="1:21" x14ac:dyDescent="0.2">
      <c r="A7264" s="1">
        <v>32615</v>
      </c>
      <c r="B7264">
        <v>0.35590300000000002</v>
      </c>
      <c r="C7264">
        <v>0.36371500000000001</v>
      </c>
      <c r="D7264">
        <v>0.35243099999999999</v>
      </c>
      <c r="E7264">
        <v>0.35763899999999998</v>
      </c>
      <c r="F7264">
        <v>0.237534</v>
      </c>
      <c r="G7264">
        <v>51638400</v>
      </c>
      <c r="H7264" s="4">
        <f t="shared" si="339"/>
        <v>1.4777314963152792E-2</v>
      </c>
      <c r="L7264" s="13">
        <v>2.5210101354524683E-2</v>
      </c>
      <c r="M7264" s="9">
        <v>7263</v>
      </c>
      <c r="R7264">
        <f t="shared" ca="1" si="340"/>
        <v>0.23592652883246734</v>
      </c>
      <c r="S7264">
        <f t="shared" ca="1" si="341"/>
        <v>1.4777314963152821E-2</v>
      </c>
      <c r="T7264">
        <v>2.5210101354524683E-2</v>
      </c>
      <c r="U7264">
        <v>7263</v>
      </c>
    </row>
    <row r="7265" spans="1:21" x14ac:dyDescent="0.2">
      <c r="A7265" s="1">
        <v>32612</v>
      </c>
      <c r="B7265">
        <v>0.34201399999999998</v>
      </c>
      <c r="C7265">
        <v>0.35590300000000002</v>
      </c>
      <c r="D7265">
        <v>0.34201399999999998</v>
      </c>
      <c r="E7265">
        <v>0.35243099999999999</v>
      </c>
      <c r="F7265">
        <v>0.23407500000000001</v>
      </c>
      <c r="G7265">
        <v>62624000</v>
      </c>
      <c r="H7265" s="4">
        <f t="shared" si="339"/>
        <v>4.102735156771186E-2</v>
      </c>
      <c r="L7265" s="13">
        <v>2.5212074393656747E-2</v>
      </c>
      <c r="M7265" s="9">
        <v>7264</v>
      </c>
      <c r="R7265">
        <f t="shared" ca="1" si="340"/>
        <v>0.23249093702989801</v>
      </c>
      <c r="S7265">
        <f t="shared" ca="1" si="341"/>
        <v>4.1027351567711784E-2</v>
      </c>
      <c r="T7265">
        <v>2.52120743936569E-2</v>
      </c>
      <c r="U7265">
        <v>7264</v>
      </c>
    </row>
    <row r="7266" spans="1:21" x14ac:dyDescent="0.2">
      <c r="A7266" s="1">
        <v>32611</v>
      </c>
      <c r="B7266">
        <v>0.33159699999999998</v>
      </c>
      <c r="C7266">
        <v>0.34982600000000003</v>
      </c>
      <c r="D7266">
        <v>0.32986100000000002</v>
      </c>
      <c r="E7266">
        <v>0.33854200000000001</v>
      </c>
      <c r="F7266">
        <v>0.22484999999999999</v>
      </c>
      <c r="G7266">
        <v>92880000</v>
      </c>
      <c r="H7266" s="4">
        <f t="shared" si="339"/>
        <v>1.2988417197150912E-2</v>
      </c>
      <c r="L7266" s="13">
        <v>2.5215718283582021E-2</v>
      </c>
      <c r="M7266" s="9">
        <v>7265</v>
      </c>
      <c r="R7266">
        <f t="shared" ca="1" si="340"/>
        <v>0.22332836565704398</v>
      </c>
      <c r="S7266">
        <f t="shared" ca="1" si="341"/>
        <v>1.2988417197150987E-2</v>
      </c>
      <c r="T7266">
        <v>2.5215718283582163E-2</v>
      </c>
      <c r="U7266">
        <v>7265</v>
      </c>
    </row>
    <row r="7267" spans="1:21" x14ac:dyDescent="0.2">
      <c r="A7267" s="1">
        <v>32610</v>
      </c>
      <c r="B7267">
        <v>0.359375</v>
      </c>
      <c r="C7267">
        <v>0.359375</v>
      </c>
      <c r="D7267">
        <v>0.330729</v>
      </c>
      <c r="E7267">
        <v>0.33420100000000003</v>
      </c>
      <c r="F7267">
        <v>0.221967</v>
      </c>
      <c r="G7267">
        <v>71020800</v>
      </c>
      <c r="H7267" s="4">
        <f t="shared" si="339"/>
        <v>-6.3260422777128358E-2</v>
      </c>
      <c r="L7267" s="13">
        <v>2.5232122628929911E-2</v>
      </c>
      <c r="M7267" s="9">
        <v>7266</v>
      </c>
      <c r="R7267">
        <f t="shared" ca="1" si="340"/>
        <v>0.22046487587190161</v>
      </c>
      <c r="S7267">
        <f t="shared" ca="1" si="341"/>
        <v>-6.3260422777128442E-2</v>
      </c>
      <c r="T7267">
        <v>2.52321226289299E-2</v>
      </c>
      <c r="U7267">
        <v>7266</v>
      </c>
    </row>
    <row r="7268" spans="1:21" x14ac:dyDescent="0.2">
      <c r="A7268" s="1">
        <v>32609</v>
      </c>
      <c r="B7268">
        <v>0.35763899999999998</v>
      </c>
      <c r="C7268">
        <v>0.36111100000000002</v>
      </c>
      <c r="D7268">
        <v>0.34982600000000003</v>
      </c>
      <c r="E7268">
        <v>0.356771</v>
      </c>
      <c r="F7268">
        <v>0.236957</v>
      </c>
      <c r="G7268">
        <v>28726400</v>
      </c>
      <c r="H7268" s="4">
        <f t="shared" si="339"/>
        <v>0</v>
      </c>
      <c r="L7268" s="13">
        <v>2.5233669772657636E-2</v>
      </c>
      <c r="M7268" s="9">
        <v>7267</v>
      </c>
      <c r="R7268">
        <f t="shared" ca="1" si="340"/>
        <v>0.23535343358237124</v>
      </c>
      <c r="S7268">
        <f t="shared" ca="1" si="341"/>
        <v>0</v>
      </c>
      <c r="T7268">
        <v>2.5233669772657695E-2</v>
      </c>
      <c r="U7268">
        <v>7267</v>
      </c>
    </row>
    <row r="7269" spans="1:21" x14ac:dyDescent="0.2">
      <c r="A7269" s="1">
        <v>32608</v>
      </c>
      <c r="B7269">
        <v>0.35590300000000002</v>
      </c>
      <c r="C7269">
        <v>0.36284699999999998</v>
      </c>
      <c r="D7269">
        <v>0.35590300000000002</v>
      </c>
      <c r="E7269">
        <v>0.356771</v>
      </c>
      <c r="F7269">
        <v>0.236957</v>
      </c>
      <c r="G7269">
        <v>28668800</v>
      </c>
      <c r="H7269" s="4">
        <f t="shared" si="339"/>
        <v>2.4367440699548321E-3</v>
      </c>
      <c r="L7269" s="13">
        <v>2.5261451273662201E-2</v>
      </c>
      <c r="M7269" s="9">
        <v>7268</v>
      </c>
      <c r="R7269">
        <f t="shared" ca="1" si="340"/>
        <v>0.23535343358237124</v>
      </c>
      <c r="S7269">
        <f t="shared" ca="1" si="341"/>
        <v>2.4367440699549097E-3</v>
      </c>
      <c r="T7269">
        <v>2.5261451273662153E-2</v>
      </c>
      <c r="U7269">
        <v>7268</v>
      </c>
    </row>
    <row r="7270" spans="1:21" x14ac:dyDescent="0.2">
      <c r="A7270" s="1">
        <v>32605</v>
      </c>
      <c r="B7270">
        <v>0.35590300000000002</v>
      </c>
      <c r="C7270">
        <v>0.359375</v>
      </c>
      <c r="D7270">
        <v>0.35416700000000001</v>
      </c>
      <c r="E7270">
        <v>0.35590300000000002</v>
      </c>
      <c r="F7270">
        <v>0.23638100000000001</v>
      </c>
      <c r="G7270">
        <v>29446400</v>
      </c>
      <c r="H7270" s="4">
        <f t="shared" si="339"/>
        <v>0</v>
      </c>
      <c r="L7270" s="13">
        <v>2.5307953481771343E-2</v>
      </c>
      <c r="M7270" s="9">
        <v>7269</v>
      </c>
      <c r="R7270">
        <f t="shared" ca="1" si="340"/>
        <v>0.23478133156494424</v>
      </c>
      <c r="S7270">
        <f t="shared" ca="1" si="341"/>
        <v>0</v>
      </c>
      <c r="T7270">
        <v>2.5307953481771304E-2</v>
      </c>
      <c r="U7270">
        <v>7269</v>
      </c>
    </row>
    <row r="7271" spans="1:21" x14ac:dyDescent="0.2">
      <c r="A7271" s="1">
        <v>32604</v>
      </c>
      <c r="B7271">
        <v>0.35069400000000001</v>
      </c>
      <c r="C7271">
        <v>0.35763899999999998</v>
      </c>
      <c r="D7271">
        <v>0.34895799999999999</v>
      </c>
      <c r="E7271">
        <v>0.35590300000000002</v>
      </c>
      <c r="F7271">
        <v>0.23638100000000001</v>
      </c>
      <c r="G7271">
        <v>51680000</v>
      </c>
      <c r="H7271" s="4">
        <f t="shared" si="339"/>
        <v>1.7370720265123037E-2</v>
      </c>
      <c r="L7271" s="13">
        <v>2.5316066389776855E-2</v>
      </c>
      <c r="M7271" s="9">
        <v>7270</v>
      </c>
      <c r="R7271">
        <f t="shared" ca="1" si="340"/>
        <v>0.23478133156494424</v>
      </c>
      <c r="S7271">
        <f t="shared" ca="1" si="341"/>
        <v>1.7370720265122996E-2</v>
      </c>
      <c r="T7271">
        <v>2.5316066389776827E-2</v>
      </c>
      <c r="U7271">
        <v>7270</v>
      </c>
    </row>
    <row r="7272" spans="1:21" x14ac:dyDescent="0.2">
      <c r="A7272" s="1">
        <v>32603</v>
      </c>
      <c r="B7272">
        <v>0.34722199999999998</v>
      </c>
      <c r="C7272">
        <v>0.35069400000000001</v>
      </c>
      <c r="D7272">
        <v>0.34548600000000002</v>
      </c>
      <c r="E7272">
        <v>0.34982600000000003</v>
      </c>
      <c r="F7272">
        <v>0.232345</v>
      </c>
      <c r="G7272">
        <v>19641600</v>
      </c>
      <c r="H7272" s="4">
        <f t="shared" si="339"/>
        <v>7.5016802896602968E-3</v>
      </c>
      <c r="L7272" s="13">
        <v>2.5318447447480446E-2</v>
      </c>
      <c r="M7272" s="9">
        <v>7271</v>
      </c>
      <c r="R7272">
        <f t="shared" ca="1" si="340"/>
        <v>0.23077264451227877</v>
      </c>
      <c r="S7272">
        <f t="shared" ca="1" si="341"/>
        <v>7.5016802896603592E-3</v>
      </c>
      <c r="T7272">
        <v>2.5318447447480383E-2</v>
      </c>
      <c r="U7272">
        <v>7271</v>
      </c>
    </row>
    <row r="7273" spans="1:21" x14ac:dyDescent="0.2">
      <c r="A7273" s="1">
        <v>32602</v>
      </c>
      <c r="B7273">
        <v>0.34895799999999999</v>
      </c>
      <c r="C7273">
        <v>0.34895799999999999</v>
      </c>
      <c r="D7273">
        <v>0.34375</v>
      </c>
      <c r="E7273">
        <v>0.34722199999999998</v>
      </c>
      <c r="F7273">
        <v>0.23061499999999999</v>
      </c>
      <c r="G7273">
        <v>25027200</v>
      </c>
      <c r="H7273" s="4">
        <f t="shared" si="339"/>
        <v>-4.9748023885955572E-3</v>
      </c>
      <c r="L7273" s="13">
        <v>2.5341121816581418E-2</v>
      </c>
      <c r="M7273" s="9">
        <v>7272</v>
      </c>
      <c r="R7273">
        <f t="shared" ca="1" si="340"/>
        <v>0.22905435199465951</v>
      </c>
      <c r="S7273">
        <f t="shared" ca="1" si="341"/>
        <v>-4.9748023885955676E-3</v>
      </c>
      <c r="T7273">
        <v>2.5341121816581425E-2</v>
      </c>
      <c r="U7273">
        <v>7272</v>
      </c>
    </row>
    <row r="7274" spans="1:21" x14ac:dyDescent="0.2">
      <c r="A7274" s="1">
        <v>32601</v>
      </c>
      <c r="B7274">
        <v>0.34722199999999998</v>
      </c>
      <c r="C7274">
        <v>0.35243099999999999</v>
      </c>
      <c r="D7274">
        <v>0.34461799999999998</v>
      </c>
      <c r="E7274">
        <v>0.34895799999999999</v>
      </c>
      <c r="F7274">
        <v>0.231768</v>
      </c>
      <c r="G7274">
        <v>35049600</v>
      </c>
      <c r="H7274" s="4">
        <f t="shared" si="339"/>
        <v>7.5161168323632441E-3</v>
      </c>
      <c r="L7274" s="13">
        <v>2.5362194240817815E-2</v>
      </c>
      <c r="M7274" s="9">
        <v>7273</v>
      </c>
      <c r="R7274">
        <f t="shared" ca="1" si="340"/>
        <v>0.23019954926218264</v>
      </c>
      <c r="S7274">
        <f t="shared" ca="1" si="341"/>
        <v>7.5161168323632128E-3</v>
      </c>
      <c r="T7274">
        <v>2.5362194240817693E-2</v>
      </c>
      <c r="U7274">
        <v>7273</v>
      </c>
    </row>
    <row r="7275" spans="1:21" x14ac:dyDescent="0.2">
      <c r="A7275" s="1">
        <v>32598</v>
      </c>
      <c r="B7275">
        <v>0.34722199999999998</v>
      </c>
      <c r="C7275">
        <v>0.34895799999999999</v>
      </c>
      <c r="D7275">
        <v>0.34375</v>
      </c>
      <c r="E7275">
        <v>0.346354</v>
      </c>
      <c r="F7275">
        <v>0.23003899999999999</v>
      </c>
      <c r="G7275">
        <v>29734400</v>
      </c>
      <c r="H7275" s="4">
        <f t="shared" si="339"/>
        <v>0</v>
      </c>
      <c r="L7275" s="13">
        <v>2.5423884524080738E-2</v>
      </c>
      <c r="M7275" s="9">
        <v>7274</v>
      </c>
      <c r="R7275">
        <f t="shared" ca="1" si="340"/>
        <v>0.22848224997723254</v>
      </c>
      <c r="S7275">
        <f t="shared" ca="1" si="341"/>
        <v>0</v>
      </c>
      <c r="T7275">
        <v>2.5423884524080679E-2</v>
      </c>
      <c r="U7275">
        <v>7274</v>
      </c>
    </row>
    <row r="7276" spans="1:21" x14ac:dyDescent="0.2">
      <c r="A7276" s="1">
        <v>32597</v>
      </c>
      <c r="B7276">
        <v>0.34548600000000002</v>
      </c>
      <c r="C7276">
        <v>0.34722199999999998</v>
      </c>
      <c r="D7276">
        <v>0.341146</v>
      </c>
      <c r="E7276">
        <v>0.346354</v>
      </c>
      <c r="F7276">
        <v>0.23003899999999999</v>
      </c>
      <c r="G7276">
        <v>46742400</v>
      </c>
      <c r="H7276" s="4">
        <f t="shared" si="339"/>
        <v>7.577449859619995E-3</v>
      </c>
      <c r="L7276" s="13">
        <v>2.5425721908233719E-2</v>
      </c>
      <c r="M7276" s="9">
        <v>7275</v>
      </c>
      <c r="R7276">
        <f t="shared" ca="1" si="340"/>
        <v>0.22848224997723254</v>
      </c>
      <c r="S7276">
        <f t="shared" ca="1" si="341"/>
        <v>7.5774498596199334E-3</v>
      </c>
      <c r="T7276">
        <v>2.5425721908233657E-2</v>
      </c>
      <c r="U7276">
        <v>7275</v>
      </c>
    </row>
    <row r="7277" spans="1:21" x14ac:dyDescent="0.2">
      <c r="A7277" s="1">
        <v>32596</v>
      </c>
      <c r="B7277">
        <v>0.34548600000000002</v>
      </c>
      <c r="C7277">
        <v>0.34548600000000002</v>
      </c>
      <c r="D7277">
        <v>0.34201399999999998</v>
      </c>
      <c r="E7277">
        <v>0.34375</v>
      </c>
      <c r="F7277">
        <v>0.22830900000000001</v>
      </c>
      <c r="G7277">
        <v>30009600</v>
      </c>
      <c r="H7277" s="4">
        <f t="shared" si="339"/>
        <v>-5.024797134165951E-3</v>
      </c>
      <c r="L7277" s="13">
        <v>2.544937953759608E-2</v>
      </c>
      <c r="M7277" s="9">
        <v>7276</v>
      </c>
      <c r="R7277">
        <f t="shared" ca="1" si="340"/>
        <v>0.22676395745961334</v>
      </c>
      <c r="S7277">
        <f t="shared" ca="1" si="341"/>
        <v>-5.0247971341658383E-3</v>
      </c>
      <c r="T7277">
        <v>2.5449379537596215E-2</v>
      </c>
      <c r="U7277">
        <v>7276</v>
      </c>
    </row>
    <row r="7278" spans="1:21" x14ac:dyDescent="0.2">
      <c r="A7278" s="1">
        <v>32595</v>
      </c>
      <c r="B7278">
        <v>0.34895799999999999</v>
      </c>
      <c r="C7278">
        <v>0.35069400000000001</v>
      </c>
      <c r="D7278">
        <v>0.34201399999999998</v>
      </c>
      <c r="E7278">
        <v>0.34548600000000002</v>
      </c>
      <c r="F7278">
        <v>0.229462</v>
      </c>
      <c r="G7278">
        <v>70803200</v>
      </c>
      <c r="H7278" s="4">
        <f t="shared" si="339"/>
        <v>0</v>
      </c>
      <c r="L7278" s="13">
        <v>2.5450416434791762E-2</v>
      </c>
      <c r="M7278" s="9">
        <v>7277</v>
      </c>
      <c r="R7278">
        <f t="shared" ca="1" si="340"/>
        <v>0.22790915472713641</v>
      </c>
      <c r="S7278">
        <f t="shared" ca="1" si="341"/>
        <v>0</v>
      </c>
      <c r="T7278">
        <v>2.5450416434791585E-2</v>
      </c>
      <c r="U7278">
        <v>7277</v>
      </c>
    </row>
    <row r="7279" spans="1:21" x14ac:dyDescent="0.2">
      <c r="A7279" s="1">
        <v>32594</v>
      </c>
      <c r="B7279">
        <v>0.34722199999999998</v>
      </c>
      <c r="C7279">
        <v>0.35156300000000001</v>
      </c>
      <c r="D7279">
        <v>0.34375</v>
      </c>
      <c r="E7279">
        <v>0.34548600000000002</v>
      </c>
      <c r="F7279">
        <v>0.229462</v>
      </c>
      <c r="G7279">
        <v>75542400</v>
      </c>
      <c r="H7279" s="4">
        <f t="shared" si="339"/>
        <v>-9.9496047771909946E-3</v>
      </c>
      <c r="L7279" s="13">
        <v>2.5495592438856574E-2</v>
      </c>
      <c r="M7279" s="9">
        <v>7278</v>
      </c>
      <c r="R7279">
        <f t="shared" ca="1" si="340"/>
        <v>0.22790915472713641</v>
      </c>
      <c r="S7279">
        <f t="shared" ca="1" si="341"/>
        <v>-9.9496047771910155E-3</v>
      </c>
      <c r="T7279">
        <v>2.5495592438856528E-2</v>
      </c>
      <c r="U7279">
        <v>7278</v>
      </c>
    </row>
    <row r="7280" spans="1:21" x14ac:dyDescent="0.2">
      <c r="A7280" s="1">
        <v>32590</v>
      </c>
      <c r="B7280">
        <v>0.33854200000000001</v>
      </c>
      <c r="C7280">
        <v>0.34895799999999999</v>
      </c>
      <c r="D7280">
        <v>0.33854200000000001</v>
      </c>
      <c r="E7280">
        <v>0.34895799999999999</v>
      </c>
      <c r="F7280">
        <v>0.231768</v>
      </c>
      <c r="G7280">
        <v>87811200</v>
      </c>
      <c r="H7280" s="4">
        <f t="shared" si="339"/>
        <v>2.5508510948969668E-2</v>
      </c>
      <c r="L7280" s="13">
        <v>2.550473431326631E-2</v>
      </c>
      <c r="M7280" s="9">
        <v>7279</v>
      </c>
      <c r="R7280">
        <f t="shared" ca="1" si="340"/>
        <v>0.23019954926218264</v>
      </c>
      <c r="S7280">
        <f t="shared" ca="1" si="341"/>
        <v>2.5508510948969595E-2</v>
      </c>
      <c r="T7280">
        <v>2.5504734313266202E-2</v>
      </c>
      <c r="U7280">
        <v>7279</v>
      </c>
    </row>
    <row r="7281" spans="1:21" x14ac:dyDescent="0.2">
      <c r="A7281" s="1">
        <v>32589</v>
      </c>
      <c r="B7281">
        <v>0.34375</v>
      </c>
      <c r="C7281">
        <v>0.34548600000000002</v>
      </c>
      <c r="D7281">
        <v>0.33680599999999999</v>
      </c>
      <c r="E7281">
        <v>0.34027800000000002</v>
      </c>
      <c r="F7281">
        <v>0.22600300000000001</v>
      </c>
      <c r="G7281">
        <v>167024000</v>
      </c>
      <c r="H7281" s="4">
        <f t="shared" si="339"/>
        <v>-1.75448510904672E-2</v>
      </c>
      <c r="L7281" s="13">
        <v>2.5508510948969668E-2</v>
      </c>
      <c r="M7281" s="9">
        <v>7280</v>
      </c>
      <c r="R7281">
        <f t="shared" ca="1" si="340"/>
        <v>0.2244735629245671</v>
      </c>
      <c r="S7281">
        <f t="shared" ca="1" si="341"/>
        <v>-1.7544851090467158E-2</v>
      </c>
      <c r="T7281">
        <v>2.5508510948969658E-2</v>
      </c>
      <c r="U7281">
        <v>7280</v>
      </c>
    </row>
    <row r="7282" spans="1:21" x14ac:dyDescent="0.2">
      <c r="A7282" s="1">
        <v>32588</v>
      </c>
      <c r="B7282">
        <v>0.32465300000000002</v>
      </c>
      <c r="C7282">
        <v>0.34722199999999998</v>
      </c>
      <c r="D7282">
        <v>0.32118099999999999</v>
      </c>
      <c r="E7282">
        <v>0.346354</v>
      </c>
      <c r="F7282">
        <v>0.23003899999999999</v>
      </c>
      <c r="G7282">
        <v>224467200</v>
      </c>
      <c r="H7282" s="4">
        <f t="shared" si="339"/>
        <v>7.2582901264500718E-2</v>
      </c>
      <c r="L7282" s="13">
        <v>2.5533909282474461E-2</v>
      </c>
      <c r="M7282" s="9">
        <v>7281</v>
      </c>
      <c r="R7282">
        <f t="shared" ca="1" si="340"/>
        <v>0.22848224997723254</v>
      </c>
      <c r="S7282">
        <f t="shared" ca="1" si="341"/>
        <v>7.2582901264500746E-2</v>
      </c>
      <c r="T7282">
        <v>2.5533909282474607E-2</v>
      </c>
      <c r="U7282">
        <v>7281</v>
      </c>
    </row>
    <row r="7283" spans="1:21" x14ac:dyDescent="0.2">
      <c r="A7283" s="1">
        <v>32587</v>
      </c>
      <c r="B7283">
        <v>0.32204899999999997</v>
      </c>
      <c r="C7283">
        <v>0.32291700000000001</v>
      </c>
      <c r="D7283">
        <v>0.31770799999999999</v>
      </c>
      <c r="E7283">
        <v>0.32291700000000001</v>
      </c>
      <c r="F7283">
        <v>0.214472</v>
      </c>
      <c r="G7283">
        <v>238995200</v>
      </c>
      <c r="H7283" s="4">
        <f t="shared" si="339"/>
        <v>0</v>
      </c>
      <c r="L7283" s="13">
        <v>2.5550571031728562E-2</v>
      </c>
      <c r="M7283" s="9">
        <v>7282</v>
      </c>
      <c r="R7283">
        <f t="shared" ca="1" si="340"/>
        <v>0.21302059701666681</v>
      </c>
      <c r="S7283">
        <f t="shared" ca="1" si="341"/>
        <v>0</v>
      </c>
      <c r="T7283">
        <v>2.5550571031728534E-2</v>
      </c>
      <c r="U7283">
        <v>7282</v>
      </c>
    </row>
    <row r="7284" spans="1:21" x14ac:dyDescent="0.2">
      <c r="A7284" s="1">
        <v>32584</v>
      </c>
      <c r="B7284">
        <v>0.34895799999999999</v>
      </c>
      <c r="C7284">
        <v>0.35069400000000001</v>
      </c>
      <c r="D7284">
        <v>0.31944400000000001</v>
      </c>
      <c r="E7284">
        <v>0.32291700000000001</v>
      </c>
      <c r="F7284">
        <v>0.214472</v>
      </c>
      <c r="G7284">
        <v>245577600</v>
      </c>
      <c r="H7284" s="4">
        <f t="shared" si="339"/>
        <v>-9.2685114285835202E-2</v>
      </c>
      <c r="L7284" s="13">
        <v>2.5581530326570328E-2</v>
      </c>
      <c r="M7284" s="9">
        <v>7283</v>
      </c>
      <c r="R7284">
        <f t="shared" ca="1" si="340"/>
        <v>0.21302059701666681</v>
      </c>
      <c r="S7284">
        <f t="shared" ca="1" si="341"/>
        <v>-9.2685114285835216E-2</v>
      </c>
      <c r="T7284">
        <v>2.5581530326570314E-2</v>
      </c>
      <c r="U7284">
        <v>7283</v>
      </c>
    </row>
    <row r="7285" spans="1:21" x14ac:dyDescent="0.2">
      <c r="A7285" s="1">
        <v>32583</v>
      </c>
      <c r="B7285">
        <v>0.35243099999999999</v>
      </c>
      <c r="C7285">
        <v>0.35763899999999998</v>
      </c>
      <c r="D7285">
        <v>0.35069400000000001</v>
      </c>
      <c r="E7285">
        <v>0.35590300000000002</v>
      </c>
      <c r="F7285">
        <v>0.23638100000000001</v>
      </c>
      <c r="G7285">
        <v>102886400</v>
      </c>
      <c r="H7285" s="4">
        <f t="shared" si="339"/>
        <v>1.9903524213869067E-2</v>
      </c>
      <c r="L7285" s="13">
        <v>2.5590554541683151E-2</v>
      </c>
      <c r="M7285" s="9">
        <v>7284</v>
      </c>
      <c r="R7285">
        <f t="shared" ca="1" si="340"/>
        <v>0.23478133156494424</v>
      </c>
      <c r="S7285">
        <f t="shared" ca="1" si="341"/>
        <v>1.9903524213869078E-2</v>
      </c>
      <c r="T7285">
        <v>2.5590554541683023E-2</v>
      </c>
      <c r="U7285">
        <v>7284</v>
      </c>
    </row>
    <row r="7286" spans="1:21" x14ac:dyDescent="0.2">
      <c r="A7286" s="1">
        <v>32582</v>
      </c>
      <c r="B7286">
        <v>0.36631900000000001</v>
      </c>
      <c r="C7286">
        <v>0.36631900000000001</v>
      </c>
      <c r="D7286">
        <v>0.34895799999999999</v>
      </c>
      <c r="E7286">
        <v>0.34895799999999999</v>
      </c>
      <c r="F7286">
        <v>0.231768</v>
      </c>
      <c r="G7286">
        <v>104889600</v>
      </c>
      <c r="H7286" s="4">
        <f t="shared" si="339"/>
        <v>-4.739435838207303E-2</v>
      </c>
      <c r="L7286" s="13">
        <v>2.5612597868220774E-2</v>
      </c>
      <c r="M7286" s="9">
        <v>7285</v>
      </c>
      <c r="R7286">
        <f t="shared" ca="1" si="340"/>
        <v>0.23019954926218264</v>
      </c>
      <c r="S7286">
        <f t="shared" ca="1" si="341"/>
        <v>-4.7394358382073093E-2</v>
      </c>
      <c r="T7286">
        <v>2.5612597868220725E-2</v>
      </c>
      <c r="U7286">
        <v>7285</v>
      </c>
    </row>
    <row r="7287" spans="1:21" x14ac:dyDescent="0.2">
      <c r="A7287" s="1">
        <v>32581</v>
      </c>
      <c r="B7287">
        <v>0.36979200000000001</v>
      </c>
      <c r="C7287">
        <v>0.36979200000000001</v>
      </c>
      <c r="D7287">
        <v>0.36284699999999998</v>
      </c>
      <c r="E7287">
        <v>0.36631900000000001</v>
      </c>
      <c r="F7287">
        <v>0.24329899999999999</v>
      </c>
      <c r="G7287">
        <v>63718400</v>
      </c>
      <c r="H7287" s="4">
        <f t="shared" si="339"/>
        <v>0</v>
      </c>
      <c r="L7287" s="13">
        <v>2.5640874710859376E-2</v>
      </c>
      <c r="M7287" s="9">
        <v>7286</v>
      </c>
      <c r="R7287">
        <f t="shared" ca="1" si="340"/>
        <v>0.2416525151700829</v>
      </c>
      <c r="S7287">
        <f t="shared" ca="1" si="341"/>
        <v>0</v>
      </c>
      <c r="T7287">
        <v>2.5640874710859449E-2</v>
      </c>
      <c r="U7287">
        <v>7286</v>
      </c>
    </row>
    <row r="7288" spans="1:21" x14ac:dyDescent="0.2">
      <c r="A7288" s="1">
        <v>32580</v>
      </c>
      <c r="B7288">
        <v>0.36111100000000002</v>
      </c>
      <c r="C7288">
        <v>0.36631900000000001</v>
      </c>
      <c r="D7288">
        <v>0.359375</v>
      </c>
      <c r="E7288">
        <v>0.36631900000000001</v>
      </c>
      <c r="F7288">
        <v>0.24329899999999999</v>
      </c>
      <c r="G7288">
        <v>60204800</v>
      </c>
      <c r="H7288" s="4">
        <f t="shared" si="339"/>
        <v>1.9322376166276242E-2</v>
      </c>
      <c r="L7288" s="13">
        <v>2.5675459701422636E-2</v>
      </c>
      <c r="M7288" s="9">
        <v>7287</v>
      </c>
      <c r="R7288">
        <f t="shared" ca="1" si="340"/>
        <v>0.2416525151700829</v>
      </c>
      <c r="S7288">
        <f t="shared" ca="1" si="341"/>
        <v>1.9322376166276276E-2</v>
      </c>
      <c r="T7288">
        <v>2.5675459701422501E-2</v>
      </c>
      <c r="U7288">
        <v>7287</v>
      </c>
    </row>
    <row r="7289" spans="1:21" x14ac:dyDescent="0.2">
      <c r="A7289" s="1">
        <v>32577</v>
      </c>
      <c r="B7289">
        <v>0.35763899999999998</v>
      </c>
      <c r="C7289">
        <v>0.36458299999999999</v>
      </c>
      <c r="D7289">
        <v>0.35416700000000001</v>
      </c>
      <c r="E7289">
        <v>0.359375</v>
      </c>
      <c r="F7289">
        <v>0.23868700000000001</v>
      </c>
      <c r="G7289">
        <v>66902400</v>
      </c>
      <c r="H7289" s="4">
        <f t="shared" si="339"/>
        <v>0</v>
      </c>
      <c r="L7289" s="13">
        <v>2.5701294385592308E-2</v>
      </c>
      <c r="M7289" s="9">
        <v>7288</v>
      </c>
      <c r="R7289">
        <f t="shared" ca="1" si="340"/>
        <v>0.23707172609999047</v>
      </c>
      <c r="S7289">
        <f t="shared" ca="1" si="341"/>
        <v>0</v>
      </c>
      <c r="T7289">
        <v>2.5701294385592207E-2</v>
      </c>
      <c r="U7289">
        <v>7288</v>
      </c>
    </row>
    <row r="7290" spans="1:21" x14ac:dyDescent="0.2">
      <c r="A7290" s="1">
        <v>32576</v>
      </c>
      <c r="B7290">
        <v>0.36631900000000001</v>
      </c>
      <c r="C7290">
        <v>0.36631900000000001</v>
      </c>
      <c r="D7290">
        <v>0.35763899999999998</v>
      </c>
      <c r="E7290">
        <v>0.359375</v>
      </c>
      <c r="F7290">
        <v>0.23868700000000001</v>
      </c>
      <c r="G7290">
        <v>123305600</v>
      </c>
      <c r="H7290" s="4">
        <f t="shared" si="339"/>
        <v>-1.428477034516362E-2</v>
      </c>
      <c r="L7290" s="13">
        <v>2.5713746498944343E-2</v>
      </c>
      <c r="M7290" s="9">
        <v>7289</v>
      </c>
      <c r="R7290">
        <f t="shared" ca="1" si="340"/>
        <v>0.23707172609999047</v>
      </c>
      <c r="S7290">
        <f t="shared" ca="1" si="341"/>
        <v>-1.4284770345163646E-2</v>
      </c>
      <c r="T7290">
        <v>2.5713746498944267E-2</v>
      </c>
      <c r="U7290">
        <v>7289</v>
      </c>
    </row>
    <row r="7291" spans="1:21" x14ac:dyDescent="0.2">
      <c r="A7291" s="1">
        <v>32575</v>
      </c>
      <c r="B7291">
        <v>0.37326399999999998</v>
      </c>
      <c r="C7291">
        <v>0.37847199999999998</v>
      </c>
      <c r="D7291">
        <v>0.36371500000000001</v>
      </c>
      <c r="E7291">
        <v>0.36458299999999999</v>
      </c>
      <c r="F7291">
        <v>0.242146</v>
      </c>
      <c r="G7291">
        <v>253612800</v>
      </c>
      <c r="H7291" s="4">
        <f t="shared" si="339"/>
        <v>-1.8690376806425747E-2</v>
      </c>
      <c r="L7291" s="13">
        <v>2.5759453517300007E-2</v>
      </c>
      <c r="M7291" s="9">
        <v>7290</v>
      </c>
      <c r="R7291">
        <f t="shared" ca="1" si="340"/>
        <v>0.2405073179025598</v>
      </c>
      <c r="S7291">
        <f t="shared" ca="1" si="341"/>
        <v>-1.8690376806425674E-2</v>
      </c>
      <c r="T7291">
        <v>2.575945351730001E-2</v>
      </c>
      <c r="U7291">
        <v>7290</v>
      </c>
    </row>
    <row r="7292" spans="1:21" x14ac:dyDescent="0.2">
      <c r="A7292" s="1">
        <v>32574</v>
      </c>
      <c r="B7292">
        <v>0.41493099999999999</v>
      </c>
      <c r="C7292">
        <v>0.41666700000000001</v>
      </c>
      <c r="D7292">
        <v>0.36979200000000001</v>
      </c>
      <c r="E7292">
        <v>0.37152800000000002</v>
      </c>
      <c r="F7292">
        <v>0.24675800000000001</v>
      </c>
      <c r="G7292">
        <v>788688000</v>
      </c>
      <c r="H7292" s="4">
        <f t="shared" si="339"/>
        <v>-0.13709815605515405</v>
      </c>
      <c r="L7292" s="13">
        <v>2.5760413027759863E-2</v>
      </c>
      <c r="M7292" s="9">
        <v>7291</v>
      </c>
      <c r="R7292">
        <f t="shared" ca="1" si="340"/>
        <v>0.24508810697265224</v>
      </c>
      <c r="S7292">
        <f t="shared" ca="1" si="341"/>
        <v>-0.13709815605515405</v>
      </c>
      <c r="T7292">
        <v>2.5760413027759884E-2</v>
      </c>
      <c r="U7292">
        <v>7291</v>
      </c>
    </row>
    <row r="7293" spans="1:21" x14ac:dyDescent="0.2">
      <c r="A7293" s="1">
        <v>32573</v>
      </c>
      <c r="B7293">
        <v>0.42881900000000001</v>
      </c>
      <c r="C7293">
        <v>0.43229200000000001</v>
      </c>
      <c r="D7293">
        <v>0.42361100000000002</v>
      </c>
      <c r="E7293">
        <v>0.43055599999999999</v>
      </c>
      <c r="F7293">
        <v>0.28596300000000002</v>
      </c>
      <c r="G7293">
        <v>56633600</v>
      </c>
      <c r="H7293" s="4">
        <f t="shared" si="339"/>
        <v>4.0483129103613463E-3</v>
      </c>
      <c r="L7293" s="13">
        <v>2.5794260538129235E-2</v>
      </c>
      <c r="M7293" s="9">
        <v>7292</v>
      </c>
      <c r="R7293">
        <f t="shared" ca="1" si="340"/>
        <v>0.28402779376644549</v>
      </c>
      <c r="S7293">
        <f t="shared" ca="1" si="341"/>
        <v>4.0483129103612561E-3</v>
      </c>
      <c r="T7293">
        <v>2.5794260538129211E-2</v>
      </c>
      <c r="U7293">
        <v>7292</v>
      </c>
    </row>
    <row r="7294" spans="1:21" x14ac:dyDescent="0.2">
      <c r="A7294" s="1">
        <v>32570</v>
      </c>
      <c r="B7294">
        <v>0.421875</v>
      </c>
      <c r="C7294">
        <v>0.43055599999999999</v>
      </c>
      <c r="D7294">
        <v>0.42013899999999998</v>
      </c>
      <c r="E7294">
        <v>0.42881900000000001</v>
      </c>
      <c r="F7294">
        <v>0.28481000000000001</v>
      </c>
      <c r="G7294">
        <v>68947200</v>
      </c>
      <c r="H7294" s="4">
        <f t="shared" si="339"/>
        <v>1.6459789149101723E-2</v>
      </c>
      <c r="L7294" s="13">
        <v>2.5808497146480692E-2</v>
      </c>
      <c r="M7294" s="9">
        <v>7293</v>
      </c>
      <c r="R7294">
        <f t="shared" ca="1" si="340"/>
        <v>0.28288259649892239</v>
      </c>
      <c r="S7294">
        <f t="shared" ca="1" si="341"/>
        <v>1.6459789149101758E-2</v>
      </c>
      <c r="T7294">
        <v>2.5808497146480848E-2</v>
      </c>
      <c r="U7294">
        <v>7293</v>
      </c>
    </row>
    <row r="7295" spans="1:21" x14ac:dyDescent="0.2">
      <c r="A7295" s="1">
        <v>32569</v>
      </c>
      <c r="B7295">
        <v>0.41145799999999999</v>
      </c>
      <c r="C7295">
        <v>0.42361100000000002</v>
      </c>
      <c r="D7295">
        <v>0.41145799999999999</v>
      </c>
      <c r="E7295">
        <v>0.421875</v>
      </c>
      <c r="F7295">
        <v>0.280198</v>
      </c>
      <c r="G7295">
        <v>92304000</v>
      </c>
      <c r="H7295" s="4">
        <f t="shared" si="339"/>
        <v>2.5318447447480446E-2</v>
      </c>
      <c r="L7295" s="13">
        <v>2.5809696916267649E-2</v>
      </c>
      <c r="M7295" s="9">
        <v>7294</v>
      </c>
      <c r="R7295">
        <f t="shared" ca="1" si="340"/>
        <v>0.27830180742882993</v>
      </c>
      <c r="S7295">
        <f t="shared" ca="1" si="341"/>
        <v>2.531844744748047E-2</v>
      </c>
      <c r="T7295">
        <v>2.5809696916267711E-2</v>
      </c>
      <c r="U7295">
        <v>7294</v>
      </c>
    </row>
    <row r="7296" spans="1:21" x14ac:dyDescent="0.2">
      <c r="A7296" s="1">
        <v>32568</v>
      </c>
      <c r="B7296">
        <v>0.41666700000000001</v>
      </c>
      <c r="C7296">
        <v>0.41840300000000002</v>
      </c>
      <c r="D7296">
        <v>0.41145799999999999</v>
      </c>
      <c r="E7296">
        <v>0.41145799999999999</v>
      </c>
      <c r="F7296">
        <v>0.27327899999999999</v>
      </c>
      <c r="G7296">
        <v>59888000</v>
      </c>
      <c r="H7296" s="4">
        <f t="shared" si="339"/>
        <v>-4.2014050839552786E-3</v>
      </c>
      <c r="L7296" s="13">
        <v>2.583085201934043E-2</v>
      </c>
      <c r="M7296" s="9">
        <v>7295</v>
      </c>
      <c r="R7296">
        <f t="shared" ca="1" si="340"/>
        <v>0.2714296305910221</v>
      </c>
      <c r="S7296">
        <f t="shared" ca="1" si="341"/>
        <v>-4.2014050839553887E-3</v>
      </c>
      <c r="T7296">
        <v>2.5830852019340395E-2</v>
      </c>
      <c r="U7296">
        <v>7295</v>
      </c>
    </row>
    <row r="7297" spans="1:21" x14ac:dyDescent="0.2">
      <c r="A7297" s="1">
        <v>32567</v>
      </c>
      <c r="B7297">
        <v>0.41666700000000001</v>
      </c>
      <c r="C7297">
        <v>0.41840300000000002</v>
      </c>
      <c r="D7297">
        <v>0.40972199999999998</v>
      </c>
      <c r="E7297">
        <v>0.41319400000000001</v>
      </c>
      <c r="F7297">
        <v>0.27443200000000001</v>
      </c>
      <c r="G7297">
        <v>43443200</v>
      </c>
      <c r="H7297" s="4">
        <f t="shared" si="339"/>
        <v>-4.1838271313751297E-3</v>
      </c>
      <c r="L7297" s="13">
        <v>2.5877525810655385E-2</v>
      </c>
      <c r="M7297" s="9">
        <v>7296</v>
      </c>
      <c r="R7297">
        <f t="shared" ca="1" si="340"/>
        <v>0.27257482785854525</v>
      </c>
      <c r="S7297">
        <f t="shared" ca="1" si="341"/>
        <v>-4.1838271313750361E-3</v>
      </c>
      <c r="T7297">
        <v>2.5877525810655482E-2</v>
      </c>
      <c r="U7297">
        <v>7296</v>
      </c>
    </row>
    <row r="7298" spans="1:21" x14ac:dyDescent="0.2">
      <c r="A7298" s="1">
        <v>32566</v>
      </c>
      <c r="B7298">
        <v>0.40798600000000002</v>
      </c>
      <c r="C7298">
        <v>0.41840300000000002</v>
      </c>
      <c r="D7298">
        <v>0.40625</v>
      </c>
      <c r="E7298">
        <v>0.41493099999999999</v>
      </c>
      <c r="F7298">
        <v>0.27558500000000002</v>
      </c>
      <c r="G7298">
        <v>68787200</v>
      </c>
      <c r="H7298" s="4">
        <f t="shared" ref="H7298:H7361" si="342">(F7298-F7299)/F7299</f>
        <v>1.7020145918597074E-2</v>
      </c>
      <c r="L7298" s="13">
        <v>2.5877877157296093E-2</v>
      </c>
      <c r="M7298" s="9">
        <v>7297</v>
      </c>
      <c r="R7298">
        <f t="shared" ca="1" si="340"/>
        <v>0.27372002512606836</v>
      </c>
      <c r="S7298">
        <f t="shared" ca="1" si="341"/>
        <v>1.7020145918597105E-2</v>
      </c>
      <c r="T7298">
        <v>2.5877877157296014E-2</v>
      </c>
      <c r="U7298">
        <v>7297</v>
      </c>
    </row>
    <row r="7299" spans="1:21" x14ac:dyDescent="0.2">
      <c r="A7299" s="1">
        <v>32563</v>
      </c>
      <c r="B7299">
        <v>0.41840300000000002</v>
      </c>
      <c r="C7299">
        <v>0.421875</v>
      </c>
      <c r="D7299">
        <v>0.40798600000000002</v>
      </c>
      <c r="E7299">
        <v>0.40798600000000002</v>
      </c>
      <c r="F7299">
        <v>0.27097300000000002</v>
      </c>
      <c r="G7299">
        <v>76016000</v>
      </c>
      <c r="H7299" s="4">
        <f t="shared" si="342"/>
        <v>-2.6915121306577323E-2</v>
      </c>
      <c r="L7299" s="13">
        <v>2.5889018774503919E-2</v>
      </c>
      <c r="M7299" s="9">
        <v>7298</v>
      </c>
      <c r="R7299">
        <f t="shared" ref="R7299:R7362" ca="1" si="343">(1+Q$4)*F7299</f>
        <v>0.26913923605597589</v>
      </c>
      <c r="S7299">
        <f t="shared" ref="S7299:S7362" ca="1" si="344">(R7299-R7300)/R7300</f>
        <v>-2.6915121306577413E-2</v>
      </c>
      <c r="T7299">
        <v>2.5889018774503822E-2</v>
      </c>
      <c r="U7299">
        <v>7298</v>
      </c>
    </row>
    <row r="7300" spans="1:21" x14ac:dyDescent="0.2">
      <c r="A7300" s="1">
        <v>32562</v>
      </c>
      <c r="B7300">
        <v>0.41840300000000002</v>
      </c>
      <c r="C7300">
        <v>0.421875</v>
      </c>
      <c r="D7300">
        <v>0.41145799999999999</v>
      </c>
      <c r="E7300">
        <v>0.419271</v>
      </c>
      <c r="F7300">
        <v>0.27846799999999999</v>
      </c>
      <c r="G7300">
        <v>75945600</v>
      </c>
      <c r="H7300" s="4">
        <f t="shared" si="342"/>
        <v>6.2514002413835805E-3</v>
      </c>
      <c r="L7300" s="13">
        <v>2.5899187517859183E-2</v>
      </c>
      <c r="M7300" s="9">
        <v>7299</v>
      </c>
      <c r="R7300">
        <f t="shared" ca="1" si="343"/>
        <v>0.27658351491121069</v>
      </c>
      <c r="S7300">
        <f t="shared" ca="1" si="344"/>
        <v>6.251400241383734E-3</v>
      </c>
      <c r="T7300">
        <v>2.5899187517859325E-2</v>
      </c>
      <c r="U7300">
        <v>7299</v>
      </c>
    </row>
    <row r="7301" spans="1:21" x14ac:dyDescent="0.2">
      <c r="A7301" s="1">
        <v>32561</v>
      </c>
      <c r="B7301">
        <v>0.42708299999999999</v>
      </c>
      <c r="C7301">
        <v>0.42881900000000001</v>
      </c>
      <c r="D7301">
        <v>0.41666700000000001</v>
      </c>
      <c r="E7301">
        <v>0.41666700000000001</v>
      </c>
      <c r="F7301">
        <v>0.27673799999999998</v>
      </c>
      <c r="G7301">
        <v>95513600</v>
      </c>
      <c r="H7301" s="4">
        <f t="shared" si="342"/>
        <v>-2.8341701485200741E-2</v>
      </c>
      <c r="L7301" s="13">
        <v>2.5930950043559178E-2</v>
      </c>
      <c r="M7301" s="9">
        <v>7300</v>
      </c>
      <c r="R7301">
        <f t="shared" ca="1" si="343"/>
        <v>0.2748652223935914</v>
      </c>
      <c r="S7301">
        <f t="shared" ca="1" si="344"/>
        <v>-2.8341701485200873E-2</v>
      </c>
      <c r="T7301">
        <v>2.5930950043559282E-2</v>
      </c>
      <c r="U7301">
        <v>7300</v>
      </c>
    </row>
    <row r="7302" spans="1:21" x14ac:dyDescent="0.2">
      <c r="A7302" s="1">
        <v>32560</v>
      </c>
      <c r="B7302">
        <v>0.43229200000000001</v>
      </c>
      <c r="C7302">
        <v>0.43576399999999998</v>
      </c>
      <c r="D7302">
        <v>0.42708299999999999</v>
      </c>
      <c r="E7302">
        <v>0.42881900000000001</v>
      </c>
      <c r="F7302">
        <v>0.28481000000000001</v>
      </c>
      <c r="G7302">
        <v>33753600</v>
      </c>
      <c r="H7302" s="4">
        <f t="shared" si="342"/>
        <v>-1.1999209072081943E-2</v>
      </c>
      <c r="L7302" s="13">
        <v>2.5993176378648009E-2</v>
      </c>
      <c r="M7302" s="9">
        <v>7301</v>
      </c>
      <c r="R7302">
        <f t="shared" ca="1" si="343"/>
        <v>0.28288259649892239</v>
      </c>
      <c r="S7302">
        <f t="shared" ca="1" si="344"/>
        <v>-1.199920907208187E-2</v>
      </c>
      <c r="T7302">
        <v>2.5993176378647936E-2</v>
      </c>
      <c r="U7302">
        <v>7301</v>
      </c>
    </row>
    <row r="7303" spans="1:21" x14ac:dyDescent="0.2">
      <c r="A7303" s="1">
        <v>32556</v>
      </c>
      <c r="B7303">
        <v>0.4375</v>
      </c>
      <c r="C7303">
        <v>0.43923600000000002</v>
      </c>
      <c r="D7303">
        <v>0.43229200000000001</v>
      </c>
      <c r="E7303">
        <v>0.43402800000000002</v>
      </c>
      <c r="F7303">
        <v>0.288269</v>
      </c>
      <c r="G7303">
        <v>29692800</v>
      </c>
      <c r="H7303" s="4">
        <f t="shared" si="342"/>
        <v>-3.9838021988653771E-3</v>
      </c>
      <c r="L7303" s="13">
        <v>2.6022115514526746E-2</v>
      </c>
      <c r="M7303" s="9">
        <v>7302</v>
      </c>
      <c r="R7303">
        <f t="shared" ca="1" si="343"/>
        <v>0.28631818830149169</v>
      </c>
      <c r="S7303">
        <f t="shared" ca="1" si="344"/>
        <v>-3.9838021988654812E-3</v>
      </c>
      <c r="T7303">
        <v>2.602211551452676E-2</v>
      </c>
      <c r="U7303">
        <v>7302</v>
      </c>
    </row>
    <row r="7304" spans="1:21" x14ac:dyDescent="0.2">
      <c r="A7304" s="1">
        <v>32555</v>
      </c>
      <c r="B7304">
        <v>0.43402800000000002</v>
      </c>
      <c r="C7304">
        <v>0.44097199999999998</v>
      </c>
      <c r="D7304">
        <v>0.42534699999999998</v>
      </c>
      <c r="E7304">
        <v>0.43576399999999998</v>
      </c>
      <c r="F7304">
        <v>0.28942200000000001</v>
      </c>
      <c r="G7304">
        <v>61385600</v>
      </c>
      <c r="H7304" s="4">
        <f t="shared" si="342"/>
        <v>8.0315969851907608E-3</v>
      </c>
      <c r="L7304" s="13">
        <v>2.6032435688782305E-2</v>
      </c>
      <c r="M7304" s="9">
        <v>7303</v>
      </c>
      <c r="R7304">
        <f t="shared" ca="1" si="343"/>
        <v>0.28746338556901485</v>
      </c>
      <c r="S7304">
        <f t="shared" ca="1" si="344"/>
        <v>8.0315969851907764E-3</v>
      </c>
      <c r="T7304">
        <v>2.6032435688782302E-2</v>
      </c>
      <c r="U7304">
        <v>7303</v>
      </c>
    </row>
    <row r="7305" spans="1:21" x14ac:dyDescent="0.2">
      <c r="A7305" s="1">
        <v>32554</v>
      </c>
      <c r="B7305">
        <v>0.42013899999999998</v>
      </c>
      <c r="C7305">
        <v>0.43229200000000001</v>
      </c>
      <c r="D7305">
        <v>0.41840300000000002</v>
      </c>
      <c r="E7305">
        <v>0.43229200000000001</v>
      </c>
      <c r="F7305">
        <v>0.28711599999999998</v>
      </c>
      <c r="G7305">
        <v>81936000</v>
      </c>
      <c r="H7305" s="4">
        <f t="shared" si="342"/>
        <v>3.3192751140730968E-2</v>
      </c>
      <c r="L7305" s="13">
        <v>2.6039902254382484E-2</v>
      </c>
      <c r="M7305" s="9">
        <v>7304</v>
      </c>
      <c r="R7305">
        <f t="shared" ca="1" si="343"/>
        <v>0.28517299103396859</v>
      </c>
      <c r="S7305">
        <f t="shared" ca="1" si="344"/>
        <v>3.3192751140731037E-2</v>
      </c>
      <c r="T7305">
        <v>2.603990225438247E-2</v>
      </c>
      <c r="U7305">
        <v>7304</v>
      </c>
    </row>
    <row r="7306" spans="1:21" x14ac:dyDescent="0.2">
      <c r="A7306" s="1">
        <v>32553</v>
      </c>
      <c r="B7306">
        <v>0.42968800000000001</v>
      </c>
      <c r="C7306">
        <v>0.43229200000000001</v>
      </c>
      <c r="D7306">
        <v>0.41666700000000001</v>
      </c>
      <c r="E7306">
        <v>0.41840300000000002</v>
      </c>
      <c r="F7306">
        <v>0.27789199999999997</v>
      </c>
      <c r="G7306">
        <v>62956800</v>
      </c>
      <c r="H7306" s="4">
        <f t="shared" si="342"/>
        <v>-1.6325432560246954E-2</v>
      </c>
      <c r="L7306" s="13">
        <v>2.6061863943973643E-2</v>
      </c>
      <c r="M7306" s="9">
        <v>7305</v>
      </c>
      <c r="R7306">
        <f t="shared" ca="1" si="343"/>
        <v>0.27601141289378367</v>
      </c>
      <c r="S7306">
        <f t="shared" ca="1" si="344"/>
        <v>-1.6325432560246985E-2</v>
      </c>
      <c r="T7306">
        <v>2.6061863943973751E-2</v>
      </c>
      <c r="U7306">
        <v>7305</v>
      </c>
    </row>
    <row r="7307" spans="1:21" x14ac:dyDescent="0.2">
      <c r="A7307" s="1">
        <v>32552</v>
      </c>
      <c r="B7307">
        <v>0.42708299999999999</v>
      </c>
      <c r="C7307">
        <v>0.43055599999999999</v>
      </c>
      <c r="D7307">
        <v>0.42361100000000002</v>
      </c>
      <c r="E7307">
        <v>0.42534699999999998</v>
      </c>
      <c r="F7307">
        <v>0.28250399999999998</v>
      </c>
      <c r="G7307">
        <v>94073600</v>
      </c>
      <c r="H7307" s="4">
        <f t="shared" si="342"/>
        <v>-1.0102071923388327E-2</v>
      </c>
      <c r="L7307" s="13">
        <v>2.6092727217881743E-2</v>
      </c>
      <c r="M7307" s="9">
        <v>7306</v>
      </c>
      <c r="R7307">
        <f t="shared" ca="1" si="343"/>
        <v>0.28059220196387613</v>
      </c>
      <c r="S7307">
        <f t="shared" ca="1" si="344"/>
        <v>-1.0102071923388384E-2</v>
      </c>
      <c r="T7307">
        <v>2.6092727217881667E-2</v>
      </c>
      <c r="U7307">
        <v>7306</v>
      </c>
    </row>
    <row r="7308" spans="1:21" x14ac:dyDescent="0.2">
      <c r="A7308" s="1">
        <v>32549</v>
      </c>
      <c r="B7308">
        <v>0.4375</v>
      </c>
      <c r="C7308">
        <v>0.44097199999999998</v>
      </c>
      <c r="D7308">
        <v>0.42795100000000003</v>
      </c>
      <c r="E7308">
        <v>0.42968800000000001</v>
      </c>
      <c r="F7308">
        <v>0.285387</v>
      </c>
      <c r="G7308">
        <v>129036800</v>
      </c>
      <c r="H7308" s="4">
        <f t="shared" si="342"/>
        <v>-2.9411464621558622E-2</v>
      </c>
      <c r="L7308" s="13">
        <v>2.6092727217881743E-2</v>
      </c>
      <c r="M7308" s="9">
        <v>7307</v>
      </c>
      <c r="R7308">
        <f t="shared" ca="1" si="343"/>
        <v>0.28345569174901852</v>
      </c>
      <c r="S7308">
        <f t="shared" ca="1" si="344"/>
        <v>-2.9411464621558619E-2</v>
      </c>
      <c r="T7308">
        <v>2.6092727217881667E-2</v>
      </c>
      <c r="U7308">
        <v>7307</v>
      </c>
    </row>
    <row r="7309" spans="1:21" x14ac:dyDescent="0.2">
      <c r="A7309" s="1">
        <v>32548</v>
      </c>
      <c r="B7309">
        <v>0.43055599999999999</v>
      </c>
      <c r="C7309">
        <v>0.44965300000000002</v>
      </c>
      <c r="D7309">
        <v>0.42881900000000001</v>
      </c>
      <c r="E7309">
        <v>0.44270799999999999</v>
      </c>
      <c r="F7309">
        <v>0.29403499999999999</v>
      </c>
      <c r="G7309">
        <v>199036800</v>
      </c>
      <c r="H7309" s="4">
        <f t="shared" si="342"/>
        <v>2.000215076889986E-2</v>
      </c>
      <c r="L7309" s="13">
        <v>2.6101757556184272E-2</v>
      </c>
      <c r="M7309" s="9">
        <v>7308</v>
      </c>
      <c r="R7309">
        <f t="shared" ca="1" si="343"/>
        <v>0.29204516787177642</v>
      </c>
      <c r="S7309">
        <f t="shared" ca="1" si="344"/>
        <v>2.0002150768899971E-2</v>
      </c>
      <c r="T7309">
        <v>2.6101757556184307E-2</v>
      </c>
      <c r="U7309">
        <v>7308</v>
      </c>
    </row>
    <row r="7310" spans="1:21" x14ac:dyDescent="0.2">
      <c r="A7310" s="1">
        <v>32547</v>
      </c>
      <c r="B7310">
        <v>0.43055599999999999</v>
      </c>
      <c r="C7310">
        <v>0.44444400000000001</v>
      </c>
      <c r="D7310">
        <v>0.42708299999999999</v>
      </c>
      <c r="E7310">
        <v>0.43402800000000002</v>
      </c>
      <c r="F7310">
        <v>0.288269</v>
      </c>
      <c r="G7310">
        <v>133315200</v>
      </c>
      <c r="H7310" s="4">
        <f t="shared" si="342"/>
        <v>6.0340615620855043E-3</v>
      </c>
      <c r="L7310" s="13">
        <v>2.6220524469572907E-2</v>
      </c>
      <c r="M7310" s="9">
        <v>7309</v>
      </c>
      <c r="R7310">
        <f t="shared" ca="1" si="343"/>
        <v>0.28631818830149169</v>
      </c>
      <c r="S7310">
        <f t="shared" ca="1" si="344"/>
        <v>6.0340615620854783E-3</v>
      </c>
      <c r="T7310">
        <v>2.6220524469572921E-2</v>
      </c>
      <c r="U7310">
        <v>7309</v>
      </c>
    </row>
    <row r="7311" spans="1:21" x14ac:dyDescent="0.2">
      <c r="A7311" s="1">
        <v>32546</v>
      </c>
      <c r="B7311">
        <v>0.42100700000000002</v>
      </c>
      <c r="C7311">
        <v>0.43402800000000002</v>
      </c>
      <c r="D7311">
        <v>0.42013899999999998</v>
      </c>
      <c r="E7311">
        <v>0.43142399999999997</v>
      </c>
      <c r="F7311">
        <v>0.28654000000000002</v>
      </c>
      <c r="G7311">
        <v>127094400</v>
      </c>
      <c r="H7311" s="4">
        <f t="shared" si="342"/>
        <v>2.6859467111039544E-2</v>
      </c>
      <c r="L7311" s="13">
        <v>2.6227718239694761E-2</v>
      </c>
      <c r="M7311" s="9">
        <v>7310</v>
      </c>
      <c r="R7311">
        <f t="shared" ca="1" si="343"/>
        <v>0.28460088901654162</v>
      </c>
      <c r="S7311">
        <f t="shared" ca="1" si="344"/>
        <v>2.6859467111039637E-2</v>
      </c>
      <c r="T7311">
        <v>2.6227718239694817E-2</v>
      </c>
      <c r="U7311">
        <v>7310</v>
      </c>
    </row>
    <row r="7312" spans="1:21" x14ac:dyDescent="0.2">
      <c r="A7312" s="1">
        <v>32545</v>
      </c>
      <c r="B7312">
        <v>0.421875</v>
      </c>
      <c r="C7312">
        <v>0.42361100000000002</v>
      </c>
      <c r="D7312">
        <v>0.41493099999999999</v>
      </c>
      <c r="E7312">
        <v>0.42013899999999998</v>
      </c>
      <c r="F7312">
        <v>0.27904499999999999</v>
      </c>
      <c r="G7312">
        <v>87580800</v>
      </c>
      <c r="H7312" s="4">
        <f t="shared" si="342"/>
        <v>-8.1961677761942554E-3</v>
      </c>
      <c r="L7312" s="13">
        <v>2.6234820848059462E-2</v>
      </c>
      <c r="M7312" s="9">
        <v>7311</v>
      </c>
      <c r="R7312">
        <f t="shared" ca="1" si="343"/>
        <v>0.27715661016130677</v>
      </c>
      <c r="S7312">
        <f t="shared" ca="1" si="344"/>
        <v>-8.1961677761942728E-3</v>
      </c>
      <c r="T7312">
        <v>2.6234820848059455E-2</v>
      </c>
      <c r="U7312">
        <v>7311</v>
      </c>
    </row>
    <row r="7313" spans="1:21" x14ac:dyDescent="0.2">
      <c r="A7313" s="1">
        <v>32542</v>
      </c>
      <c r="B7313">
        <v>0.42013899999999998</v>
      </c>
      <c r="C7313">
        <v>0.43402800000000002</v>
      </c>
      <c r="D7313">
        <v>0.41666700000000001</v>
      </c>
      <c r="E7313">
        <v>0.42361100000000002</v>
      </c>
      <c r="F7313">
        <v>0.28135100000000002</v>
      </c>
      <c r="G7313">
        <v>91324800</v>
      </c>
      <c r="H7313" s="4">
        <f t="shared" si="342"/>
        <v>2.0550335857308518E-3</v>
      </c>
      <c r="L7313" s="13">
        <v>2.6252836195861624E-2</v>
      </c>
      <c r="M7313" s="9">
        <v>7312</v>
      </c>
      <c r="R7313">
        <f t="shared" ca="1" si="343"/>
        <v>0.27944700469635303</v>
      </c>
      <c r="S7313">
        <f t="shared" ca="1" si="344"/>
        <v>2.0550335857306944E-3</v>
      </c>
      <c r="T7313">
        <v>2.6252836195861752E-2</v>
      </c>
      <c r="U7313">
        <v>7312</v>
      </c>
    </row>
    <row r="7314" spans="1:21" x14ac:dyDescent="0.2">
      <c r="A7314" s="1">
        <v>32541</v>
      </c>
      <c r="B7314">
        <v>0.41319400000000001</v>
      </c>
      <c r="C7314">
        <v>0.4375</v>
      </c>
      <c r="D7314">
        <v>0.41145799999999999</v>
      </c>
      <c r="E7314">
        <v>0.42274299999999998</v>
      </c>
      <c r="F7314">
        <v>0.28077400000000002</v>
      </c>
      <c r="G7314">
        <v>180028800</v>
      </c>
      <c r="H7314" s="4">
        <f t="shared" si="342"/>
        <v>2.7426183497451431E-2</v>
      </c>
      <c r="L7314" s="13">
        <v>2.6258761735305725E-2</v>
      </c>
      <c r="M7314" s="9">
        <v>7313</v>
      </c>
      <c r="R7314">
        <f t="shared" ca="1" si="343"/>
        <v>0.27887390944625695</v>
      </c>
      <c r="S7314">
        <f t="shared" ca="1" si="344"/>
        <v>2.7426183497451524E-2</v>
      </c>
      <c r="T7314">
        <v>2.6258761735305704E-2</v>
      </c>
      <c r="U7314">
        <v>7313</v>
      </c>
    </row>
    <row r="7315" spans="1:21" x14ac:dyDescent="0.2">
      <c r="A7315" s="1">
        <v>32540</v>
      </c>
      <c r="B7315">
        <v>0.41319400000000001</v>
      </c>
      <c r="C7315">
        <v>0.41493099999999999</v>
      </c>
      <c r="D7315">
        <v>0.40972199999999998</v>
      </c>
      <c r="E7315">
        <v>0.41145799999999999</v>
      </c>
      <c r="F7315">
        <v>0.27327899999999999</v>
      </c>
      <c r="G7315">
        <v>131212800</v>
      </c>
      <c r="H7315" s="4">
        <f t="shared" si="342"/>
        <v>-6.2907032133494153E-3</v>
      </c>
      <c r="L7315" s="13">
        <v>2.6282903377297284E-2</v>
      </c>
      <c r="M7315" s="9">
        <v>7314</v>
      </c>
      <c r="R7315">
        <f t="shared" ca="1" si="343"/>
        <v>0.2714296305910221</v>
      </c>
      <c r="S7315">
        <f t="shared" ca="1" si="344"/>
        <v>-6.290703213349365E-3</v>
      </c>
      <c r="T7315">
        <v>2.6282903377297207E-2</v>
      </c>
      <c r="U7315">
        <v>7314</v>
      </c>
    </row>
    <row r="7316" spans="1:21" x14ac:dyDescent="0.2">
      <c r="A7316" s="1">
        <v>32539</v>
      </c>
      <c r="B7316">
        <v>0.40972199999999998</v>
      </c>
      <c r="C7316">
        <v>0.41840300000000002</v>
      </c>
      <c r="D7316">
        <v>0.40625</v>
      </c>
      <c r="E7316">
        <v>0.41406300000000001</v>
      </c>
      <c r="F7316">
        <v>0.275009</v>
      </c>
      <c r="G7316">
        <v>125091200</v>
      </c>
      <c r="H7316" s="4">
        <f t="shared" si="342"/>
        <v>1.9231339411459488E-2</v>
      </c>
      <c r="L7316" s="13">
        <v>2.6286075860815494E-2</v>
      </c>
      <c r="M7316" s="9">
        <v>7315</v>
      </c>
      <c r="R7316">
        <f t="shared" ca="1" si="343"/>
        <v>0.27314792310864133</v>
      </c>
      <c r="S7316">
        <f t="shared" ca="1" si="344"/>
        <v>1.9231339411459356E-2</v>
      </c>
      <c r="T7316">
        <v>2.6286075860815501E-2</v>
      </c>
      <c r="U7316">
        <v>7315</v>
      </c>
    </row>
    <row r="7317" spans="1:21" x14ac:dyDescent="0.2">
      <c r="A7317" s="1">
        <v>32538</v>
      </c>
      <c r="B7317">
        <v>0.38541700000000001</v>
      </c>
      <c r="C7317">
        <v>0.40798600000000002</v>
      </c>
      <c r="D7317">
        <v>0.38368099999999999</v>
      </c>
      <c r="E7317">
        <v>0.40625</v>
      </c>
      <c r="F7317">
        <v>0.26982</v>
      </c>
      <c r="G7317">
        <v>110086400</v>
      </c>
      <c r="H7317" s="4">
        <f t="shared" si="342"/>
        <v>5.6431499528204039E-2</v>
      </c>
      <c r="L7317" s="13">
        <v>2.6313987721660465E-2</v>
      </c>
      <c r="M7317" s="9">
        <v>7316</v>
      </c>
      <c r="R7317">
        <f t="shared" ca="1" si="343"/>
        <v>0.26799403878845279</v>
      </c>
      <c r="S7317">
        <f t="shared" ca="1" si="344"/>
        <v>5.6431499528204199E-2</v>
      </c>
      <c r="T7317">
        <v>2.6313987721660624E-2</v>
      </c>
      <c r="U7317">
        <v>7316</v>
      </c>
    </row>
    <row r="7318" spans="1:21" x14ac:dyDescent="0.2">
      <c r="A7318" s="1">
        <v>32535</v>
      </c>
      <c r="B7318">
        <v>0.37586799999999998</v>
      </c>
      <c r="C7318">
        <v>0.39236100000000002</v>
      </c>
      <c r="D7318">
        <v>0.37326399999999998</v>
      </c>
      <c r="E7318">
        <v>0.38454899999999997</v>
      </c>
      <c r="F7318">
        <v>0.255407</v>
      </c>
      <c r="G7318">
        <v>166419200</v>
      </c>
      <c r="H7318" s="4">
        <f t="shared" si="342"/>
        <v>2.0737916536779925E-2</v>
      </c>
      <c r="L7318" s="13">
        <v>2.63503719439655E-2</v>
      </c>
      <c r="M7318" s="9">
        <v>7317</v>
      </c>
      <c r="R7318">
        <f t="shared" ca="1" si="343"/>
        <v>0.25367857632807927</v>
      </c>
      <c r="S7318">
        <f t="shared" ca="1" si="344"/>
        <v>2.0737916536779897E-2</v>
      </c>
      <c r="T7318">
        <v>2.6350371943965493E-2</v>
      </c>
      <c r="U7318">
        <v>7317</v>
      </c>
    </row>
    <row r="7319" spans="1:21" x14ac:dyDescent="0.2">
      <c r="A7319" s="1">
        <v>32534</v>
      </c>
      <c r="B7319">
        <v>0.36545100000000003</v>
      </c>
      <c r="C7319">
        <v>0.37847199999999998</v>
      </c>
      <c r="D7319">
        <v>0.36458299999999999</v>
      </c>
      <c r="E7319">
        <v>0.37673600000000002</v>
      </c>
      <c r="F7319">
        <v>0.250218</v>
      </c>
      <c r="G7319">
        <v>87132800</v>
      </c>
      <c r="H7319" s="4">
        <f t="shared" si="342"/>
        <v>2.3587452751460382E-2</v>
      </c>
      <c r="L7319" s="13">
        <v>2.6386181575518051E-2</v>
      </c>
      <c r="M7319" s="9">
        <v>7318</v>
      </c>
      <c r="R7319">
        <f t="shared" ca="1" si="343"/>
        <v>0.24852469200789071</v>
      </c>
      <c r="S7319">
        <f t="shared" ca="1" si="344"/>
        <v>2.3587452751460285E-2</v>
      </c>
      <c r="T7319">
        <v>2.638618157551811E-2</v>
      </c>
      <c r="U7319">
        <v>7318</v>
      </c>
    </row>
    <row r="7320" spans="1:21" x14ac:dyDescent="0.2">
      <c r="A7320" s="1">
        <v>32533</v>
      </c>
      <c r="B7320">
        <v>0.36805599999999999</v>
      </c>
      <c r="C7320">
        <v>0.36979200000000001</v>
      </c>
      <c r="D7320">
        <v>0.36458299999999999</v>
      </c>
      <c r="E7320">
        <v>0.36805599999999999</v>
      </c>
      <c r="F7320">
        <v>0.244452</v>
      </c>
      <c r="G7320">
        <v>49046400</v>
      </c>
      <c r="H7320" s="4">
        <f t="shared" si="342"/>
        <v>4.7390248213104664E-3</v>
      </c>
      <c r="L7320" s="13">
        <v>2.6399911614951529E-2</v>
      </c>
      <c r="M7320" s="9">
        <v>7319</v>
      </c>
      <c r="R7320">
        <f t="shared" ca="1" si="343"/>
        <v>0.24279771243760603</v>
      </c>
      <c r="S7320">
        <f t="shared" ca="1" si="344"/>
        <v>4.7390248213104759E-3</v>
      </c>
      <c r="T7320">
        <v>2.6399911614951491E-2</v>
      </c>
      <c r="U7320">
        <v>7319</v>
      </c>
    </row>
    <row r="7321" spans="1:21" x14ac:dyDescent="0.2">
      <c r="A7321" s="1">
        <v>32532</v>
      </c>
      <c r="B7321">
        <v>0.36805599999999999</v>
      </c>
      <c r="C7321">
        <v>0.37152800000000002</v>
      </c>
      <c r="D7321">
        <v>0.36458299999999999</v>
      </c>
      <c r="E7321">
        <v>0.36631900000000001</v>
      </c>
      <c r="F7321">
        <v>0.24329899999999999</v>
      </c>
      <c r="G7321">
        <v>56217600</v>
      </c>
      <c r="H7321" s="4">
        <f t="shared" si="342"/>
        <v>-4.7166723937624366E-3</v>
      </c>
      <c r="L7321" s="13">
        <v>2.6415518339776872E-2</v>
      </c>
      <c r="M7321" s="9">
        <v>7320</v>
      </c>
      <c r="R7321">
        <f t="shared" ca="1" si="343"/>
        <v>0.2416525151700829</v>
      </c>
      <c r="S7321">
        <f t="shared" ca="1" si="344"/>
        <v>-4.7166723937624461E-3</v>
      </c>
      <c r="T7321">
        <v>2.6415518339776813E-2</v>
      </c>
      <c r="U7321">
        <v>7320</v>
      </c>
    </row>
    <row r="7322" spans="1:21" x14ac:dyDescent="0.2">
      <c r="A7322" s="1">
        <v>32531</v>
      </c>
      <c r="B7322">
        <v>0.375</v>
      </c>
      <c r="C7322">
        <v>0.375</v>
      </c>
      <c r="D7322">
        <v>0.36718800000000001</v>
      </c>
      <c r="E7322">
        <v>0.36805599999999999</v>
      </c>
      <c r="F7322">
        <v>0.244452</v>
      </c>
      <c r="G7322">
        <v>52227200</v>
      </c>
      <c r="H7322" s="4">
        <f t="shared" si="342"/>
        <v>-2.0785848478415001E-2</v>
      </c>
      <c r="L7322" s="13">
        <v>2.6433821843910972E-2</v>
      </c>
      <c r="M7322" s="9">
        <v>7321</v>
      </c>
      <c r="R7322">
        <f t="shared" ca="1" si="343"/>
        <v>0.24279771243760603</v>
      </c>
      <c r="S7322">
        <f t="shared" ca="1" si="344"/>
        <v>-2.0785848478414973E-2</v>
      </c>
      <c r="T7322">
        <v>2.6433821843910906E-2</v>
      </c>
      <c r="U7322">
        <v>7321</v>
      </c>
    </row>
    <row r="7323" spans="1:21" x14ac:dyDescent="0.2">
      <c r="A7323" s="1">
        <v>32528</v>
      </c>
      <c r="B7323">
        <v>0.37152800000000002</v>
      </c>
      <c r="C7323">
        <v>0.377604</v>
      </c>
      <c r="D7323">
        <v>0.36979200000000001</v>
      </c>
      <c r="E7323">
        <v>0.37586799999999998</v>
      </c>
      <c r="F7323">
        <v>0.249641</v>
      </c>
      <c r="G7323">
        <v>61027200</v>
      </c>
      <c r="H7323" s="4">
        <f t="shared" si="342"/>
        <v>1.1683511780773051E-2</v>
      </c>
      <c r="L7323" s="13">
        <v>2.6439069831010777E-2</v>
      </c>
      <c r="M7323" s="9">
        <v>7322</v>
      </c>
      <c r="R7323">
        <f t="shared" ca="1" si="343"/>
        <v>0.2479515967577946</v>
      </c>
      <c r="S7323">
        <f t="shared" ca="1" si="344"/>
        <v>1.1683511780773119E-2</v>
      </c>
      <c r="T7323">
        <v>2.6439069831010836E-2</v>
      </c>
      <c r="U7323">
        <v>7322</v>
      </c>
    </row>
    <row r="7324" spans="1:21" x14ac:dyDescent="0.2">
      <c r="A7324" s="1">
        <v>32527</v>
      </c>
      <c r="B7324">
        <v>0.36284699999999998</v>
      </c>
      <c r="C7324">
        <v>0.37326399999999998</v>
      </c>
      <c r="D7324">
        <v>0.36284699999999998</v>
      </c>
      <c r="E7324">
        <v>0.37152800000000002</v>
      </c>
      <c r="F7324">
        <v>0.24675800000000001</v>
      </c>
      <c r="G7324">
        <v>84297600</v>
      </c>
      <c r="H7324" s="4">
        <f t="shared" si="342"/>
        <v>3.8832335581432592E-2</v>
      </c>
      <c r="L7324" s="13">
        <v>2.6489714398119538E-2</v>
      </c>
      <c r="M7324" s="9">
        <v>7323</v>
      </c>
      <c r="R7324">
        <f t="shared" ca="1" si="343"/>
        <v>0.24508810697265224</v>
      </c>
      <c r="S7324">
        <f t="shared" ca="1" si="344"/>
        <v>3.8832335581432557E-2</v>
      </c>
      <c r="T7324">
        <v>2.6489714398119587E-2</v>
      </c>
      <c r="U7324">
        <v>7323</v>
      </c>
    </row>
    <row r="7325" spans="1:21" x14ac:dyDescent="0.2">
      <c r="A7325" s="1">
        <v>32526</v>
      </c>
      <c r="B7325">
        <v>0.359375</v>
      </c>
      <c r="C7325">
        <v>0.359375</v>
      </c>
      <c r="D7325">
        <v>0.34895799999999999</v>
      </c>
      <c r="E7325">
        <v>0.35763899999999998</v>
      </c>
      <c r="F7325">
        <v>0.237534</v>
      </c>
      <c r="G7325">
        <v>63632000</v>
      </c>
      <c r="H7325" s="4">
        <f t="shared" si="342"/>
        <v>0</v>
      </c>
      <c r="L7325" s="13">
        <v>2.6531203411399192E-2</v>
      </c>
      <c r="M7325" s="9">
        <v>7324</v>
      </c>
      <c r="R7325">
        <f t="shared" ca="1" si="343"/>
        <v>0.23592652883246734</v>
      </c>
      <c r="S7325">
        <f t="shared" ca="1" si="344"/>
        <v>0</v>
      </c>
      <c r="T7325">
        <v>2.6531203411399137E-2</v>
      </c>
      <c r="U7325">
        <v>7324</v>
      </c>
    </row>
    <row r="7326" spans="1:21" x14ac:dyDescent="0.2">
      <c r="A7326" s="1">
        <v>32525</v>
      </c>
      <c r="B7326">
        <v>0.36545100000000003</v>
      </c>
      <c r="C7326">
        <v>0.36718800000000001</v>
      </c>
      <c r="D7326">
        <v>0.35590300000000002</v>
      </c>
      <c r="E7326">
        <v>0.35763899999999998</v>
      </c>
      <c r="F7326">
        <v>0.237534</v>
      </c>
      <c r="G7326">
        <v>41744000</v>
      </c>
      <c r="H7326" s="4">
        <f t="shared" si="342"/>
        <v>-3.0588216088707876E-2</v>
      </c>
      <c r="L7326" s="13">
        <v>2.6545789552821119E-2</v>
      </c>
      <c r="M7326" s="9">
        <v>7325</v>
      </c>
      <c r="R7326">
        <f t="shared" ca="1" si="343"/>
        <v>0.23592652883246734</v>
      </c>
      <c r="S7326">
        <f t="shared" ca="1" si="344"/>
        <v>-3.0588216088707865E-2</v>
      </c>
      <c r="T7326">
        <v>2.6545789552821185E-2</v>
      </c>
      <c r="U7326">
        <v>7325</v>
      </c>
    </row>
    <row r="7327" spans="1:21" x14ac:dyDescent="0.2">
      <c r="A7327" s="1">
        <v>32524</v>
      </c>
      <c r="B7327">
        <v>0.36979200000000001</v>
      </c>
      <c r="C7327">
        <v>0.37586799999999998</v>
      </c>
      <c r="D7327">
        <v>0.36631900000000001</v>
      </c>
      <c r="E7327">
        <v>0.36892399999999997</v>
      </c>
      <c r="F7327">
        <v>0.245029</v>
      </c>
      <c r="G7327">
        <v>27532800</v>
      </c>
      <c r="H7327" s="4">
        <f t="shared" si="342"/>
        <v>2.3603815882054318E-3</v>
      </c>
      <c r="L7327" s="13">
        <v>2.6587080854847699E-2</v>
      </c>
      <c r="M7327" s="9">
        <v>7326</v>
      </c>
      <c r="R7327">
        <f t="shared" ca="1" si="343"/>
        <v>0.24337080768770214</v>
      </c>
      <c r="S7327">
        <f t="shared" ca="1" si="344"/>
        <v>2.3603815882053654E-3</v>
      </c>
      <c r="T7327">
        <v>2.6587080854847667E-2</v>
      </c>
      <c r="U7327">
        <v>7326</v>
      </c>
    </row>
    <row r="7328" spans="1:21" x14ac:dyDescent="0.2">
      <c r="A7328" s="1">
        <v>32521</v>
      </c>
      <c r="B7328">
        <v>0.36458299999999999</v>
      </c>
      <c r="C7328">
        <v>0.36979200000000001</v>
      </c>
      <c r="D7328">
        <v>0.36458299999999999</v>
      </c>
      <c r="E7328">
        <v>0.36805599999999999</v>
      </c>
      <c r="F7328">
        <v>0.244452</v>
      </c>
      <c r="G7328">
        <v>35568000</v>
      </c>
      <c r="H7328" s="4">
        <f t="shared" si="342"/>
        <v>9.5231802301091184E-3</v>
      </c>
      <c r="L7328" s="13">
        <v>2.6595587687876898E-2</v>
      </c>
      <c r="M7328" s="9">
        <v>7327</v>
      </c>
      <c r="R7328">
        <f t="shared" ca="1" si="343"/>
        <v>0.24279771243760603</v>
      </c>
      <c r="S7328">
        <f t="shared" ca="1" si="344"/>
        <v>9.5231802301091358E-3</v>
      </c>
      <c r="T7328">
        <v>2.6595587687876832E-2</v>
      </c>
      <c r="U7328">
        <v>7327</v>
      </c>
    </row>
    <row r="7329" spans="1:21" x14ac:dyDescent="0.2">
      <c r="A7329" s="1">
        <v>32520</v>
      </c>
      <c r="B7329">
        <v>0.36284699999999998</v>
      </c>
      <c r="C7329">
        <v>0.37326399999999998</v>
      </c>
      <c r="D7329">
        <v>0.36284699999999998</v>
      </c>
      <c r="E7329">
        <v>0.36458299999999999</v>
      </c>
      <c r="F7329">
        <v>0.242146</v>
      </c>
      <c r="G7329">
        <v>54588800</v>
      </c>
      <c r="H7329" s="4">
        <f t="shared" si="342"/>
        <v>0</v>
      </c>
      <c r="L7329" s="13">
        <v>2.6635610473965687E-2</v>
      </c>
      <c r="M7329" s="9">
        <v>7328</v>
      </c>
      <c r="R7329">
        <f t="shared" ca="1" si="343"/>
        <v>0.2405073179025598</v>
      </c>
      <c r="S7329">
        <f t="shared" ca="1" si="344"/>
        <v>0</v>
      </c>
      <c r="T7329">
        <v>2.6635610473965649E-2</v>
      </c>
      <c r="U7329">
        <v>7328</v>
      </c>
    </row>
    <row r="7330" spans="1:21" x14ac:dyDescent="0.2">
      <c r="A7330" s="1">
        <v>32519</v>
      </c>
      <c r="B7330">
        <v>0.36024299999999998</v>
      </c>
      <c r="C7330">
        <v>0.36458299999999999</v>
      </c>
      <c r="D7330">
        <v>0.35763899999999998</v>
      </c>
      <c r="E7330">
        <v>0.36458299999999999</v>
      </c>
      <c r="F7330">
        <v>0.242146</v>
      </c>
      <c r="G7330">
        <v>48297600</v>
      </c>
      <c r="H7330" s="4">
        <f t="shared" si="342"/>
        <v>9.6147431621080824E-3</v>
      </c>
      <c r="L7330" s="13">
        <v>2.6649163268155376E-2</v>
      </c>
      <c r="M7330" s="9">
        <v>7329</v>
      </c>
      <c r="R7330">
        <f t="shared" ca="1" si="343"/>
        <v>0.2405073179025598</v>
      </c>
      <c r="S7330">
        <f t="shared" ca="1" si="344"/>
        <v>9.6147431621081015E-3</v>
      </c>
      <c r="T7330">
        <v>2.6649163268155258E-2</v>
      </c>
      <c r="U7330">
        <v>7329</v>
      </c>
    </row>
    <row r="7331" spans="1:21" x14ac:dyDescent="0.2">
      <c r="A7331" s="1">
        <v>32518</v>
      </c>
      <c r="B7331">
        <v>0.36284699999999998</v>
      </c>
      <c r="C7331">
        <v>0.36458299999999999</v>
      </c>
      <c r="D7331">
        <v>0.359375</v>
      </c>
      <c r="E7331">
        <v>0.36111100000000002</v>
      </c>
      <c r="F7331">
        <v>0.23984</v>
      </c>
      <c r="G7331">
        <v>54128000</v>
      </c>
      <c r="H7331" s="4">
        <f t="shared" si="342"/>
        <v>-9.5231802301091184E-3</v>
      </c>
      <c r="L7331" s="13">
        <v>2.6654629274050868E-2</v>
      </c>
      <c r="M7331" s="9">
        <v>7330</v>
      </c>
      <c r="R7331">
        <f t="shared" ca="1" si="343"/>
        <v>0.23821692336751357</v>
      </c>
      <c r="S7331">
        <f t="shared" ca="1" si="344"/>
        <v>-9.5231802301091358E-3</v>
      </c>
      <c r="T7331">
        <v>2.6654629274050812E-2</v>
      </c>
      <c r="U7331">
        <v>7330</v>
      </c>
    </row>
    <row r="7332" spans="1:21" x14ac:dyDescent="0.2">
      <c r="A7332" s="1">
        <v>32517</v>
      </c>
      <c r="B7332">
        <v>0.36805599999999999</v>
      </c>
      <c r="C7332">
        <v>0.36979200000000001</v>
      </c>
      <c r="D7332">
        <v>0.361979</v>
      </c>
      <c r="E7332">
        <v>0.36458299999999999</v>
      </c>
      <c r="F7332">
        <v>0.242146</v>
      </c>
      <c r="G7332">
        <v>46006400</v>
      </c>
      <c r="H7332" s="4">
        <f t="shared" si="342"/>
        <v>-9.4333447875247587E-3</v>
      </c>
      <c r="L7332" s="13">
        <v>2.6668773752900488E-2</v>
      </c>
      <c r="M7332" s="9">
        <v>7331</v>
      </c>
      <c r="R7332">
        <f t="shared" ca="1" si="343"/>
        <v>0.2405073179025598</v>
      </c>
      <c r="S7332">
        <f t="shared" ca="1" si="344"/>
        <v>-9.4333447875247778E-3</v>
      </c>
      <c r="T7332">
        <v>2.6668773752900426E-2</v>
      </c>
      <c r="U7332">
        <v>7331</v>
      </c>
    </row>
    <row r="7333" spans="1:21" x14ac:dyDescent="0.2">
      <c r="A7333" s="1">
        <v>32514</v>
      </c>
      <c r="B7333">
        <v>0.37152800000000002</v>
      </c>
      <c r="C7333">
        <v>0.37326399999999998</v>
      </c>
      <c r="D7333">
        <v>0.36805599999999999</v>
      </c>
      <c r="E7333">
        <v>0.36805599999999999</v>
      </c>
      <c r="F7333">
        <v>0.244452</v>
      </c>
      <c r="G7333">
        <v>59052800</v>
      </c>
      <c r="H7333" s="4">
        <f t="shared" si="342"/>
        <v>-7.0273212501320535E-3</v>
      </c>
      <c r="L7333" s="13">
        <v>2.6674650411298864E-2</v>
      </c>
      <c r="M7333" s="9">
        <v>7332</v>
      </c>
      <c r="R7333">
        <f t="shared" ca="1" si="343"/>
        <v>0.24279771243760603</v>
      </c>
      <c r="S7333">
        <f t="shared" ca="1" si="344"/>
        <v>-7.027321250131998E-3</v>
      </c>
      <c r="T7333">
        <v>2.6674650411298982E-2</v>
      </c>
      <c r="U7333">
        <v>7332</v>
      </c>
    </row>
    <row r="7334" spans="1:21" x14ac:dyDescent="0.2">
      <c r="A7334" s="1">
        <v>32513</v>
      </c>
      <c r="B7334">
        <v>0.38020799999999999</v>
      </c>
      <c r="C7334">
        <v>0.38020799999999999</v>
      </c>
      <c r="D7334">
        <v>0.36979200000000001</v>
      </c>
      <c r="E7334">
        <v>0.37065999999999999</v>
      </c>
      <c r="F7334">
        <v>0.24618200000000001</v>
      </c>
      <c r="G7334">
        <v>47244800</v>
      </c>
      <c r="H7334" s="4">
        <f t="shared" si="342"/>
        <v>-1.6129934696944202E-2</v>
      </c>
      <c r="L7334" s="13">
        <v>2.6687179207907325E-2</v>
      </c>
      <c r="M7334" s="9">
        <v>7333</v>
      </c>
      <c r="R7334">
        <f t="shared" ca="1" si="343"/>
        <v>0.24451600495522527</v>
      </c>
      <c r="S7334">
        <f t="shared" ca="1" si="344"/>
        <v>-1.6129934696944164E-2</v>
      </c>
      <c r="T7334">
        <v>2.6687179207907315E-2</v>
      </c>
      <c r="U7334">
        <v>7333</v>
      </c>
    </row>
    <row r="7335" spans="1:21" x14ac:dyDescent="0.2">
      <c r="A7335" s="1">
        <v>32512</v>
      </c>
      <c r="B7335">
        <v>0.37152800000000002</v>
      </c>
      <c r="C7335">
        <v>0.38107600000000003</v>
      </c>
      <c r="D7335">
        <v>0.37152800000000002</v>
      </c>
      <c r="E7335">
        <v>0.37673600000000002</v>
      </c>
      <c r="F7335">
        <v>0.250218</v>
      </c>
      <c r="G7335">
        <v>53897600</v>
      </c>
      <c r="H7335" s="4">
        <f t="shared" si="342"/>
        <v>1.1656255685608574E-2</v>
      </c>
      <c r="L7335" s="13">
        <v>2.6694516693595328E-2</v>
      </c>
      <c r="M7335" s="9">
        <v>7334</v>
      </c>
      <c r="R7335">
        <f t="shared" ca="1" si="343"/>
        <v>0.24852469200789071</v>
      </c>
      <c r="S7335">
        <f t="shared" ca="1" si="344"/>
        <v>1.1656255685608527E-2</v>
      </c>
      <c r="T7335">
        <v>2.6694516693595387E-2</v>
      </c>
      <c r="U7335">
        <v>7334</v>
      </c>
    </row>
    <row r="7336" spans="1:21" x14ac:dyDescent="0.2">
      <c r="A7336" s="1">
        <v>32511</v>
      </c>
      <c r="B7336">
        <v>0.37152800000000002</v>
      </c>
      <c r="C7336">
        <v>0.37326399999999998</v>
      </c>
      <c r="D7336">
        <v>0.36631900000000001</v>
      </c>
      <c r="E7336">
        <v>0.372396</v>
      </c>
      <c r="F7336">
        <v>0.247335</v>
      </c>
      <c r="G7336">
        <v>51824000</v>
      </c>
      <c r="H7336" s="4">
        <f t="shared" si="342"/>
        <v>7.043830540909222E-3</v>
      </c>
      <c r="L7336" s="13">
        <v>2.6699363774621562E-2</v>
      </c>
      <c r="M7336" s="9">
        <v>7335</v>
      </c>
      <c r="R7336">
        <f t="shared" ca="1" si="343"/>
        <v>0.24566120222274837</v>
      </c>
      <c r="S7336">
        <f t="shared" ca="1" si="344"/>
        <v>7.0438305409091656E-3</v>
      </c>
      <c r="T7336">
        <v>2.6699363774621586E-2</v>
      </c>
      <c r="U7336">
        <v>7335</v>
      </c>
    </row>
    <row r="7337" spans="1:21" x14ac:dyDescent="0.2">
      <c r="A7337" s="1">
        <v>32507</v>
      </c>
      <c r="B7337">
        <v>0.37152800000000002</v>
      </c>
      <c r="C7337">
        <v>0.37673600000000002</v>
      </c>
      <c r="D7337">
        <v>0.36979200000000001</v>
      </c>
      <c r="E7337">
        <v>0.36979200000000001</v>
      </c>
      <c r="F7337">
        <v>0.24560499999999999</v>
      </c>
      <c r="G7337">
        <v>63820800</v>
      </c>
      <c r="H7337" s="4">
        <f t="shared" si="342"/>
        <v>0</v>
      </c>
      <c r="L7337" s="13">
        <v>2.6740869565217359E-2</v>
      </c>
      <c r="M7337" s="9">
        <v>7336</v>
      </c>
      <c r="R7337">
        <f t="shared" ca="1" si="343"/>
        <v>0.24394290970512914</v>
      </c>
      <c r="S7337">
        <f t="shared" ca="1" si="344"/>
        <v>0</v>
      </c>
      <c r="T7337">
        <v>2.6740869565217335E-2</v>
      </c>
      <c r="U7337">
        <v>7336</v>
      </c>
    </row>
    <row r="7338" spans="1:21" x14ac:dyDescent="0.2">
      <c r="A7338" s="1">
        <v>32506</v>
      </c>
      <c r="B7338">
        <v>0.36111100000000002</v>
      </c>
      <c r="C7338">
        <v>0.37152800000000002</v>
      </c>
      <c r="D7338">
        <v>0.36111100000000002</v>
      </c>
      <c r="E7338">
        <v>0.36979200000000001</v>
      </c>
      <c r="F7338">
        <v>0.24560499999999999</v>
      </c>
      <c r="G7338">
        <v>38275200</v>
      </c>
      <c r="H7338" s="4">
        <f t="shared" si="342"/>
        <v>1.913748532115031E-2</v>
      </c>
      <c r="L7338" s="13">
        <v>2.6807843793740127E-2</v>
      </c>
      <c r="M7338" s="9">
        <v>7337</v>
      </c>
      <c r="R7338">
        <f t="shared" ca="1" si="343"/>
        <v>0.24394290970512914</v>
      </c>
      <c r="S7338">
        <f t="shared" ca="1" si="344"/>
        <v>1.9137485321150349E-2</v>
      </c>
      <c r="T7338">
        <v>2.6807843793740255E-2</v>
      </c>
      <c r="U7338">
        <v>7337</v>
      </c>
    </row>
    <row r="7339" spans="1:21" x14ac:dyDescent="0.2">
      <c r="A7339" s="1">
        <v>32505</v>
      </c>
      <c r="B7339">
        <v>0.36111100000000002</v>
      </c>
      <c r="C7339">
        <v>0.36284699999999998</v>
      </c>
      <c r="D7339">
        <v>0.359375</v>
      </c>
      <c r="E7339">
        <v>0.36284699999999998</v>
      </c>
      <c r="F7339">
        <v>0.24099300000000001</v>
      </c>
      <c r="G7339">
        <v>21267200</v>
      </c>
      <c r="H7339" s="4">
        <f t="shared" si="342"/>
        <v>9.661188083138178E-3</v>
      </c>
      <c r="L7339" s="13">
        <v>2.6814383077987915E-2</v>
      </c>
      <c r="M7339" s="9">
        <v>7338</v>
      </c>
      <c r="R7339">
        <f t="shared" ca="1" si="343"/>
        <v>0.2393621206350367</v>
      </c>
      <c r="S7339">
        <f t="shared" ca="1" si="344"/>
        <v>9.6611880831381971E-3</v>
      </c>
      <c r="T7339">
        <v>2.6814383077987836E-2</v>
      </c>
      <c r="U7339">
        <v>7338</v>
      </c>
    </row>
    <row r="7340" spans="1:21" x14ac:dyDescent="0.2">
      <c r="A7340" s="1">
        <v>32504</v>
      </c>
      <c r="B7340">
        <v>0.36111100000000002</v>
      </c>
      <c r="C7340">
        <v>0.36458299999999999</v>
      </c>
      <c r="D7340">
        <v>0.359375</v>
      </c>
      <c r="E7340">
        <v>0.359375</v>
      </c>
      <c r="F7340">
        <v>0.23868700000000001</v>
      </c>
      <c r="G7340">
        <v>30771200</v>
      </c>
      <c r="H7340" s="4">
        <f t="shared" si="342"/>
        <v>-4.8073715810539831E-3</v>
      </c>
      <c r="L7340" s="13">
        <v>2.6829567520232109E-2</v>
      </c>
      <c r="M7340" s="9">
        <v>7339</v>
      </c>
      <c r="R7340">
        <f t="shared" ca="1" si="343"/>
        <v>0.23707172609999047</v>
      </c>
      <c r="S7340">
        <f t="shared" ca="1" si="344"/>
        <v>-4.8073715810539926E-3</v>
      </c>
      <c r="T7340">
        <v>2.6829567520232127E-2</v>
      </c>
      <c r="U7340">
        <v>7339</v>
      </c>
    </row>
    <row r="7341" spans="1:21" x14ac:dyDescent="0.2">
      <c r="A7341" s="1">
        <v>32500</v>
      </c>
      <c r="B7341">
        <v>0.359375</v>
      </c>
      <c r="C7341">
        <v>0.36111100000000002</v>
      </c>
      <c r="D7341">
        <v>0.35763899999999998</v>
      </c>
      <c r="E7341">
        <v>0.36111100000000002</v>
      </c>
      <c r="F7341">
        <v>0.23984</v>
      </c>
      <c r="G7341">
        <v>17120000</v>
      </c>
      <c r="H7341" s="4">
        <f t="shared" si="342"/>
        <v>0</v>
      </c>
      <c r="L7341" s="13">
        <v>2.6843814631004177E-2</v>
      </c>
      <c r="M7341" s="9">
        <v>7340</v>
      </c>
      <c r="R7341">
        <f t="shared" ca="1" si="343"/>
        <v>0.23821692336751357</v>
      </c>
      <c r="S7341">
        <f t="shared" ca="1" si="344"/>
        <v>0</v>
      </c>
      <c r="T7341">
        <v>2.6843814631004118E-2</v>
      </c>
      <c r="U7341">
        <v>7340</v>
      </c>
    </row>
    <row r="7342" spans="1:21" x14ac:dyDescent="0.2">
      <c r="A7342" s="1">
        <v>32499</v>
      </c>
      <c r="B7342">
        <v>0.36458299999999999</v>
      </c>
      <c r="C7342">
        <v>0.36805599999999999</v>
      </c>
      <c r="D7342">
        <v>0.359375</v>
      </c>
      <c r="E7342">
        <v>0.36111100000000002</v>
      </c>
      <c r="F7342">
        <v>0.23984</v>
      </c>
      <c r="G7342">
        <v>74592000</v>
      </c>
      <c r="H7342" s="4">
        <f t="shared" si="342"/>
        <v>-4.7843713302876643E-3</v>
      </c>
      <c r="L7342" s="13">
        <v>2.6859467111039544E-2</v>
      </c>
      <c r="M7342" s="9">
        <v>7341</v>
      </c>
      <c r="R7342">
        <f t="shared" ca="1" si="343"/>
        <v>0.23821692336751357</v>
      </c>
      <c r="S7342">
        <f t="shared" ca="1" si="344"/>
        <v>-4.7843713302876739E-3</v>
      </c>
      <c r="T7342">
        <v>2.6859467111039627E-2</v>
      </c>
      <c r="U7342">
        <v>7341</v>
      </c>
    </row>
    <row r="7343" spans="1:21" x14ac:dyDescent="0.2">
      <c r="A7343" s="1">
        <v>32498</v>
      </c>
      <c r="B7343">
        <v>0.35763899999999998</v>
      </c>
      <c r="C7343">
        <v>0.36458299999999999</v>
      </c>
      <c r="D7343">
        <v>0.35590300000000002</v>
      </c>
      <c r="E7343">
        <v>0.36284699999999998</v>
      </c>
      <c r="F7343">
        <v>0.24099300000000001</v>
      </c>
      <c r="G7343">
        <v>46438400</v>
      </c>
      <c r="H7343" s="4">
        <f t="shared" si="342"/>
        <v>1.9510874393458038E-2</v>
      </c>
      <c r="L7343" s="13">
        <v>2.685949919606655E-2</v>
      </c>
      <c r="M7343" s="9">
        <v>7342</v>
      </c>
      <c r="R7343">
        <f t="shared" ca="1" si="343"/>
        <v>0.2393621206350367</v>
      </c>
      <c r="S7343">
        <f t="shared" ca="1" si="344"/>
        <v>1.951087439345808E-2</v>
      </c>
      <c r="T7343">
        <v>2.6859499196066561E-2</v>
      </c>
      <c r="U7343">
        <v>7342</v>
      </c>
    </row>
    <row r="7344" spans="1:21" x14ac:dyDescent="0.2">
      <c r="A7344" s="1">
        <v>32497</v>
      </c>
      <c r="B7344">
        <v>0.356771</v>
      </c>
      <c r="C7344">
        <v>0.36458299999999999</v>
      </c>
      <c r="D7344">
        <v>0.35416700000000001</v>
      </c>
      <c r="E7344">
        <v>0.35590300000000002</v>
      </c>
      <c r="F7344">
        <v>0.23638100000000001</v>
      </c>
      <c r="G7344">
        <v>92188800</v>
      </c>
      <c r="H7344" s="4">
        <f t="shared" si="342"/>
        <v>9.8515433087685671E-3</v>
      </c>
      <c r="L7344" s="13">
        <v>2.685949919606655E-2</v>
      </c>
      <c r="M7344" s="9">
        <v>7343</v>
      </c>
      <c r="R7344">
        <f t="shared" ca="1" si="343"/>
        <v>0.23478133156494424</v>
      </c>
      <c r="S7344">
        <f t="shared" ca="1" si="344"/>
        <v>9.8515433087685879E-3</v>
      </c>
      <c r="T7344">
        <v>2.6859499196066561E-2</v>
      </c>
      <c r="U7344">
        <v>7343</v>
      </c>
    </row>
    <row r="7345" spans="1:21" x14ac:dyDescent="0.2">
      <c r="A7345" s="1">
        <v>32496</v>
      </c>
      <c r="B7345">
        <v>0.35156300000000001</v>
      </c>
      <c r="C7345">
        <v>0.35763899999999998</v>
      </c>
      <c r="D7345">
        <v>0.35069400000000001</v>
      </c>
      <c r="E7345">
        <v>0.35243099999999999</v>
      </c>
      <c r="F7345">
        <v>0.23407500000000001</v>
      </c>
      <c r="G7345">
        <v>83532800</v>
      </c>
      <c r="H7345" s="4">
        <f t="shared" si="342"/>
        <v>2.0103546556728372E-2</v>
      </c>
      <c r="L7345" s="13">
        <v>2.6895205389407373E-2</v>
      </c>
      <c r="M7345" s="9">
        <v>7344</v>
      </c>
      <c r="R7345">
        <f t="shared" ca="1" si="343"/>
        <v>0.23249093702989801</v>
      </c>
      <c r="S7345">
        <f t="shared" ca="1" si="344"/>
        <v>2.0103546556728386E-2</v>
      </c>
      <c r="T7345">
        <v>2.6895205389407335E-2</v>
      </c>
      <c r="U7345">
        <v>7344</v>
      </c>
    </row>
    <row r="7346" spans="1:21" x14ac:dyDescent="0.2">
      <c r="A7346" s="1">
        <v>32493</v>
      </c>
      <c r="B7346">
        <v>0.33854200000000001</v>
      </c>
      <c r="C7346">
        <v>0.34895799999999999</v>
      </c>
      <c r="D7346">
        <v>0.33854200000000001</v>
      </c>
      <c r="E7346">
        <v>0.34548600000000002</v>
      </c>
      <c r="F7346">
        <v>0.229462</v>
      </c>
      <c r="G7346">
        <v>51795200</v>
      </c>
      <c r="H7346" s="4">
        <f t="shared" si="342"/>
        <v>1.5305106569381777E-2</v>
      </c>
      <c r="L7346" s="13">
        <v>2.6936182058507955E-2</v>
      </c>
      <c r="M7346" s="9">
        <v>7345</v>
      </c>
      <c r="R7346">
        <f t="shared" ca="1" si="343"/>
        <v>0.22790915472713641</v>
      </c>
      <c r="S7346">
        <f t="shared" ca="1" si="344"/>
        <v>1.5305106569381683E-2</v>
      </c>
      <c r="T7346">
        <v>2.6936182058507965E-2</v>
      </c>
      <c r="U7346">
        <v>7345</v>
      </c>
    </row>
    <row r="7347" spans="1:21" x14ac:dyDescent="0.2">
      <c r="A7347" s="1">
        <v>32492</v>
      </c>
      <c r="B7347">
        <v>0.34027800000000002</v>
      </c>
      <c r="C7347">
        <v>0.34201399999999998</v>
      </c>
      <c r="D7347">
        <v>0.33680599999999999</v>
      </c>
      <c r="E7347">
        <v>0.34027800000000002</v>
      </c>
      <c r="F7347">
        <v>0.22600300000000001</v>
      </c>
      <c r="G7347">
        <v>23196800</v>
      </c>
      <c r="H7347" s="4">
        <f t="shared" si="342"/>
        <v>1.2921297956256707E-2</v>
      </c>
      <c r="L7347" s="13">
        <v>2.6944288652084421E-2</v>
      </c>
      <c r="M7347" s="9">
        <v>7346</v>
      </c>
      <c r="R7347">
        <f t="shared" ca="1" si="343"/>
        <v>0.2244735629245671</v>
      </c>
      <c r="S7347">
        <f t="shared" ca="1" si="344"/>
        <v>1.292129795625678E-2</v>
      </c>
      <c r="T7347">
        <v>2.6944288652084359E-2</v>
      </c>
      <c r="U7347">
        <v>7346</v>
      </c>
    </row>
    <row r="7348" spans="1:21" x14ac:dyDescent="0.2">
      <c r="A7348" s="1">
        <v>32491</v>
      </c>
      <c r="B7348">
        <v>0.33159699999999998</v>
      </c>
      <c r="C7348">
        <v>0.33854200000000001</v>
      </c>
      <c r="D7348">
        <v>0.32986100000000002</v>
      </c>
      <c r="E7348">
        <v>0.33593800000000001</v>
      </c>
      <c r="F7348">
        <v>0.22312000000000001</v>
      </c>
      <c r="G7348">
        <v>28006400</v>
      </c>
      <c r="H7348" s="4">
        <f t="shared" si="342"/>
        <v>1.3085843496581078E-2</v>
      </c>
      <c r="L7348" s="13">
        <v>2.6992681359796648E-2</v>
      </c>
      <c r="M7348" s="9">
        <v>7347</v>
      </c>
      <c r="R7348">
        <f t="shared" ca="1" si="343"/>
        <v>0.22161007313942474</v>
      </c>
      <c r="S7348">
        <f t="shared" ca="1" si="344"/>
        <v>1.3085843496581056E-2</v>
      </c>
      <c r="T7348">
        <v>2.6992681359796648E-2</v>
      </c>
      <c r="U7348">
        <v>7347</v>
      </c>
    </row>
    <row r="7349" spans="1:21" x14ac:dyDescent="0.2">
      <c r="A7349" s="1">
        <v>32490</v>
      </c>
      <c r="B7349">
        <v>0.328125</v>
      </c>
      <c r="C7349">
        <v>0.33159699999999998</v>
      </c>
      <c r="D7349">
        <v>0.328125</v>
      </c>
      <c r="E7349">
        <v>0.33159699999999998</v>
      </c>
      <c r="F7349">
        <v>0.22023799999999999</v>
      </c>
      <c r="G7349">
        <v>39168000</v>
      </c>
      <c r="H7349" s="4">
        <f t="shared" si="342"/>
        <v>7.9173302579309754E-3</v>
      </c>
      <c r="L7349" s="13">
        <v>2.7017127762134895E-2</v>
      </c>
      <c r="M7349" s="9">
        <v>7348</v>
      </c>
      <c r="R7349">
        <f t="shared" ca="1" si="343"/>
        <v>0.21874757658695151</v>
      </c>
      <c r="S7349">
        <f t="shared" ca="1" si="344"/>
        <v>7.9173302579309112E-3</v>
      </c>
      <c r="T7349">
        <v>2.7017127762134791E-2</v>
      </c>
      <c r="U7349">
        <v>7348</v>
      </c>
    </row>
    <row r="7350" spans="1:21" x14ac:dyDescent="0.2">
      <c r="A7350" s="1">
        <v>32489</v>
      </c>
      <c r="B7350">
        <v>0.33854200000000001</v>
      </c>
      <c r="C7350">
        <v>0.34027800000000002</v>
      </c>
      <c r="D7350">
        <v>0.32899299999999998</v>
      </c>
      <c r="E7350">
        <v>0.32899299999999998</v>
      </c>
      <c r="F7350">
        <v>0.21850800000000001</v>
      </c>
      <c r="G7350">
        <v>38892800</v>
      </c>
      <c r="H7350" s="4">
        <f t="shared" si="342"/>
        <v>-3.3163276593673539E-2</v>
      </c>
      <c r="L7350" s="13">
        <v>2.702718539903038E-2</v>
      </c>
      <c r="M7350" s="9">
        <v>7349</v>
      </c>
      <c r="R7350">
        <f t="shared" ca="1" si="343"/>
        <v>0.21702928406933231</v>
      </c>
      <c r="S7350">
        <f t="shared" ca="1" si="344"/>
        <v>-3.3163276593673525E-2</v>
      </c>
      <c r="T7350">
        <v>2.7027185399030318E-2</v>
      </c>
      <c r="U7350">
        <v>7349</v>
      </c>
    </row>
    <row r="7351" spans="1:21" x14ac:dyDescent="0.2">
      <c r="A7351" s="1">
        <v>32486</v>
      </c>
      <c r="B7351">
        <v>0.33854200000000001</v>
      </c>
      <c r="C7351">
        <v>0.34201399999999998</v>
      </c>
      <c r="D7351">
        <v>0.33680599999999999</v>
      </c>
      <c r="E7351">
        <v>0.34027800000000002</v>
      </c>
      <c r="F7351">
        <v>0.22600300000000001</v>
      </c>
      <c r="G7351">
        <v>22304000</v>
      </c>
      <c r="H7351" s="4">
        <f t="shared" si="342"/>
        <v>0</v>
      </c>
      <c r="L7351" s="13">
        <v>2.7029941074165887E-2</v>
      </c>
      <c r="M7351" s="9">
        <v>7350</v>
      </c>
      <c r="R7351">
        <f t="shared" ca="1" si="343"/>
        <v>0.2244735629245671</v>
      </c>
      <c r="S7351">
        <f t="shared" ca="1" si="344"/>
        <v>0</v>
      </c>
      <c r="T7351">
        <v>2.7029941074165866E-2</v>
      </c>
      <c r="U7351">
        <v>7350</v>
      </c>
    </row>
    <row r="7352" spans="1:21" x14ac:dyDescent="0.2">
      <c r="A7352" s="1">
        <v>32485</v>
      </c>
      <c r="B7352">
        <v>0.34201399999999998</v>
      </c>
      <c r="C7352">
        <v>0.34375</v>
      </c>
      <c r="D7352">
        <v>0.33854200000000001</v>
      </c>
      <c r="E7352">
        <v>0.34027800000000002</v>
      </c>
      <c r="F7352">
        <v>0.22600300000000001</v>
      </c>
      <c r="G7352">
        <v>40176000</v>
      </c>
      <c r="H7352" s="4">
        <f t="shared" si="342"/>
        <v>-5.0758069344414734E-3</v>
      </c>
      <c r="L7352" s="13">
        <v>2.7029941074165887E-2</v>
      </c>
      <c r="M7352" s="9">
        <v>7351</v>
      </c>
      <c r="R7352">
        <f t="shared" ca="1" si="343"/>
        <v>0.2244735629245671</v>
      </c>
      <c r="S7352">
        <f t="shared" ca="1" si="344"/>
        <v>-5.0758069344414829E-3</v>
      </c>
      <c r="T7352">
        <v>2.7029941074165866E-2</v>
      </c>
      <c r="U7352">
        <v>7351</v>
      </c>
    </row>
    <row r="7353" spans="1:21" x14ac:dyDescent="0.2">
      <c r="A7353" s="1">
        <v>32484</v>
      </c>
      <c r="B7353">
        <v>0.34375</v>
      </c>
      <c r="C7353">
        <v>0.34722199999999998</v>
      </c>
      <c r="D7353">
        <v>0.341146</v>
      </c>
      <c r="E7353">
        <v>0.34201399999999998</v>
      </c>
      <c r="F7353">
        <v>0.227156</v>
      </c>
      <c r="G7353">
        <v>30886400</v>
      </c>
      <c r="H7353" s="4">
        <f t="shared" si="342"/>
        <v>-1.0049594268332022E-2</v>
      </c>
      <c r="L7353" s="13">
        <v>2.7105531589795038E-2</v>
      </c>
      <c r="M7353" s="9">
        <v>7352</v>
      </c>
      <c r="R7353">
        <f t="shared" ca="1" si="343"/>
        <v>0.22561876019209021</v>
      </c>
      <c r="S7353">
        <f t="shared" ca="1" si="344"/>
        <v>-1.0049594268331921E-2</v>
      </c>
      <c r="T7353">
        <v>2.7105531589795118E-2</v>
      </c>
      <c r="U7353">
        <v>7352</v>
      </c>
    </row>
    <row r="7354" spans="1:21" x14ac:dyDescent="0.2">
      <c r="A7354" s="1">
        <v>32483</v>
      </c>
      <c r="B7354">
        <v>0.34375</v>
      </c>
      <c r="C7354">
        <v>0.34548600000000002</v>
      </c>
      <c r="D7354">
        <v>0.34027800000000002</v>
      </c>
      <c r="E7354">
        <v>0.34548600000000002</v>
      </c>
      <c r="F7354">
        <v>0.229462</v>
      </c>
      <c r="G7354">
        <v>44364800</v>
      </c>
      <c r="H7354" s="4">
        <f t="shared" si="342"/>
        <v>5.0501732301397985E-3</v>
      </c>
      <c r="L7354" s="13">
        <v>2.7136866875626556E-2</v>
      </c>
      <c r="M7354" s="9">
        <v>7353</v>
      </c>
      <c r="R7354">
        <f t="shared" ca="1" si="343"/>
        <v>0.22790915472713641</v>
      </c>
      <c r="S7354">
        <f t="shared" ca="1" si="344"/>
        <v>5.0501732301396858E-3</v>
      </c>
      <c r="T7354">
        <v>2.7136866875626657E-2</v>
      </c>
      <c r="U7354">
        <v>7353</v>
      </c>
    </row>
    <row r="7355" spans="1:21" x14ac:dyDescent="0.2">
      <c r="A7355" s="1">
        <v>32482</v>
      </c>
      <c r="B7355">
        <v>0.34548600000000002</v>
      </c>
      <c r="C7355">
        <v>0.35069400000000001</v>
      </c>
      <c r="D7355">
        <v>0.33854200000000001</v>
      </c>
      <c r="E7355">
        <v>0.34375</v>
      </c>
      <c r="F7355">
        <v>0.22830900000000001</v>
      </c>
      <c r="G7355">
        <v>70140800</v>
      </c>
      <c r="H7355" s="4">
        <f t="shared" si="342"/>
        <v>-5.024797134165951E-3</v>
      </c>
      <c r="L7355" s="13">
        <v>2.7139878098876895E-2</v>
      </c>
      <c r="M7355" s="9">
        <v>7354</v>
      </c>
      <c r="R7355">
        <f t="shared" ca="1" si="343"/>
        <v>0.22676395745961334</v>
      </c>
      <c r="S7355">
        <f t="shared" ca="1" si="344"/>
        <v>-5.0247971341658383E-3</v>
      </c>
      <c r="T7355">
        <v>2.7139878098876861E-2</v>
      </c>
      <c r="U7355">
        <v>7354</v>
      </c>
    </row>
    <row r="7356" spans="1:21" x14ac:dyDescent="0.2">
      <c r="A7356" s="1">
        <v>32479</v>
      </c>
      <c r="B7356">
        <v>0.33680599999999999</v>
      </c>
      <c r="C7356">
        <v>0.34895799999999999</v>
      </c>
      <c r="D7356">
        <v>0.33680599999999999</v>
      </c>
      <c r="E7356">
        <v>0.34548600000000002</v>
      </c>
      <c r="F7356">
        <v>0.229462</v>
      </c>
      <c r="G7356">
        <v>91497600</v>
      </c>
      <c r="H7356" s="4">
        <f t="shared" si="342"/>
        <v>1.5305106569381777E-2</v>
      </c>
      <c r="L7356" s="13">
        <v>2.7156129039408401E-2</v>
      </c>
      <c r="M7356" s="9">
        <v>7355</v>
      </c>
      <c r="R7356">
        <f t="shared" ca="1" si="343"/>
        <v>0.22790915472713641</v>
      </c>
      <c r="S7356">
        <f t="shared" ca="1" si="344"/>
        <v>1.5305106569381683E-2</v>
      </c>
      <c r="T7356">
        <v>2.7156129039408394E-2</v>
      </c>
      <c r="U7356">
        <v>7355</v>
      </c>
    </row>
    <row r="7357" spans="1:21" x14ac:dyDescent="0.2">
      <c r="A7357" s="1">
        <v>32478</v>
      </c>
      <c r="B7357">
        <v>0.32986100000000002</v>
      </c>
      <c r="C7357">
        <v>0.34375</v>
      </c>
      <c r="D7357">
        <v>0.32638899999999998</v>
      </c>
      <c r="E7357">
        <v>0.34027800000000002</v>
      </c>
      <c r="F7357">
        <v>0.22600300000000001</v>
      </c>
      <c r="G7357">
        <v>82006400</v>
      </c>
      <c r="H7357" s="4">
        <f t="shared" si="342"/>
        <v>3.7034487821889506E-2</v>
      </c>
      <c r="L7357" s="13">
        <v>2.7167327852373073E-2</v>
      </c>
      <c r="M7357" s="9">
        <v>7356</v>
      </c>
      <c r="R7357">
        <f t="shared" ca="1" si="343"/>
        <v>0.2244735629245671</v>
      </c>
      <c r="S7357">
        <f t="shared" ca="1" si="344"/>
        <v>3.7034487821889575E-2</v>
      </c>
      <c r="T7357">
        <v>2.7167327852373139E-2</v>
      </c>
      <c r="U7357">
        <v>7356</v>
      </c>
    </row>
    <row r="7358" spans="1:21" x14ac:dyDescent="0.2">
      <c r="A7358" s="1">
        <v>32477</v>
      </c>
      <c r="B7358">
        <v>0.328125</v>
      </c>
      <c r="C7358">
        <v>0.33159699999999998</v>
      </c>
      <c r="D7358">
        <v>0.328125</v>
      </c>
      <c r="E7358">
        <v>0.328125</v>
      </c>
      <c r="F7358">
        <v>0.21793199999999999</v>
      </c>
      <c r="G7358">
        <v>35193600</v>
      </c>
      <c r="H7358" s="4">
        <f t="shared" si="342"/>
        <v>-5.2627975443321779E-3</v>
      </c>
      <c r="L7358" s="13">
        <v>2.7210818950994285E-2</v>
      </c>
      <c r="M7358" s="9">
        <v>7357</v>
      </c>
      <c r="R7358">
        <f t="shared" ca="1" si="343"/>
        <v>0.21645718205190528</v>
      </c>
      <c r="S7358">
        <f t="shared" ca="1" si="344"/>
        <v>-5.2627975443321883E-3</v>
      </c>
      <c r="T7358">
        <v>2.7210818950994226E-2</v>
      </c>
      <c r="U7358">
        <v>7357</v>
      </c>
    </row>
    <row r="7359" spans="1:21" x14ac:dyDescent="0.2">
      <c r="A7359" s="1">
        <v>32476</v>
      </c>
      <c r="B7359">
        <v>0.32638899999999998</v>
      </c>
      <c r="C7359">
        <v>0.32986100000000002</v>
      </c>
      <c r="D7359">
        <v>0.32465300000000002</v>
      </c>
      <c r="E7359">
        <v>0.32986100000000002</v>
      </c>
      <c r="F7359">
        <v>0.219085</v>
      </c>
      <c r="G7359">
        <v>21872000</v>
      </c>
      <c r="H7359" s="4">
        <f t="shared" si="342"/>
        <v>1.0642223841902792E-2</v>
      </c>
      <c r="L7359" s="13">
        <v>2.723155238318915E-2</v>
      </c>
      <c r="M7359" s="9">
        <v>7358</v>
      </c>
      <c r="R7359">
        <f t="shared" ca="1" si="343"/>
        <v>0.21760237931942841</v>
      </c>
      <c r="S7359">
        <f t="shared" ca="1" si="344"/>
        <v>1.0642223841902783E-2</v>
      </c>
      <c r="T7359">
        <v>2.7231552383189243E-2</v>
      </c>
      <c r="U7359">
        <v>7358</v>
      </c>
    </row>
    <row r="7360" spans="1:21" x14ac:dyDescent="0.2">
      <c r="A7360" s="1">
        <v>32475</v>
      </c>
      <c r="B7360">
        <v>0.32118099999999999</v>
      </c>
      <c r="C7360">
        <v>0.32986100000000002</v>
      </c>
      <c r="D7360">
        <v>0.32118099999999999</v>
      </c>
      <c r="E7360">
        <v>0.32638899999999998</v>
      </c>
      <c r="F7360">
        <v>0.216778</v>
      </c>
      <c r="G7360">
        <v>58736000</v>
      </c>
      <c r="H7360" s="4">
        <f t="shared" si="342"/>
        <v>1.3473837752926635E-2</v>
      </c>
      <c r="L7360" s="13">
        <v>2.727089960855748E-2</v>
      </c>
      <c r="M7360" s="9">
        <v>7359</v>
      </c>
      <c r="R7360">
        <f t="shared" ca="1" si="343"/>
        <v>0.21531099155171304</v>
      </c>
      <c r="S7360">
        <f t="shared" ca="1" si="344"/>
        <v>1.3473837752926611E-2</v>
      </c>
      <c r="T7360">
        <v>2.7270899608557542E-2</v>
      </c>
      <c r="U7360">
        <v>7359</v>
      </c>
    </row>
    <row r="7361" spans="1:21" x14ac:dyDescent="0.2">
      <c r="A7361" s="1">
        <v>32472</v>
      </c>
      <c r="B7361">
        <v>0.32118099999999999</v>
      </c>
      <c r="C7361">
        <v>0.32291700000000001</v>
      </c>
      <c r="D7361">
        <v>0.31770799999999999</v>
      </c>
      <c r="E7361">
        <v>0.32204899999999997</v>
      </c>
      <c r="F7361">
        <v>0.213896</v>
      </c>
      <c r="G7361">
        <v>11462400</v>
      </c>
      <c r="H7361" s="4">
        <f t="shared" si="342"/>
        <v>-1.0665951286297085E-2</v>
      </c>
      <c r="L7361" s="13">
        <v>2.7279568713395489E-2</v>
      </c>
      <c r="M7361" s="9">
        <v>7360</v>
      </c>
      <c r="R7361">
        <f t="shared" ca="1" si="343"/>
        <v>0.21244849499923985</v>
      </c>
      <c r="S7361">
        <f t="shared" ca="1" si="344"/>
        <v>-1.0665951286297106E-2</v>
      </c>
      <c r="T7361">
        <v>2.7279568713395475E-2</v>
      </c>
      <c r="U7361">
        <v>7360</v>
      </c>
    </row>
    <row r="7362" spans="1:21" x14ac:dyDescent="0.2">
      <c r="A7362" s="1">
        <v>32470</v>
      </c>
      <c r="B7362">
        <v>0.32118099999999999</v>
      </c>
      <c r="C7362">
        <v>0.32638899999999998</v>
      </c>
      <c r="D7362">
        <v>0.31944400000000001</v>
      </c>
      <c r="E7362">
        <v>0.325521</v>
      </c>
      <c r="F7362">
        <v>0.21620200000000001</v>
      </c>
      <c r="G7362">
        <v>56547200</v>
      </c>
      <c r="H7362" s="4">
        <f t="shared" ref="H7362:H7425" si="345">(F7362-F7363)/F7363</f>
        <v>1.9022840605940689E-2</v>
      </c>
      <c r="L7362" s="13">
        <v>2.7283049841829981E-2</v>
      </c>
      <c r="M7362" s="9">
        <v>7361</v>
      </c>
      <c r="R7362">
        <f t="shared" ca="1" si="343"/>
        <v>0.21473888953428608</v>
      </c>
      <c r="S7362">
        <f t="shared" ca="1" si="344"/>
        <v>1.9022840605940776E-2</v>
      </c>
      <c r="T7362">
        <v>2.7283049841829839E-2</v>
      </c>
      <c r="U7362">
        <v>7361</v>
      </c>
    </row>
    <row r="7363" spans="1:21" x14ac:dyDescent="0.2">
      <c r="A7363" s="1">
        <v>32469</v>
      </c>
      <c r="B7363">
        <v>0.31944400000000001</v>
      </c>
      <c r="C7363">
        <v>0.32291700000000001</v>
      </c>
      <c r="D7363">
        <v>0.31597199999999998</v>
      </c>
      <c r="E7363">
        <v>0.31944400000000001</v>
      </c>
      <c r="F7363">
        <v>0.21216599999999999</v>
      </c>
      <c r="G7363">
        <v>30310400</v>
      </c>
      <c r="H7363" s="4">
        <f t="shared" si="345"/>
        <v>0</v>
      </c>
      <c r="L7363" s="13">
        <v>2.7335228936438603E-2</v>
      </c>
      <c r="M7363" s="9">
        <v>7362</v>
      </c>
      <c r="R7363">
        <f t="shared" ref="R7363:R7426" ca="1" si="346">(1+Q$4)*F7363</f>
        <v>0.21073020248162058</v>
      </c>
      <c r="S7363">
        <f t="shared" ref="S7363:S7426" ca="1" si="347">(R7363-R7364)/R7364</f>
        <v>0</v>
      </c>
      <c r="T7363">
        <v>2.7335228936438596E-2</v>
      </c>
      <c r="U7363">
        <v>7362</v>
      </c>
    </row>
    <row r="7364" spans="1:21" x14ac:dyDescent="0.2">
      <c r="A7364" s="1">
        <v>32468</v>
      </c>
      <c r="B7364">
        <v>0.31944400000000001</v>
      </c>
      <c r="C7364">
        <v>0.32118099999999999</v>
      </c>
      <c r="D7364">
        <v>0.31423600000000002</v>
      </c>
      <c r="E7364">
        <v>0.31944400000000001</v>
      </c>
      <c r="F7364">
        <v>0.21216599999999999</v>
      </c>
      <c r="G7364">
        <v>47100800</v>
      </c>
      <c r="H7364" s="4">
        <f t="shared" si="345"/>
        <v>-1.3406246948369891E-2</v>
      </c>
      <c r="L7364" s="13">
        <v>2.7341897367101627E-2</v>
      </c>
      <c r="M7364" s="9">
        <v>7363</v>
      </c>
      <c r="R7364">
        <f t="shared" ca="1" si="346"/>
        <v>0.21073020248162058</v>
      </c>
      <c r="S7364">
        <f t="shared" ca="1" si="347"/>
        <v>-1.3406246948369968E-2</v>
      </c>
      <c r="T7364">
        <v>2.7341897367101634E-2</v>
      </c>
      <c r="U7364">
        <v>7363</v>
      </c>
    </row>
    <row r="7365" spans="1:21" x14ac:dyDescent="0.2">
      <c r="A7365" s="1">
        <v>32465</v>
      </c>
      <c r="B7365">
        <v>0.32118099999999999</v>
      </c>
      <c r="C7365">
        <v>0.32465300000000002</v>
      </c>
      <c r="D7365">
        <v>0.31770799999999999</v>
      </c>
      <c r="E7365">
        <v>0.32378499999999999</v>
      </c>
      <c r="F7365">
        <v>0.21504899999999999</v>
      </c>
      <c r="G7365">
        <v>34428800</v>
      </c>
      <c r="H7365" s="4">
        <f t="shared" si="345"/>
        <v>1.35884166171771E-2</v>
      </c>
      <c r="L7365" s="13">
        <v>2.7364954860206774E-2</v>
      </c>
      <c r="M7365" s="9">
        <v>7364</v>
      </c>
      <c r="R7365">
        <f t="shared" ca="1" si="346"/>
        <v>0.21359369226676295</v>
      </c>
      <c r="S7365">
        <f t="shared" ca="1" si="347"/>
        <v>1.3588416617177178E-2</v>
      </c>
      <c r="T7365">
        <v>2.7364954860206757E-2</v>
      </c>
      <c r="U7365">
        <v>7364</v>
      </c>
    </row>
    <row r="7366" spans="1:21" x14ac:dyDescent="0.2">
      <c r="A7366" s="1">
        <v>32464</v>
      </c>
      <c r="B7366">
        <v>0.32118099999999999</v>
      </c>
      <c r="C7366">
        <v>0.32465300000000002</v>
      </c>
      <c r="D7366">
        <v>0.31770799999999999</v>
      </c>
      <c r="E7366">
        <v>0.31944400000000001</v>
      </c>
      <c r="F7366">
        <v>0.21216599999999999</v>
      </c>
      <c r="G7366">
        <v>65865600</v>
      </c>
      <c r="H7366" s="4">
        <f t="shared" si="345"/>
        <v>-5.4050506518407409E-3</v>
      </c>
      <c r="L7366" s="13">
        <v>2.7389480069683877E-2</v>
      </c>
      <c r="M7366" s="9">
        <v>7365</v>
      </c>
      <c r="R7366">
        <f t="shared" ca="1" si="346"/>
        <v>0.21073020248162058</v>
      </c>
      <c r="S7366">
        <f t="shared" ca="1" si="347"/>
        <v>-5.4050506518407522E-3</v>
      </c>
      <c r="T7366">
        <v>2.7389480069683895E-2</v>
      </c>
      <c r="U7366">
        <v>7365</v>
      </c>
    </row>
    <row r="7367" spans="1:21" x14ac:dyDescent="0.2">
      <c r="A7367" s="1">
        <v>32463</v>
      </c>
      <c r="B7367">
        <v>0.32725700000000002</v>
      </c>
      <c r="C7367">
        <v>0.328125</v>
      </c>
      <c r="D7367">
        <v>0.31597199999999998</v>
      </c>
      <c r="E7367">
        <v>0.32118099999999999</v>
      </c>
      <c r="F7367">
        <v>0.21331900000000001</v>
      </c>
      <c r="G7367">
        <v>199008000</v>
      </c>
      <c r="H7367" s="4">
        <f t="shared" si="345"/>
        <v>-1.5956416241500473E-2</v>
      </c>
      <c r="L7367" s="13">
        <v>2.7395415881262687E-2</v>
      </c>
      <c r="M7367" s="9">
        <v>7366</v>
      </c>
      <c r="R7367">
        <f t="shared" ca="1" si="346"/>
        <v>0.21187539974914371</v>
      </c>
      <c r="S7367">
        <f t="shared" ca="1" si="347"/>
        <v>-1.5956416241500505E-2</v>
      </c>
      <c r="T7367">
        <v>2.7395415881262625E-2</v>
      </c>
      <c r="U7367">
        <v>7366</v>
      </c>
    </row>
    <row r="7368" spans="1:21" x14ac:dyDescent="0.2">
      <c r="A7368" s="1">
        <v>32462</v>
      </c>
      <c r="B7368">
        <v>0.33680599999999999</v>
      </c>
      <c r="C7368">
        <v>0.33680599999999999</v>
      </c>
      <c r="D7368">
        <v>0.32291700000000001</v>
      </c>
      <c r="E7368">
        <v>0.32638899999999998</v>
      </c>
      <c r="F7368">
        <v>0.216778</v>
      </c>
      <c r="G7368">
        <v>93900800</v>
      </c>
      <c r="H7368" s="4">
        <f t="shared" si="345"/>
        <v>-3.0930231518527331E-2</v>
      </c>
      <c r="L7368" s="13">
        <v>2.7426183497451431E-2</v>
      </c>
      <c r="M7368" s="9">
        <v>7367</v>
      </c>
      <c r="R7368">
        <f t="shared" ca="1" si="346"/>
        <v>0.21531099155171304</v>
      </c>
      <c r="S7368">
        <f t="shared" ca="1" si="347"/>
        <v>-3.0930231518527362E-2</v>
      </c>
      <c r="T7368">
        <v>2.7426183497451302E-2</v>
      </c>
      <c r="U7368">
        <v>7367</v>
      </c>
    </row>
    <row r="7369" spans="1:21" x14ac:dyDescent="0.2">
      <c r="A7369" s="1">
        <v>32461</v>
      </c>
      <c r="B7369">
        <v>0.33333299999999999</v>
      </c>
      <c r="C7369">
        <v>0.33854200000000001</v>
      </c>
      <c r="D7369">
        <v>0.32986100000000002</v>
      </c>
      <c r="E7369">
        <v>0.33680599999999999</v>
      </c>
      <c r="F7369">
        <v>0.22369700000000001</v>
      </c>
      <c r="G7369">
        <v>34329600</v>
      </c>
      <c r="H7369" s="4">
        <f t="shared" si="345"/>
        <v>1.8373766849827743E-2</v>
      </c>
      <c r="L7369" s="13">
        <v>2.7454256399775733E-2</v>
      </c>
      <c r="M7369" s="9">
        <v>7368</v>
      </c>
      <c r="R7369">
        <f t="shared" ca="1" si="346"/>
        <v>0.22218316838952087</v>
      </c>
      <c r="S7369">
        <f t="shared" ca="1" si="347"/>
        <v>1.8373766849827701E-2</v>
      </c>
      <c r="T7369">
        <v>2.7454256399775601E-2</v>
      </c>
      <c r="U7369">
        <v>7368</v>
      </c>
    </row>
    <row r="7370" spans="1:21" x14ac:dyDescent="0.2">
      <c r="A7370" s="1">
        <v>32458</v>
      </c>
      <c r="B7370">
        <v>0.33680599999999999</v>
      </c>
      <c r="C7370">
        <v>0.34027800000000002</v>
      </c>
      <c r="D7370">
        <v>0.32986100000000002</v>
      </c>
      <c r="E7370">
        <v>0.330729</v>
      </c>
      <c r="F7370">
        <v>0.219661</v>
      </c>
      <c r="G7370">
        <v>54934400</v>
      </c>
      <c r="H7370" s="4">
        <f t="shared" si="345"/>
        <v>-2.8061574403879658E-2</v>
      </c>
      <c r="L7370" s="13">
        <v>2.7499362816116635E-2</v>
      </c>
      <c r="M7370" s="9">
        <v>7369</v>
      </c>
      <c r="R7370">
        <f t="shared" ca="1" si="346"/>
        <v>0.21817448133685541</v>
      </c>
      <c r="S7370">
        <f t="shared" ca="1" si="347"/>
        <v>-2.8061574403879633E-2</v>
      </c>
      <c r="T7370">
        <v>2.7499362816116601E-2</v>
      </c>
      <c r="U7370">
        <v>7369</v>
      </c>
    </row>
    <row r="7371" spans="1:21" x14ac:dyDescent="0.2">
      <c r="A7371" s="1">
        <v>32457</v>
      </c>
      <c r="B7371">
        <v>0.34548600000000002</v>
      </c>
      <c r="C7371">
        <v>0.35069400000000001</v>
      </c>
      <c r="D7371">
        <v>0.34027800000000002</v>
      </c>
      <c r="E7371">
        <v>0.34027800000000002</v>
      </c>
      <c r="F7371">
        <v>0.22600300000000001</v>
      </c>
      <c r="G7371">
        <v>78796800</v>
      </c>
      <c r="H7371" s="4">
        <f t="shared" si="345"/>
        <v>-1.5074391402497974E-2</v>
      </c>
      <c r="L7371" s="13">
        <v>2.7513008608755284E-2</v>
      </c>
      <c r="M7371" s="9">
        <v>7370</v>
      </c>
      <c r="R7371">
        <f t="shared" ca="1" si="346"/>
        <v>0.2244735629245671</v>
      </c>
      <c r="S7371">
        <f t="shared" ca="1" si="347"/>
        <v>-1.5074391402497882E-2</v>
      </c>
      <c r="T7371">
        <v>2.7513008608755368E-2</v>
      </c>
      <c r="U7371">
        <v>7370</v>
      </c>
    </row>
    <row r="7372" spans="1:21" x14ac:dyDescent="0.2">
      <c r="A7372" s="1">
        <v>32456</v>
      </c>
      <c r="B7372">
        <v>0.33333299999999999</v>
      </c>
      <c r="C7372">
        <v>0.34722199999999998</v>
      </c>
      <c r="D7372">
        <v>0.33159699999999998</v>
      </c>
      <c r="E7372">
        <v>0.34548600000000002</v>
      </c>
      <c r="F7372">
        <v>0.229462</v>
      </c>
      <c r="G7372">
        <v>124732800</v>
      </c>
      <c r="H7372" s="4">
        <f t="shared" si="345"/>
        <v>2.313241838108741E-2</v>
      </c>
      <c r="L7372" s="13">
        <v>2.7513706190299563E-2</v>
      </c>
      <c r="M7372" s="9">
        <v>7371</v>
      </c>
      <c r="R7372">
        <f t="shared" ca="1" si="346"/>
        <v>0.22790915472713641</v>
      </c>
      <c r="S7372">
        <f t="shared" ca="1" si="347"/>
        <v>2.313241838108741E-2</v>
      </c>
      <c r="T7372">
        <v>2.7513706190299622E-2</v>
      </c>
      <c r="U7372">
        <v>7371</v>
      </c>
    </row>
    <row r="7373" spans="1:21" x14ac:dyDescent="0.2">
      <c r="A7373" s="1">
        <v>32455</v>
      </c>
      <c r="B7373">
        <v>0.328125</v>
      </c>
      <c r="C7373">
        <v>0.34027800000000002</v>
      </c>
      <c r="D7373">
        <v>0.32638899999999998</v>
      </c>
      <c r="E7373">
        <v>0.33767399999999997</v>
      </c>
      <c r="F7373">
        <v>0.224274</v>
      </c>
      <c r="G7373">
        <v>56604800</v>
      </c>
      <c r="H7373" s="4">
        <f t="shared" si="345"/>
        <v>4.0111304347826039E-2</v>
      </c>
      <c r="L7373" s="13">
        <v>2.7561725044975918E-2</v>
      </c>
      <c r="M7373" s="9">
        <v>7372</v>
      </c>
      <c r="R7373">
        <f t="shared" ca="1" si="346"/>
        <v>0.22275626363961698</v>
      </c>
      <c r="S7373">
        <f t="shared" ca="1" si="347"/>
        <v>4.0111304347826005E-2</v>
      </c>
      <c r="T7373">
        <v>2.7561725044975911E-2</v>
      </c>
      <c r="U7373">
        <v>7372</v>
      </c>
    </row>
    <row r="7374" spans="1:21" x14ac:dyDescent="0.2">
      <c r="A7374" s="1">
        <v>32454</v>
      </c>
      <c r="B7374">
        <v>0.32291700000000001</v>
      </c>
      <c r="C7374">
        <v>0.32638899999999998</v>
      </c>
      <c r="D7374">
        <v>0.31944400000000001</v>
      </c>
      <c r="E7374">
        <v>0.32465300000000002</v>
      </c>
      <c r="F7374">
        <v>0.21562500000000001</v>
      </c>
      <c r="G7374">
        <v>55065600</v>
      </c>
      <c r="H7374" s="4">
        <f t="shared" si="345"/>
        <v>5.3759931366332905E-3</v>
      </c>
      <c r="L7374" s="13">
        <v>2.7573277387553091E-2</v>
      </c>
      <c r="M7374" s="9">
        <v>7373</v>
      </c>
      <c r="R7374">
        <f t="shared" ca="1" si="346"/>
        <v>0.21416579428418994</v>
      </c>
      <c r="S7374">
        <f t="shared" ca="1" si="347"/>
        <v>5.3759931366333018E-3</v>
      </c>
      <c r="T7374">
        <v>2.7573277387553091E-2</v>
      </c>
      <c r="U7374">
        <v>7373</v>
      </c>
    </row>
    <row r="7375" spans="1:21" x14ac:dyDescent="0.2">
      <c r="A7375" s="1">
        <v>32451</v>
      </c>
      <c r="B7375">
        <v>0.32291700000000001</v>
      </c>
      <c r="C7375">
        <v>0.33159699999999998</v>
      </c>
      <c r="D7375">
        <v>0.32291700000000001</v>
      </c>
      <c r="E7375">
        <v>0.32291700000000001</v>
      </c>
      <c r="F7375">
        <v>0.214472</v>
      </c>
      <c r="G7375">
        <v>106601600</v>
      </c>
      <c r="H7375" s="4">
        <f t="shared" si="345"/>
        <v>-1.5876511939504026E-2</v>
      </c>
      <c r="L7375" s="13">
        <v>2.7595932977891379E-2</v>
      </c>
      <c r="M7375" s="9">
        <v>7374</v>
      </c>
      <c r="R7375">
        <f t="shared" ca="1" si="346"/>
        <v>0.21302059701666681</v>
      </c>
      <c r="S7375">
        <f t="shared" ca="1" si="347"/>
        <v>-1.5876511939504026E-2</v>
      </c>
      <c r="T7375">
        <v>2.7595932977891494E-2</v>
      </c>
      <c r="U7375">
        <v>7374</v>
      </c>
    </row>
    <row r="7376" spans="1:21" x14ac:dyDescent="0.2">
      <c r="A7376" s="1">
        <v>32450</v>
      </c>
      <c r="B7376">
        <v>0.328125</v>
      </c>
      <c r="C7376">
        <v>0.33159699999999998</v>
      </c>
      <c r="D7376">
        <v>0.32031300000000001</v>
      </c>
      <c r="E7376">
        <v>0.328125</v>
      </c>
      <c r="F7376">
        <v>0.21793199999999999</v>
      </c>
      <c r="G7376">
        <v>118339200</v>
      </c>
      <c r="H7376" s="4">
        <f t="shared" si="345"/>
        <v>0</v>
      </c>
      <c r="L7376" s="13">
        <v>2.7604099035934998E-2</v>
      </c>
      <c r="M7376" s="9">
        <v>7375</v>
      </c>
      <c r="R7376">
        <f t="shared" ca="1" si="346"/>
        <v>0.21645718205190528</v>
      </c>
      <c r="S7376">
        <f t="shared" ca="1" si="347"/>
        <v>0</v>
      </c>
      <c r="T7376">
        <v>2.7604099035934995E-2</v>
      </c>
      <c r="U7376">
        <v>7375</v>
      </c>
    </row>
    <row r="7377" spans="1:21" x14ac:dyDescent="0.2">
      <c r="A7377" s="1">
        <v>32449</v>
      </c>
      <c r="B7377">
        <v>0.33854200000000001</v>
      </c>
      <c r="C7377">
        <v>0.33854200000000001</v>
      </c>
      <c r="D7377">
        <v>0.32465300000000002</v>
      </c>
      <c r="E7377">
        <v>0.328125</v>
      </c>
      <c r="F7377">
        <v>0.21793199999999999</v>
      </c>
      <c r="G7377">
        <v>221801600</v>
      </c>
      <c r="H7377" s="4">
        <f t="shared" si="345"/>
        <v>-3.0767178118745863E-2</v>
      </c>
      <c r="L7377" s="13">
        <v>2.7614198265125536E-2</v>
      </c>
      <c r="M7377" s="9">
        <v>7376</v>
      </c>
      <c r="R7377">
        <f t="shared" ca="1" si="346"/>
        <v>0.21645718205190528</v>
      </c>
      <c r="S7377">
        <f t="shared" ca="1" si="347"/>
        <v>-3.0767178118745925E-2</v>
      </c>
      <c r="T7377">
        <v>2.7614198265125515E-2</v>
      </c>
      <c r="U7377">
        <v>7376</v>
      </c>
    </row>
    <row r="7378" spans="1:21" x14ac:dyDescent="0.2">
      <c r="A7378" s="1">
        <v>32448</v>
      </c>
      <c r="B7378">
        <v>0.34027800000000002</v>
      </c>
      <c r="C7378">
        <v>0.34548600000000002</v>
      </c>
      <c r="D7378">
        <v>0.33854200000000001</v>
      </c>
      <c r="E7378">
        <v>0.33854200000000001</v>
      </c>
      <c r="F7378">
        <v>0.22484999999999999</v>
      </c>
      <c r="G7378">
        <v>53280000</v>
      </c>
      <c r="H7378" s="4">
        <f t="shared" si="345"/>
        <v>-5.1017021897940074E-3</v>
      </c>
      <c r="L7378" s="13">
        <v>2.7676202211715274E-2</v>
      </c>
      <c r="M7378" s="9">
        <v>7377</v>
      </c>
      <c r="R7378">
        <f t="shared" ca="1" si="346"/>
        <v>0.22332836565704398</v>
      </c>
      <c r="S7378">
        <f t="shared" ca="1" si="347"/>
        <v>-5.1017021897940178E-3</v>
      </c>
      <c r="T7378">
        <v>2.767620221171526E-2</v>
      </c>
      <c r="U7378">
        <v>7377</v>
      </c>
    </row>
    <row r="7379" spans="1:21" x14ac:dyDescent="0.2">
      <c r="A7379" s="1">
        <v>32447</v>
      </c>
      <c r="B7379">
        <v>0.34201399999999998</v>
      </c>
      <c r="C7379">
        <v>0.34201399999999998</v>
      </c>
      <c r="D7379">
        <v>0.33680599999999999</v>
      </c>
      <c r="E7379">
        <v>0.34027800000000002</v>
      </c>
      <c r="F7379">
        <v>0.22600300000000001</v>
      </c>
      <c r="G7379">
        <v>41283200</v>
      </c>
      <c r="H7379" s="4">
        <f t="shared" si="345"/>
        <v>-1.0100346460279718E-2</v>
      </c>
      <c r="L7379" s="13">
        <v>2.7716176274484885E-2</v>
      </c>
      <c r="M7379" s="9">
        <v>7378</v>
      </c>
      <c r="R7379">
        <f t="shared" ca="1" si="346"/>
        <v>0.2244735629245671</v>
      </c>
      <c r="S7379">
        <f t="shared" ca="1" si="347"/>
        <v>-1.0100346460279738E-2</v>
      </c>
      <c r="T7379">
        <v>2.7716176274484781E-2</v>
      </c>
      <c r="U7379">
        <v>7378</v>
      </c>
    </row>
    <row r="7380" spans="1:21" x14ac:dyDescent="0.2">
      <c r="A7380" s="1">
        <v>32444</v>
      </c>
      <c r="B7380">
        <v>0.34201399999999998</v>
      </c>
      <c r="C7380">
        <v>0.34548600000000002</v>
      </c>
      <c r="D7380">
        <v>0.33680599999999999</v>
      </c>
      <c r="E7380">
        <v>0.34375</v>
      </c>
      <c r="F7380">
        <v>0.22830900000000001</v>
      </c>
      <c r="G7380">
        <v>46540800</v>
      </c>
      <c r="H7380" s="4">
        <f t="shared" si="345"/>
        <v>0</v>
      </c>
      <c r="L7380" s="13">
        <v>2.7735198342302213E-2</v>
      </c>
      <c r="M7380" s="9">
        <v>7379</v>
      </c>
      <c r="R7380">
        <f t="shared" ca="1" si="346"/>
        <v>0.22676395745961334</v>
      </c>
      <c r="S7380">
        <f t="shared" ca="1" si="347"/>
        <v>0</v>
      </c>
      <c r="T7380">
        <v>2.7735198342302255E-2</v>
      </c>
      <c r="U7380">
        <v>7379</v>
      </c>
    </row>
    <row r="7381" spans="1:21" x14ac:dyDescent="0.2">
      <c r="A7381" s="1">
        <v>32443</v>
      </c>
      <c r="B7381">
        <v>0.34201399999999998</v>
      </c>
      <c r="C7381">
        <v>0.34375</v>
      </c>
      <c r="D7381">
        <v>0.33159699999999998</v>
      </c>
      <c r="E7381">
        <v>0.34375</v>
      </c>
      <c r="F7381">
        <v>0.22830900000000001</v>
      </c>
      <c r="G7381">
        <v>114336000</v>
      </c>
      <c r="H7381" s="4">
        <f t="shared" si="345"/>
        <v>-5.024797134165951E-3</v>
      </c>
      <c r="L7381" s="13">
        <v>2.7778595652534679E-2</v>
      </c>
      <c r="M7381" s="9">
        <v>7380</v>
      </c>
      <c r="R7381">
        <f t="shared" ca="1" si="346"/>
        <v>0.22676395745961334</v>
      </c>
      <c r="S7381">
        <f t="shared" ca="1" si="347"/>
        <v>-5.0247971341658383E-3</v>
      </c>
      <c r="T7381">
        <v>2.7778595652534613E-2</v>
      </c>
      <c r="U7381">
        <v>7380</v>
      </c>
    </row>
    <row r="7382" spans="1:21" x14ac:dyDescent="0.2">
      <c r="A7382" s="1">
        <v>32442</v>
      </c>
      <c r="B7382">
        <v>0.34895799999999999</v>
      </c>
      <c r="C7382">
        <v>0.35069400000000001</v>
      </c>
      <c r="D7382">
        <v>0.33680599999999999</v>
      </c>
      <c r="E7382">
        <v>0.34548600000000002</v>
      </c>
      <c r="F7382">
        <v>0.229462</v>
      </c>
      <c r="G7382">
        <v>157420800</v>
      </c>
      <c r="H7382" s="4">
        <f t="shared" si="345"/>
        <v>-1.4854758245249445E-2</v>
      </c>
      <c r="L7382" s="13">
        <v>2.7810873788873952E-2</v>
      </c>
      <c r="M7382" s="9">
        <v>7381</v>
      </c>
      <c r="R7382">
        <f t="shared" ca="1" si="346"/>
        <v>0.22790915472713641</v>
      </c>
      <c r="S7382">
        <f t="shared" ca="1" si="347"/>
        <v>-1.4854758245249445E-2</v>
      </c>
      <c r="T7382">
        <v>2.7810873788874067E-2</v>
      </c>
      <c r="U7382">
        <v>7381</v>
      </c>
    </row>
    <row r="7383" spans="1:21" x14ac:dyDescent="0.2">
      <c r="A7383" s="1">
        <v>32441</v>
      </c>
      <c r="B7383">
        <v>0.36111100000000002</v>
      </c>
      <c r="C7383">
        <v>0.36284699999999998</v>
      </c>
      <c r="D7383">
        <v>0.34722199999999998</v>
      </c>
      <c r="E7383">
        <v>0.35069400000000001</v>
      </c>
      <c r="F7383">
        <v>0.23292199999999999</v>
      </c>
      <c r="G7383">
        <v>74547200</v>
      </c>
      <c r="H7383" s="4">
        <f t="shared" si="345"/>
        <v>-2.8844229486324247E-2</v>
      </c>
      <c r="L7383" s="13">
        <v>2.782916950840874E-2</v>
      </c>
      <c r="M7383" s="9">
        <v>7382</v>
      </c>
      <c r="R7383">
        <f t="shared" ca="1" si="346"/>
        <v>0.23134573976237488</v>
      </c>
      <c r="S7383">
        <f t="shared" ca="1" si="347"/>
        <v>-2.8844229486324303E-2</v>
      </c>
      <c r="T7383">
        <v>2.7829169508408629E-2</v>
      </c>
      <c r="U7383">
        <v>7382</v>
      </c>
    </row>
    <row r="7384" spans="1:21" x14ac:dyDescent="0.2">
      <c r="A7384" s="1">
        <v>32440</v>
      </c>
      <c r="B7384">
        <v>0.36979200000000001</v>
      </c>
      <c r="C7384">
        <v>0.36979200000000001</v>
      </c>
      <c r="D7384">
        <v>0.36024299999999998</v>
      </c>
      <c r="E7384">
        <v>0.36111100000000002</v>
      </c>
      <c r="F7384">
        <v>0.23984</v>
      </c>
      <c r="G7384">
        <v>28627200</v>
      </c>
      <c r="H7384" s="4">
        <f t="shared" si="345"/>
        <v>-1.8866689575049517E-2</v>
      </c>
      <c r="L7384" s="13">
        <v>2.7862317068868013E-2</v>
      </c>
      <c r="M7384" s="9">
        <v>7383</v>
      </c>
      <c r="R7384">
        <f t="shared" ca="1" si="346"/>
        <v>0.23821692336751357</v>
      </c>
      <c r="S7384">
        <f t="shared" ca="1" si="347"/>
        <v>-1.8866689575049556E-2</v>
      </c>
      <c r="T7384">
        <v>2.7862317068868006E-2</v>
      </c>
      <c r="U7384">
        <v>7383</v>
      </c>
    </row>
    <row r="7385" spans="1:21" x14ac:dyDescent="0.2">
      <c r="A7385" s="1">
        <v>32437</v>
      </c>
      <c r="B7385">
        <v>0.36805599999999999</v>
      </c>
      <c r="C7385">
        <v>0.37152800000000002</v>
      </c>
      <c r="D7385">
        <v>0.36458299999999999</v>
      </c>
      <c r="E7385">
        <v>0.36805599999999999</v>
      </c>
      <c r="F7385">
        <v>0.244452</v>
      </c>
      <c r="G7385">
        <v>24262400</v>
      </c>
      <c r="H7385" s="4">
        <f t="shared" si="345"/>
        <v>-9.3451884032128736E-3</v>
      </c>
      <c r="L7385" s="13">
        <v>2.7863696734721711E-2</v>
      </c>
      <c r="M7385" s="9">
        <v>7384</v>
      </c>
      <c r="R7385">
        <f t="shared" ca="1" si="346"/>
        <v>0.24279771243760603</v>
      </c>
      <c r="S7385">
        <f t="shared" ca="1" si="347"/>
        <v>-9.3451884032127799E-3</v>
      </c>
      <c r="T7385">
        <v>2.786369673472186E-2</v>
      </c>
      <c r="U7385">
        <v>7384</v>
      </c>
    </row>
    <row r="7386" spans="1:21" x14ac:dyDescent="0.2">
      <c r="A7386" s="1">
        <v>32436</v>
      </c>
      <c r="B7386">
        <v>0.36631900000000001</v>
      </c>
      <c r="C7386">
        <v>0.375</v>
      </c>
      <c r="D7386">
        <v>0.36631900000000001</v>
      </c>
      <c r="E7386">
        <v>0.37152800000000002</v>
      </c>
      <c r="F7386">
        <v>0.24675800000000001</v>
      </c>
      <c r="G7386">
        <v>73296000</v>
      </c>
      <c r="H7386" s="4">
        <f t="shared" si="345"/>
        <v>4.6945298344904024E-3</v>
      </c>
      <c r="L7386" s="13">
        <v>2.7864011689758373E-2</v>
      </c>
      <c r="M7386" s="9">
        <v>7385</v>
      </c>
      <c r="R7386">
        <f t="shared" ca="1" si="346"/>
        <v>0.24508810697265224</v>
      </c>
      <c r="S7386">
        <f t="shared" ca="1" si="347"/>
        <v>4.6945298344902974E-3</v>
      </c>
      <c r="T7386">
        <v>2.7864011689758272E-2</v>
      </c>
      <c r="U7386">
        <v>7385</v>
      </c>
    </row>
    <row r="7387" spans="1:21" x14ac:dyDescent="0.2">
      <c r="A7387" s="1">
        <v>32435</v>
      </c>
      <c r="B7387">
        <v>0.37152800000000002</v>
      </c>
      <c r="C7387">
        <v>0.37326399999999998</v>
      </c>
      <c r="D7387">
        <v>0.36284699999999998</v>
      </c>
      <c r="E7387">
        <v>0.36979200000000001</v>
      </c>
      <c r="F7387">
        <v>0.24560499999999999</v>
      </c>
      <c r="G7387">
        <v>80681600</v>
      </c>
      <c r="H7387" s="4">
        <f t="shared" si="345"/>
        <v>1.428477034516362E-2</v>
      </c>
      <c r="L7387" s="13">
        <v>2.7874374552052512E-2</v>
      </c>
      <c r="M7387" s="9">
        <v>7386</v>
      </c>
      <c r="R7387">
        <f t="shared" ca="1" si="346"/>
        <v>0.24394290970512914</v>
      </c>
      <c r="S7387">
        <f t="shared" ca="1" si="347"/>
        <v>1.4284770345163646E-2</v>
      </c>
      <c r="T7387">
        <v>2.7874374552052703E-2</v>
      </c>
      <c r="U7387">
        <v>7386</v>
      </c>
    </row>
    <row r="7388" spans="1:21" x14ac:dyDescent="0.2">
      <c r="A7388" s="1">
        <v>32434</v>
      </c>
      <c r="B7388">
        <v>0.359375</v>
      </c>
      <c r="C7388">
        <v>0.36631900000000001</v>
      </c>
      <c r="D7388">
        <v>0.35590300000000002</v>
      </c>
      <c r="E7388">
        <v>0.36458299999999999</v>
      </c>
      <c r="F7388">
        <v>0.242146</v>
      </c>
      <c r="G7388">
        <v>37222400</v>
      </c>
      <c r="H7388" s="4">
        <f t="shared" si="345"/>
        <v>9.6147431621080824E-3</v>
      </c>
      <c r="L7388" s="13">
        <v>2.787854319765324E-2</v>
      </c>
      <c r="M7388" s="9">
        <v>7387</v>
      </c>
      <c r="R7388">
        <f t="shared" ca="1" si="346"/>
        <v>0.2405073179025598</v>
      </c>
      <c r="S7388">
        <f t="shared" ca="1" si="347"/>
        <v>9.6147431621081015E-3</v>
      </c>
      <c r="T7388">
        <v>2.7878543197653285E-2</v>
      </c>
      <c r="U7388">
        <v>7387</v>
      </c>
    </row>
    <row r="7389" spans="1:21" x14ac:dyDescent="0.2">
      <c r="A7389" s="1">
        <v>32433</v>
      </c>
      <c r="B7389">
        <v>0.35590300000000002</v>
      </c>
      <c r="C7389">
        <v>0.36458299999999999</v>
      </c>
      <c r="D7389">
        <v>0.35590300000000002</v>
      </c>
      <c r="E7389">
        <v>0.36111100000000002</v>
      </c>
      <c r="F7389">
        <v>0.23984</v>
      </c>
      <c r="G7389">
        <v>25673600</v>
      </c>
      <c r="H7389" s="4">
        <f t="shared" si="345"/>
        <v>1.463315579509347E-2</v>
      </c>
      <c r="L7389" s="13">
        <v>2.7890070554415239E-2</v>
      </c>
      <c r="M7389" s="9">
        <v>7388</v>
      </c>
      <c r="R7389">
        <f t="shared" ca="1" si="346"/>
        <v>0.23821692336751357</v>
      </c>
      <c r="S7389">
        <f t="shared" ca="1" si="347"/>
        <v>1.46331557950935E-2</v>
      </c>
      <c r="T7389">
        <v>2.7890070554415235E-2</v>
      </c>
      <c r="U7389">
        <v>7388</v>
      </c>
    </row>
    <row r="7390" spans="1:21" x14ac:dyDescent="0.2">
      <c r="A7390" s="1">
        <v>32430</v>
      </c>
      <c r="B7390">
        <v>0.36111100000000002</v>
      </c>
      <c r="C7390">
        <v>0.36284699999999998</v>
      </c>
      <c r="D7390">
        <v>0.35416700000000001</v>
      </c>
      <c r="E7390">
        <v>0.35590300000000002</v>
      </c>
      <c r="F7390">
        <v>0.23638100000000001</v>
      </c>
      <c r="G7390">
        <v>56764800</v>
      </c>
      <c r="H7390" s="4">
        <f t="shared" si="345"/>
        <v>-4.8540419476790159E-3</v>
      </c>
      <c r="L7390" s="13">
        <v>2.7897922254030774E-2</v>
      </c>
      <c r="M7390" s="9">
        <v>7389</v>
      </c>
      <c r="R7390">
        <f t="shared" ca="1" si="346"/>
        <v>0.23478133156494424</v>
      </c>
      <c r="S7390">
        <f t="shared" ca="1" si="347"/>
        <v>-4.8540419476790254E-3</v>
      </c>
      <c r="T7390">
        <v>2.7897922254030896E-2</v>
      </c>
      <c r="U7390">
        <v>7389</v>
      </c>
    </row>
    <row r="7391" spans="1:21" x14ac:dyDescent="0.2">
      <c r="A7391" s="1">
        <v>32429</v>
      </c>
      <c r="B7391">
        <v>0.34982600000000003</v>
      </c>
      <c r="C7391">
        <v>0.36284699999999998</v>
      </c>
      <c r="D7391">
        <v>0.34895799999999999</v>
      </c>
      <c r="E7391">
        <v>0.35763899999999998</v>
      </c>
      <c r="F7391">
        <v>0.237534</v>
      </c>
      <c r="G7391">
        <v>82467200</v>
      </c>
      <c r="H7391" s="4">
        <f t="shared" si="345"/>
        <v>1.728494462479329E-2</v>
      </c>
      <c r="L7391" s="13">
        <v>2.7903530451451143E-2</v>
      </c>
      <c r="M7391" s="9">
        <v>7390</v>
      </c>
      <c r="R7391">
        <f t="shared" ca="1" si="346"/>
        <v>0.23592652883246734</v>
      </c>
      <c r="S7391">
        <f t="shared" ca="1" si="347"/>
        <v>1.7284944624793248E-2</v>
      </c>
      <c r="T7391">
        <v>2.7903530451451265E-2</v>
      </c>
      <c r="U7391">
        <v>7390</v>
      </c>
    </row>
    <row r="7392" spans="1:21" x14ac:dyDescent="0.2">
      <c r="A7392" s="1">
        <v>32428</v>
      </c>
      <c r="B7392">
        <v>0.34375</v>
      </c>
      <c r="C7392">
        <v>0.359375</v>
      </c>
      <c r="D7392">
        <v>0.34027800000000002</v>
      </c>
      <c r="E7392">
        <v>0.35156300000000001</v>
      </c>
      <c r="F7392">
        <v>0.23349800000000001</v>
      </c>
      <c r="G7392">
        <v>137532800</v>
      </c>
      <c r="H7392" s="4">
        <f t="shared" si="345"/>
        <v>1.7588968979613234E-2</v>
      </c>
      <c r="L7392" s="13">
        <v>2.7915468125500612E-2</v>
      </c>
      <c r="M7392" s="9">
        <v>7391</v>
      </c>
      <c r="R7392">
        <f t="shared" ca="1" si="346"/>
        <v>0.2319178417798019</v>
      </c>
      <c r="S7392">
        <f t="shared" ca="1" si="347"/>
        <v>1.7588968979613318E-2</v>
      </c>
      <c r="T7392">
        <v>2.7915468125500709E-2</v>
      </c>
      <c r="U7392">
        <v>7391</v>
      </c>
    </row>
    <row r="7393" spans="1:21" x14ac:dyDescent="0.2">
      <c r="A7393" s="1">
        <v>32427</v>
      </c>
      <c r="B7393">
        <v>0.34548600000000002</v>
      </c>
      <c r="C7393">
        <v>0.35069400000000001</v>
      </c>
      <c r="D7393">
        <v>0.34027800000000002</v>
      </c>
      <c r="E7393">
        <v>0.34548600000000002</v>
      </c>
      <c r="F7393">
        <v>0.229462</v>
      </c>
      <c r="G7393">
        <v>65952000</v>
      </c>
      <c r="H7393" s="4">
        <f t="shared" si="345"/>
        <v>1.015161386888307E-2</v>
      </c>
      <c r="L7393" s="13">
        <v>2.7923374348515041E-2</v>
      </c>
      <c r="M7393" s="9">
        <v>7392</v>
      </c>
      <c r="R7393">
        <f t="shared" ca="1" si="346"/>
        <v>0.22790915472713641</v>
      </c>
      <c r="S7393">
        <f t="shared" ca="1" si="347"/>
        <v>1.0151613868882966E-2</v>
      </c>
      <c r="T7393">
        <v>2.7923374348515051E-2</v>
      </c>
      <c r="U7393">
        <v>7392</v>
      </c>
    </row>
    <row r="7394" spans="1:21" x14ac:dyDescent="0.2">
      <c r="A7394" s="1">
        <v>32426</v>
      </c>
      <c r="B7394">
        <v>0.34722199999999998</v>
      </c>
      <c r="C7394">
        <v>0.34722199999999998</v>
      </c>
      <c r="D7394">
        <v>0.33159699999999998</v>
      </c>
      <c r="E7394">
        <v>0.34201399999999998</v>
      </c>
      <c r="F7394">
        <v>0.227156</v>
      </c>
      <c r="G7394">
        <v>106358400</v>
      </c>
      <c r="H7394" s="4">
        <f t="shared" si="345"/>
        <v>-1.0049594268332022E-2</v>
      </c>
      <c r="L7394" s="13">
        <v>2.7934878135342109E-2</v>
      </c>
      <c r="M7394" s="9">
        <v>7393</v>
      </c>
      <c r="R7394">
        <f t="shared" ca="1" si="346"/>
        <v>0.22561876019209021</v>
      </c>
      <c r="S7394">
        <f t="shared" ca="1" si="347"/>
        <v>-1.0049594268331921E-2</v>
      </c>
      <c r="T7394">
        <v>2.7934878135342161E-2</v>
      </c>
      <c r="U7394">
        <v>7393</v>
      </c>
    </row>
    <row r="7395" spans="1:21" x14ac:dyDescent="0.2">
      <c r="A7395" s="1">
        <v>32423</v>
      </c>
      <c r="B7395">
        <v>0.34722199999999998</v>
      </c>
      <c r="C7395">
        <v>0.34895799999999999</v>
      </c>
      <c r="D7395">
        <v>0.33246500000000001</v>
      </c>
      <c r="E7395">
        <v>0.34548600000000002</v>
      </c>
      <c r="F7395">
        <v>0.229462</v>
      </c>
      <c r="G7395">
        <v>208064000</v>
      </c>
      <c r="H7395" s="4">
        <f t="shared" si="345"/>
        <v>-4.9996747826463479E-3</v>
      </c>
      <c r="L7395" s="13">
        <v>2.7950548477143969E-2</v>
      </c>
      <c r="M7395" s="9">
        <v>7394</v>
      </c>
      <c r="R7395">
        <f t="shared" ca="1" si="346"/>
        <v>0.22790915472713641</v>
      </c>
      <c r="S7395">
        <f t="shared" ca="1" si="347"/>
        <v>-4.9996747826463574E-3</v>
      </c>
      <c r="T7395">
        <v>2.7950548477144007E-2</v>
      </c>
      <c r="U7395">
        <v>7394</v>
      </c>
    </row>
    <row r="7396" spans="1:21" x14ac:dyDescent="0.2">
      <c r="A7396" s="1">
        <v>32422</v>
      </c>
      <c r="B7396">
        <v>0.34895799999999999</v>
      </c>
      <c r="C7396">
        <v>0.35243099999999999</v>
      </c>
      <c r="D7396">
        <v>0.34722199999999998</v>
      </c>
      <c r="E7396">
        <v>0.34722199999999998</v>
      </c>
      <c r="F7396">
        <v>0.23061499999999999</v>
      </c>
      <c r="G7396">
        <v>33609600</v>
      </c>
      <c r="H7396" s="4">
        <f t="shared" si="345"/>
        <v>-4.9748023885955572E-3</v>
      </c>
      <c r="L7396" s="13">
        <v>2.7972092597006462E-2</v>
      </c>
      <c r="M7396" s="9">
        <v>7395</v>
      </c>
      <c r="R7396">
        <f t="shared" ca="1" si="346"/>
        <v>0.22905435199465951</v>
      </c>
      <c r="S7396">
        <f t="shared" ca="1" si="347"/>
        <v>-4.9748023885955676E-3</v>
      </c>
      <c r="T7396">
        <v>2.7972092597006622E-2</v>
      </c>
      <c r="U7396">
        <v>7395</v>
      </c>
    </row>
    <row r="7397" spans="1:21" x14ac:dyDescent="0.2">
      <c r="A7397" s="1">
        <v>32421</v>
      </c>
      <c r="B7397">
        <v>0.35590300000000002</v>
      </c>
      <c r="C7397">
        <v>0.35590300000000002</v>
      </c>
      <c r="D7397">
        <v>0.34722199999999998</v>
      </c>
      <c r="E7397">
        <v>0.34895799999999999</v>
      </c>
      <c r="F7397">
        <v>0.231768</v>
      </c>
      <c r="G7397">
        <v>67088000</v>
      </c>
      <c r="H7397" s="4">
        <f t="shared" si="345"/>
        <v>-1.7115909823412715E-2</v>
      </c>
      <c r="L7397" s="13">
        <v>2.8014225746268624E-2</v>
      </c>
      <c r="M7397" s="9">
        <v>7396</v>
      </c>
      <c r="R7397">
        <f t="shared" ca="1" si="346"/>
        <v>0.23019954926218264</v>
      </c>
      <c r="S7397">
        <f t="shared" ca="1" si="347"/>
        <v>-1.7115909823412791E-2</v>
      </c>
      <c r="T7397">
        <v>2.8014225746268599E-2</v>
      </c>
      <c r="U7397">
        <v>7396</v>
      </c>
    </row>
    <row r="7398" spans="1:21" x14ac:dyDescent="0.2">
      <c r="A7398" s="1">
        <v>32420</v>
      </c>
      <c r="B7398">
        <v>0.35763899999999998</v>
      </c>
      <c r="C7398">
        <v>0.36111100000000002</v>
      </c>
      <c r="D7398">
        <v>0.35329899999999997</v>
      </c>
      <c r="E7398">
        <v>0.35503499999999999</v>
      </c>
      <c r="F7398">
        <v>0.23580400000000001</v>
      </c>
      <c r="G7398">
        <v>29260800</v>
      </c>
      <c r="H7398" s="4">
        <f t="shared" si="345"/>
        <v>-4.8658617386276304E-3</v>
      </c>
      <c r="L7398" s="13">
        <v>2.8082912868917169E-2</v>
      </c>
      <c r="M7398" s="9">
        <v>7397</v>
      </c>
      <c r="R7398">
        <f t="shared" ca="1" si="346"/>
        <v>0.23420823631484813</v>
      </c>
      <c r="S7398">
        <f t="shared" ca="1" si="347"/>
        <v>-4.8658617386276391E-3</v>
      </c>
      <c r="T7398">
        <v>2.8082912868917197E-2</v>
      </c>
      <c r="U7398">
        <v>7397</v>
      </c>
    </row>
    <row r="7399" spans="1:21" x14ac:dyDescent="0.2">
      <c r="A7399" s="1">
        <v>32419</v>
      </c>
      <c r="B7399">
        <v>0.35590300000000002</v>
      </c>
      <c r="C7399">
        <v>0.359375</v>
      </c>
      <c r="D7399">
        <v>0.35069400000000001</v>
      </c>
      <c r="E7399">
        <v>0.356771</v>
      </c>
      <c r="F7399">
        <v>0.236957</v>
      </c>
      <c r="G7399">
        <v>41097600</v>
      </c>
      <c r="H7399" s="4">
        <f t="shared" si="345"/>
        <v>-1.6747374405065754E-2</v>
      </c>
      <c r="L7399" s="13">
        <v>2.8082928076223878E-2</v>
      </c>
      <c r="M7399" s="9">
        <v>7398</v>
      </c>
      <c r="R7399">
        <f t="shared" ca="1" si="346"/>
        <v>0.23535343358237124</v>
      </c>
      <c r="S7399">
        <f t="shared" ca="1" si="347"/>
        <v>-1.6747374405065716E-2</v>
      </c>
      <c r="T7399">
        <v>2.8082928076223833E-2</v>
      </c>
      <c r="U7399">
        <v>7398</v>
      </c>
    </row>
    <row r="7400" spans="1:21" x14ac:dyDescent="0.2">
      <c r="A7400" s="1">
        <v>32416</v>
      </c>
      <c r="B7400">
        <v>0.36631900000000001</v>
      </c>
      <c r="C7400">
        <v>0.36805599999999999</v>
      </c>
      <c r="D7400">
        <v>0.359375</v>
      </c>
      <c r="E7400">
        <v>0.36284699999999998</v>
      </c>
      <c r="F7400">
        <v>0.24099300000000001</v>
      </c>
      <c r="G7400">
        <v>37251200</v>
      </c>
      <c r="H7400" s="4">
        <f t="shared" si="345"/>
        <v>-1.4150017181287082E-2</v>
      </c>
      <c r="L7400" s="13">
        <v>2.8114072360997031E-2</v>
      </c>
      <c r="M7400" s="9">
        <v>7399</v>
      </c>
      <c r="R7400">
        <f t="shared" ca="1" si="346"/>
        <v>0.2393621206350367</v>
      </c>
      <c r="S7400">
        <f t="shared" ca="1" si="347"/>
        <v>-1.4150017181287109E-2</v>
      </c>
      <c r="T7400">
        <v>2.8114072360997038E-2</v>
      </c>
      <c r="U7400">
        <v>7399</v>
      </c>
    </row>
    <row r="7401" spans="1:21" x14ac:dyDescent="0.2">
      <c r="A7401" s="1">
        <v>32415</v>
      </c>
      <c r="B7401">
        <v>0.36631900000000001</v>
      </c>
      <c r="C7401">
        <v>0.37152800000000002</v>
      </c>
      <c r="D7401">
        <v>0.36458299999999999</v>
      </c>
      <c r="E7401">
        <v>0.36805599999999999</v>
      </c>
      <c r="F7401">
        <v>0.244452</v>
      </c>
      <c r="G7401">
        <v>56460800</v>
      </c>
      <c r="H7401" s="4">
        <f t="shared" si="345"/>
        <v>0</v>
      </c>
      <c r="L7401" s="13">
        <v>2.8124625473747507E-2</v>
      </c>
      <c r="M7401" s="9">
        <v>7400</v>
      </c>
      <c r="R7401">
        <f t="shared" ca="1" si="346"/>
        <v>0.24279771243760603</v>
      </c>
      <c r="S7401">
        <f t="shared" ca="1" si="347"/>
        <v>0</v>
      </c>
      <c r="T7401">
        <v>2.8124625473747479E-2</v>
      </c>
      <c r="U7401">
        <v>7400</v>
      </c>
    </row>
    <row r="7402" spans="1:21" x14ac:dyDescent="0.2">
      <c r="A7402" s="1">
        <v>32414</v>
      </c>
      <c r="B7402">
        <v>0.36284699999999998</v>
      </c>
      <c r="C7402">
        <v>0.36805599999999999</v>
      </c>
      <c r="D7402">
        <v>0.359375</v>
      </c>
      <c r="E7402">
        <v>0.36805599999999999</v>
      </c>
      <c r="F7402">
        <v>0.244452</v>
      </c>
      <c r="G7402">
        <v>25516800</v>
      </c>
      <c r="H7402" s="4">
        <f t="shared" si="345"/>
        <v>1.9229486324216165E-2</v>
      </c>
      <c r="L7402" s="13">
        <v>2.8142196198889326E-2</v>
      </c>
      <c r="M7402" s="9">
        <v>7401</v>
      </c>
      <c r="R7402">
        <f t="shared" ca="1" si="346"/>
        <v>0.24279771243760603</v>
      </c>
      <c r="S7402">
        <f t="shared" ca="1" si="347"/>
        <v>1.9229486324216203E-2</v>
      </c>
      <c r="T7402">
        <v>2.8142196198889233E-2</v>
      </c>
      <c r="U7402">
        <v>7401</v>
      </c>
    </row>
    <row r="7403" spans="1:21" x14ac:dyDescent="0.2">
      <c r="A7403" s="1">
        <v>32413</v>
      </c>
      <c r="B7403">
        <v>0.36111100000000002</v>
      </c>
      <c r="C7403">
        <v>0.36284699999999998</v>
      </c>
      <c r="D7403">
        <v>0.35763899999999998</v>
      </c>
      <c r="E7403">
        <v>0.36111100000000002</v>
      </c>
      <c r="F7403">
        <v>0.23984</v>
      </c>
      <c r="G7403">
        <v>35366400</v>
      </c>
      <c r="H7403" s="4">
        <f t="shared" si="345"/>
        <v>-7.1614852837687181E-3</v>
      </c>
      <c r="L7403" s="13">
        <v>2.8145195034636618E-2</v>
      </c>
      <c r="M7403" s="9">
        <v>7402</v>
      </c>
      <c r="R7403">
        <f t="shared" ca="1" si="346"/>
        <v>0.23821692336751357</v>
      </c>
      <c r="S7403">
        <f t="shared" ca="1" si="347"/>
        <v>-7.1614852837686618E-3</v>
      </c>
      <c r="T7403">
        <v>2.8145195034636642E-2</v>
      </c>
      <c r="U7403">
        <v>7402</v>
      </c>
    </row>
    <row r="7404" spans="1:21" x14ac:dyDescent="0.2">
      <c r="A7404" s="1">
        <v>32412</v>
      </c>
      <c r="B7404">
        <v>0.37326399999999998</v>
      </c>
      <c r="C7404">
        <v>0.375</v>
      </c>
      <c r="D7404">
        <v>0.359375</v>
      </c>
      <c r="E7404">
        <v>0.36371500000000001</v>
      </c>
      <c r="F7404">
        <v>0.24157000000000001</v>
      </c>
      <c r="G7404">
        <v>50211200</v>
      </c>
      <c r="H7404" s="4">
        <f t="shared" si="345"/>
        <v>-2.5581658007680089E-2</v>
      </c>
      <c r="L7404" s="13">
        <v>2.8185739399487826E-2</v>
      </c>
      <c r="M7404" s="9">
        <v>7403</v>
      </c>
      <c r="R7404">
        <f t="shared" ca="1" si="346"/>
        <v>0.23993521588513281</v>
      </c>
      <c r="S7404">
        <f t="shared" ca="1" si="347"/>
        <v>-2.5581658007680183E-2</v>
      </c>
      <c r="T7404">
        <v>2.8185739399487708E-2</v>
      </c>
      <c r="U7404">
        <v>7403</v>
      </c>
    </row>
    <row r="7405" spans="1:21" x14ac:dyDescent="0.2">
      <c r="A7405" s="1">
        <v>32409</v>
      </c>
      <c r="B7405">
        <v>0.37847199999999998</v>
      </c>
      <c r="C7405">
        <v>0.37847199999999998</v>
      </c>
      <c r="D7405">
        <v>0.37326399999999998</v>
      </c>
      <c r="E7405">
        <v>0.37326399999999998</v>
      </c>
      <c r="F7405">
        <v>0.24791199999999999</v>
      </c>
      <c r="G7405">
        <v>35091200</v>
      </c>
      <c r="H7405" s="4">
        <f t="shared" si="345"/>
        <v>-1.3760537213918938E-2</v>
      </c>
      <c r="L7405" s="13">
        <v>2.8217583380947153E-2</v>
      </c>
      <c r="M7405" s="9">
        <v>7404</v>
      </c>
      <c r="R7405">
        <f t="shared" ca="1" si="346"/>
        <v>0.2462342974728445</v>
      </c>
      <c r="S7405">
        <f t="shared" ca="1" si="347"/>
        <v>-1.3760537213918855E-2</v>
      </c>
      <c r="T7405">
        <v>2.8217583380947226E-2</v>
      </c>
      <c r="U7405">
        <v>7404</v>
      </c>
    </row>
    <row r="7406" spans="1:21" x14ac:dyDescent="0.2">
      <c r="A7406" s="1">
        <v>32408</v>
      </c>
      <c r="B7406">
        <v>0.375</v>
      </c>
      <c r="C7406">
        <v>0.38194400000000001</v>
      </c>
      <c r="D7406">
        <v>0.37326399999999998</v>
      </c>
      <c r="E7406">
        <v>0.37847199999999998</v>
      </c>
      <c r="F7406">
        <v>0.25137100000000001</v>
      </c>
      <c r="G7406">
        <v>59686400</v>
      </c>
      <c r="H7406" s="4">
        <f t="shared" si="345"/>
        <v>1.3952531543450974E-2</v>
      </c>
      <c r="L7406" s="13">
        <v>2.8282886486515925E-2</v>
      </c>
      <c r="M7406" s="9">
        <v>7405</v>
      </c>
      <c r="R7406">
        <f t="shared" ca="1" si="346"/>
        <v>0.24966988927541384</v>
      </c>
      <c r="S7406">
        <f t="shared" ca="1" si="347"/>
        <v>1.3952531543450887E-2</v>
      </c>
      <c r="T7406">
        <v>2.8282886486515901E-2</v>
      </c>
      <c r="U7406">
        <v>7405</v>
      </c>
    </row>
    <row r="7407" spans="1:21" x14ac:dyDescent="0.2">
      <c r="A7407" s="1">
        <v>32407</v>
      </c>
      <c r="B7407">
        <v>0.37152800000000002</v>
      </c>
      <c r="C7407">
        <v>0.375</v>
      </c>
      <c r="D7407">
        <v>0.37152800000000002</v>
      </c>
      <c r="E7407">
        <v>0.37326399999999998</v>
      </c>
      <c r="F7407">
        <v>0.24791199999999999</v>
      </c>
      <c r="G7407">
        <v>16054400</v>
      </c>
      <c r="H7407" s="4">
        <f t="shared" si="345"/>
        <v>9.3931312473280407E-3</v>
      </c>
      <c r="L7407" s="13">
        <v>2.8302072333523519E-2</v>
      </c>
      <c r="M7407" s="9">
        <v>7406</v>
      </c>
      <c r="R7407">
        <f t="shared" ca="1" si="346"/>
        <v>0.2462342974728445</v>
      </c>
      <c r="S7407">
        <f t="shared" ca="1" si="347"/>
        <v>9.3931312473280321E-3</v>
      </c>
      <c r="T7407">
        <v>2.8302072333523481E-2</v>
      </c>
      <c r="U7407">
        <v>7406</v>
      </c>
    </row>
    <row r="7408" spans="1:21" x14ac:dyDescent="0.2">
      <c r="A7408" s="1">
        <v>32406</v>
      </c>
      <c r="B7408">
        <v>0.36111100000000002</v>
      </c>
      <c r="C7408">
        <v>0.36979200000000001</v>
      </c>
      <c r="D7408">
        <v>0.359375</v>
      </c>
      <c r="E7408">
        <v>0.36979200000000001</v>
      </c>
      <c r="F7408">
        <v>0.24560499999999999</v>
      </c>
      <c r="G7408">
        <v>53625600</v>
      </c>
      <c r="H7408" s="4">
        <f t="shared" si="345"/>
        <v>2.898356424941442E-2</v>
      </c>
      <c r="L7408" s="13">
        <v>2.8303671799574159E-2</v>
      </c>
      <c r="M7408" s="9">
        <v>7407</v>
      </c>
      <c r="R7408">
        <f t="shared" ca="1" si="346"/>
        <v>0.24394290970512914</v>
      </c>
      <c r="S7408">
        <f t="shared" ca="1" si="347"/>
        <v>2.8983564249414475E-2</v>
      </c>
      <c r="T7408">
        <v>2.8303671799574024E-2</v>
      </c>
      <c r="U7408">
        <v>7407</v>
      </c>
    </row>
    <row r="7409" spans="1:21" x14ac:dyDescent="0.2">
      <c r="A7409" s="1">
        <v>32405</v>
      </c>
      <c r="B7409">
        <v>0.36458299999999999</v>
      </c>
      <c r="C7409">
        <v>0.36458299999999999</v>
      </c>
      <c r="D7409">
        <v>0.35416700000000001</v>
      </c>
      <c r="E7409">
        <v>0.359375</v>
      </c>
      <c r="F7409">
        <v>0.23868700000000001</v>
      </c>
      <c r="G7409">
        <v>44697600</v>
      </c>
      <c r="H7409" s="4">
        <f t="shared" si="345"/>
        <v>-4.8073715810539831E-3</v>
      </c>
      <c r="L7409" s="13">
        <v>2.8308065616504525E-2</v>
      </c>
      <c r="M7409" s="9">
        <v>7408</v>
      </c>
      <c r="R7409">
        <f t="shared" ca="1" si="346"/>
        <v>0.23707172609999047</v>
      </c>
      <c r="S7409">
        <f t="shared" ca="1" si="347"/>
        <v>-4.8073715810539926E-3</v>
      </c>
      <c r="T7409">
        <v>2.8308065616504612E-2</v>
      </c>
      <c r="U7409">
        <v>7408</v>
      </c>
    </row>
    <row r="7410" spans="1:21" x14ac:dyDescent="0.2">
      <c r="A7410" s="1">
        <v>32402</v>
      </c>
      <c r="B7410">
        <v>0.36284699999999998</v>
      </c>
      <c r="C7410">
        <v>0.36458299999999999</v>
      </c>
      <c r="D7410">
        <v>0.359375</v>
      </c>
      <c r="E7410">
        <v>0.36111100000000002</v>
      </c>
      <c r="F7410">
        <v>0.23984</v>
      </c>
      <c r="G7410">
        <v>48700800</v>
      </c>
      <c r="H7410" s="4">
        <f t="shared" si="345"/>
        <v>-4.7843713302876643E-3</v>
      </c>
      <c r="L7410" s="13">
        <v>2.8308215927871246E-2</v>
      </c>
      <c r="M7410" s="9">
        <v>7409</v>
      </c>
      <c r="R7410">
        <f t="shared" ca="1" si="346"/>
        <v>0.23821692336751357</v>
      </c>
      <c r="S7410">
        <f t="shared" ca="1" si="347"/>
        <v>-4.7843713302876739E-3</v>
      </c>
      <c r="T7410">
        <v>2.8308215927871163E-2</v>
      </c>
      <c r="U7410">
        <v>7409</v>
      </c>
    </row>
    <row r="7411" spans="1:21" x14ac:dyDescent="0.2">
      <c r="A7411" s="1">
        <v>32401</v>
      </c>
      <c r="B7411">
        <v>0.375</v>
      </c>
      <c r="C7411">
        <v>0.37673600000000002</v>
      </c>
      <c r="D7411">
        <v>0.36111100000000002</v>
      </c>
      <c r="E7411">
        <v>0.36284699999999998</v>
      </c>
      <c r="F7411">
        <v>0.24099300000000001</v>
      </c>
      <c r="G7411">
        <v>72921600</v>
      </c>
      <c r="H7411" s="4">
        <f t="shared" si="345"/>
        <v>-3.2409210447072033E-2</v>
      </c>
      <c r="L7411" s="13">
        <v>2.8312257608429085E-2</v>
      </c>
      <c r="M7411" s="9">
        <v>7410</v>
      </c>
      <c r="R7411">
        <f t="shared" ca="1" si="346"/>
        <v>0.2393621206350367</v>
      </c>
      <c r="S7411">
        <f t="shared" ca="1" si="347"/>
        <v>-3.2409210447072068E-2</v>
      </c>
      <c r="T7411">
        <v>2.8312257608429127E-2</v>
      </c>
      <c r="U7411">
        <v>7410</v>
      </c>
    </row>
    <row r="7412" spans="1:21" x14ac:dyDescent="0.2">
      <c r="A7412" s="1">
        <v>32400</v>
      </c>
      <c r="B7412">
        <v>0.38107600000000003</v>
      </c>
      <c r="C7412">
        <v>0.38368099999999999</v>
      </c>
      <c r="D7412">
        <v>0.37326399999999998</v>
      </c>
      <c r="E7412">
        <v>0.375</v>
      </c>
      <c r="F7412">
        <v>0.24906500000000001</v>
      </c>
      <c r="G7412">
        <v>79212800</v>
      </c>
      <c r="H7412" s="4">
        <f t="shared" si="345"/>
        <v>0</v>
      </c>
      <c r="L7412" s="13">
        <v>2.834060113884521E-2</v>
      </c>
      <c r="M7412" s="9">
        <v>7411</v>
      </c>
      <c r="R7412">
        <f t="shared" ca="1" si="346"/>
        <v>0.24737949474036763</v>
      </c>
      <c r="S7412">
        <f t="shared" ca="1" si="347"/>
        <v>0</v>
      </c>
      <c r="T7412">
        <v>2.834060113884522E-2</v>
      </c>
      <c r="U7412">
        <v>7411</v>
      </c>
    </row>
    <row r="7413" spans="1:21" x14ac:dyDescent="0.2">
      <c r="A7413" s="1">
        <v>32399</v>
      </c>
      <c r="B7413">
        <v>0.36979200000000001</v>
      </c>
      <c r="C7413">
        <v>0.37673600000000002</v>
      </c>
      <c r="D7413">
        <v>0.36631900000000001</v>
      </c>
      <c r="E7413">
        <v>0.375</v>
      </c>
      <c r="F7413">
        <v>0.24906500000000001</v>
      </c>
      <c r="G7413">
        <v>40608000</v>
      </c>
      <c r="H7413" s="4">
        <f t="shared" si="345"/>
        <v>4.6508438478170284E-3</v>
      </c>
      <c r="L7413" s="13">
        <v>2.834772861962474E-2</v>
      </c>
      <c r="M7413" s="9">
        <v>7412</v>
      </c>
      <c r="R7413">
        <f t="shared" ca="1" si="346"/>
        <v>0.24737949474036763</v>
      </c>
      <c r="S7413">
        <f t="shared" ca="1" si="347"/>
        <v>4.6508438478170379E-3</v>
      </c>
      <c r="T7413">
        <v>2.8347728619624691E-2</v>
      </c>
      <c r="U7413">
        <v>7412</v>
      </c>
    </row>
    <row r="7414" spans="1:21" x14ac:dyDescent="0.2">
      <c r="A7414" s="1">
        <v>32398</v>
      </c>
      <c r="B7414">
        <v>0.37326399999999998</v>
      </c>
      <c r="C7414">
        <v>0.38194400000000001</v>
      </c>
      <c r="D7414">
        <v>0.37152800000000002</v>
      </c>
      <c r="E7414">
        <v>0.37326399999999998</v>
      </c>
      <c r="F7414">
        <v>0.24791199999999999</v>
      </c>
      <c r="G7414">
        <v>43257600</v>
      </c>
      <c r="H7414" s="4">
        <f t="shared" si="345"/>
        <v>-4.6293136329874337E-3</v>
      </c>
      <c r="L7414" s="13">
        <v>2.8400140176476636E-2</v>
      </c>
      <c r="M7414" s="9">
        <v>7413</v>
      </c>
      <c r="R7414">
        <f t="shared" ca="1" si="346"/>
        <v>0.2462342974728445</v>
      </c>
      <c r="S7414">
        <f t="shared" ca="1" si="347"/>
        <v>-4.6293136329874423E-3</v>
      </c>
      <c r="T7414">
        <v>2.8400140176476674E-2</v>
      </c>
      <c r="U7414">
        <v>7413</v>
      </c>
    </row>
    <row r="7415" spans="1:21" x14ac:dyDescent="0.2">
      <c r="A7415" s="1">
        <v>32395</v>
      </c>
      <c r="B7415">
        <v>0.359375</v>
      </c>
      <c r="C7415">
        <v>0.38020799999999999</v>
      </c>
      <c r="D7415">
        <v>0.35763899999999998</v>
      </c>
      <c r="E7415">
        <v>0.375</v>
      </c>
      <c r="F7415">
        <v>0.24906500000000001</v>
      </c>
      <c r="G7415">
        <v>111123200</v>
      </c>
      <c r="H7415" s="4">
        <f t="shared" si="345"/>
        <v>3.8463142094729869E-2</v>
      </c>
      <c r="L7415" s="13">
        <v>2.8466439230442151E-2</v>
      </c>
      <c r="M7415" s="9">
        <v>7414</v>
      </c>
      <c r="R7415">
        <f t="shared" ca="1" si="346"/>
        <v>0.24737949474036763</v>
      </c>
      <c r="S7415">
        <f t="shared" ca="1" si="347"/>
        <v>3.8463142094729917E-2</v>
      </c>
      <c r="T7415">
        <v>2.8466439230442165E-2</v>
      </c>
      <c r="U7415">
        <v>7414</v>
      </c>
    </row>
    <row r="7416" spans="1:21" x14ac:dyDescent="0.2">
      <c r="A7416" s="1">
        <v>32394</v>
      </c>
      <c r="B7416">
        <v>0.35763899999999998</v>
      </c>
      <c r="C7416">
        <v>0.36979200000000001</v>
      </c>
      <c r="D7416">
        <v>0.35590300000000002</v>
      </c>
      <c r="E7416">
        <v>0.36111100000000002</v>
      </c>
      <c r="F7416">
        <v>0.23984</v>
      </c>
      <c r="G7416">
        <v>69206400</v>
      </c>
      <c r="H7416" s="4">
        <f t="shared" si="345"/>
        <v>4.8305940415690309E-3</v>
      </c>
      <c r="L7416" s="13">
        <v>2.8485440893439642E-2</v>
      </c>
      <c r="M7416" s="9">
        <v>7415</v>
      </c>
      <c r="R7416">
        <f t="shared" ca="1" si="346"/>
        <v>0.23821692336751357</v>
      </c>
      <c r="S7416">
        <f t="shared" ca="1" si="347"/>
        <v>4.8305940415690404E-3</v>
      </c>
      <c r="T7416">
        <v>2.8485440893439625E-2</v>
      </c>
      <c r="U7416">
        <v>7415</v>
      </c>
    </row>
    <row r="7417" spans="1:21" x14ac:dyDescent="0.2">
      <c r="A7417" s="1">
        <v>32393</v>
      </c>
      <c r="B7417">
        <v>0.36284699999999998</v>
      </c>
      <c r="C7417">
        <v>0.36631900000000001</v>
      </c>
      <c r="D7417">
        <v>0.35243099999999999</v>
      </c>
      <c r="E7417">
        <v>0.359375</v>
      </c>
      <c r="F7417">
        <v>0.23868700000000001</v>
      </c>
      <c r="G7417">
        <v>72115200</v>
      </c>
      <c r="H7417" s="4">
        <f t="shared" si="345"/>
        <v>-4.8073715810539831E-3</v>
      </c>
      <c r="L7417" s="13">
        <v>2.8530030957263509E-2</v>
      </c>
      <c r="M7417" s="9">
        <v>7416</v>
      </c>
      <c r="R7417">
        <f t="shared" ca="1" si="346"/>
        <v>0.23707172609999047</v>
      </c>
      <c r="S7417">
        <f t="shared" ca="1" si="347"/>
        <v>-4.8073715810539926E-3</v>
      </c>
      <c r="T7417">
        <v>2.8530030957263593E-2</v>
      </c>
      <c r="U7417">
        <v>7416</v>
      </c>
    </row>
    <row r="7418" spans="1:21" x14ac:dyDescent="0.2">
      <c r="A7418" s="1">
        <v>32392</v>
      </c>
      <c r="B7418">
        <v>0.35763899999999998</v>
      </c>
      <c r="C7418">
        <v>0.36458299999999999</v>
      </c>
      <c r="D7418">
        <v>0.35590300000000002</v>
      </c>
      <c r="E7418">
        <v>0.36111100000000002</v>
      </c>
      <c r="F7418">
        <v>0.23984</v>
      </c>
      <c r="G7418">
        <v>67750400</v>
      </c>
      <c r="H7418" s="4">
        <f t="shared" si="345"/>
        <v>9.708083895358148E-3</v>
      </c>
      <c r="L7418" s="13">
        <v>2.8582047946478395E-2</v>
      </c>
      <c r="M7418" s="9">
        <v>7417</v>
      </c>
      <c r="R7418">
        <f t="shared" ca="1" si="346"/>
        <v>0.23821692336751357</v>
      </c>
      <c r="S7418">
        <f t="shared" ca="1" si="347"/>
        <v>9.7080838953581688E-3</v>
      </c>
      <c r="T7418">
        <v>2.858204794647843E-2</v>
      </c>
      <c r="U7418">
        <v>7417</v>
      </c>
    </row>
    <row r="7419" spans="1:21" x14ac:dyDescent="0.2">
      <c r="A7419" s="1">
        <v>32388</v>
      </c>
      <c r="B7419">
        <v>0.34548600000000002</v>
      </c>
      <c r="C7419">
        <v>0.359375</v>
      </c>
      <c r="D7419">
        <v>0.34375</v>
      </c>
      <c r="E7419">
        <v>0.35763899999999998</v>
      </c>
      <c r="F7419">
        <v>0.237534</v>
      </c>
      <c r="G7419">
        <v>115328000</v>
      </c>
      <c r="H7419" s="4">
        <f t="shared" si="345"/>
        <v>5.370696500419208E-2</v>
      </c>
      <c r="L7419" s="13">
        <v>2.8646150927544418E-2</v>
      </c>
      <c r="M7419" s="9">
        <v>7418</v>
      </c>
      <c r="R7419">
        <f t="shared" ca="1" si="346"/>
        <v>0.23592652883246734</v>
      </c>
      <c r="S7419">
        <f t="shared" ca="1" si="347"/>
        <v>5.3706965004192107E-2</v>
      </c>
      <c r="T7419">
        <v>2.8646150927544439E-2</v>
      </c>
      <c r="U7419">
        <v>7418</v>
      </c>
    </row>
    <row r="7420" spans="1:21" x14ac:dyDescent="0.2">
      <c r="A7420" s="1">
        <v>32387</v>
      </c>
      <c r="B7420">
        <v>0.34375</v>
      </c>
      <c r="C7420">
        <v>0.34548600000000002</v>
      </c>
      <c r="D7420">
        <v>0.33333299999999999</v>
      </c>
      <c r="E7420">
        <v>0.33940999999999999</v>
      </c>
      <c r="F7420">
        <v>0.22542699999999999</v>
      </c>
      <c r="G7420">
        <v>82380800</v>
      </c>
      <c r="H7420" s="4">
        <f t="shared" si="345"/>
        <v>-2.2496368406218149E-2</v>
      </c>
      <c r="L7420" s="13">
        <v>2.8651853955892814E-2</v>
      </c>
      <c r="M7420" s="9">
        <v>7419</v>
      </c>
      <c r="R7420">
        <f t="shared" ca="1" si="346"/>
        <v>0.22390146090714008</v>
      </c>
      <c r="S7420">
        <f t="shared" ca="1" si="347"/>
        <v>-2.2496368406218149E-2</v>
      </c>
      <c r="T7420">
        <v>2.8651853955892748E-2</v>
      </c>
      <c r="U7420">
        <v>7419</v>
      </c>
    </row>
    <row r="7421" spans="1:21" x14ac:dyDescent="0.2">
      <c r="A7421" s="1">
        <v>32386</v>
      </c>
      <c r="B7421">
        <v>0.35763899999999998</v>
      </c>
      <c r="C7421">
        <v>0.359375</v>
      </c>
      <c r="D7421">
        <v>0.34201399999999998</v>
      </c>
      <c r="E7421">
        <v>0.34722199999999998</v>
      </c>
      <c r="F7421">
        <v>0.23061499999999999</v>
      </c>
      <c r="G7421">
        <v>71884800</v>
      </c>
      <c r="H7421" s="4">
        <f t="shared" si="345"/>
        <v>-2.4392823450277396E-2</v>
      </c>
      <c r="L7421" s="13">
        <v>2.8662237489607147E-2</v>
      </c>
      <c r="M7421" s="9">
        <v>7420</v>
      </c>
      <c r="R7421">
        <f t="shared" ca="1" si="346"/>
        <v>0.22905435199465951</v>
      </c>
      <c r="S7421">
        <f t="shared" ca="1" si="347"/>
        <v>-2.4392823450277417E-2</v>
      </c>
      <c r="T7421">
        <v>2.8662237489607122E-2</v>
      </c>
      <c r="U7421">
        <v>7420</v>
      </c>
    </row>
    <row r="7422" spans="1:21" x14ac:dyDescent="0.2">
      <c r="A7422" s="1">
        <v>32385</v>
      </c>
      <c r="B7422">
        <v>0.36111100000000002</v>
      </c>
      <c r="C7422">
        <v>0.36284699999999998</v>
      </c>
      <c r="D7422">
        <v>0.35416700000000001</v>
      </c>
      <c r="E7422">
        <v>0.35590300000000002</v>
      </c>
      <c r="F7422">
        <v>0.23638100000000001</v>
      </c>
      <c r="G7422">
        <v>20966400</v>
      </c>
      <c r="H7422" s="4">
        <f t="shared" si="345"/>
        <v>-1.6787498388217074E-2</v>
      </c>
      <c r="L7422" s="13">
        <v>2.8694426012976327E-2</v>
      </c>
      <c r="M7422" s="9">
        <v>7421</v>
      </c>
      <c r="R7422">
        <f t="shared" ca="1" si="346"/>
        <v>0.23478133156494424</v>
      </c>
      <c r="S7422">
        <f t="shared" ca="1" si="347"/>
        <v>-1.6787498388217151E-2</v>
      </c>
      <c r="T7422">
        <v>2.8694426012976358E-2</v>
      </c>
      <c r="U7422">
        <v>7421</v>
      </c>
    </row>
    <row r="7423" spans="1:21" x14ac:dyDescent="0.2">
      <c r="A7423" s="1">
        <v>32384</v>
      </c>
      <c r="B7423">
        <v>0.36111100000000002</v>
      </c>
      <c r="C7423">
        <v>0.36458299999999999</v>
      </c>
      <c r="D7423">
        <v>0.359375</v>
      </c>
      <c r="E7423">
        <v>0.361979</v>
      </c>
      <c r="F7423">
        <v>0.24041699999999999</v>
      </c>
      <c r="G7423">
        <v>35033600</v>
      </c>
      <c r="H7423" s="4">
        <f t="shared" si="345"/>
        <v>1.4601805390851466E-2</v>
      </c>
      <c r="L7423" s="13">
        <v>2.8725010632239666E-2</v>
      </c>
      <c r="M7423" s="9">
        <v>7422</v>
      </c>
      <c r="R7423">
        <f t="shared" ca="1" si="346"/>
        <v>0.23879001861760971</v>
      </c>
      <c r="S7423">
        <f t="shared" ca="1" si="347"/>
        <v>1.4601805390851466E-2</v>
      </c>
      <c r="T7423">
        <v>2.8725010632239461E-2</v>
      </c>
      <c r="U7423">
        <v>7422</v>
      </c>
    </row>
    <row r="7424" spans="1:21" x14ac:dyDescent="0.2">
      <c r="A7424" s="1">
        <v>32381</v>
      </c>
      <c r="B7424">
        <v>0.35243099999999999</v>
      </c>
      <c r="C7424">
        <v>0.359375</v>
      </c>
      <c r="D7424">
        <v>0.35243099999999999</v>
      </c>
      <c r="E7424">
        <v>0.356771</v>
      </c>
      <c r="F7424">
        <v>0.236957</v>
      </c>
      <c r="G7424">
        <v>24451200</v>
      </c>
      <c r="H7424" s="4">
        <f t="shared" si="345"/>
        <v>1.2312293068460945E-2</v>
      </c>
      <c r="L7424" s="13">
        <v>2.8741357897363585E-2</v>
      </c>
      <c r="M7424" s="9">
        <v>7423</v>
      </c>
      <c r="R7424">
        <f t="shared" ca="1" si="346"/>
        <v>0.23535343358237124</v>
      </c>
      <c r="S7424">
        <f t="shared" ca="1" si="347"/>
        <v>1.2312293068461043E-2</v>
      </c>
      <c r="T7424">
        <v>2.8741357897363738E-2</v>
      </c>
      <c r="U7424">
        <v>7423</v>
      </c>
    </row>
    <row r="7425" spans="1:21" x14ac:dyDescent="0.2">
      <c r="A7425" s="1">
        <v>32380</v>
      </c>
      <c r="B7425">
        <v>0.34895799999999999</v>
      </c>
      <c r="C7425">
        <v>0.35763899999999998</v>
      </c>
      <c r="D7425">
        <v>0.34722199999999998</v>
      </c>
      <c r="E7425">
        <v>0.35243099999999999</v>
      </c>
      <c r="F7425">
        <v>0.23407500000000001</v>
      </c>
      <c r="G7425">
        <v>72633600</v>
      </c>
      <c r="H7425" s="4">
        <f t="shared" si="345"/>
        <v>-1.4562125843037165E-2</v>
      </c>
      <c r="L7425" s="13">
        <v>2.8776608106864568E-2</v>
      </c>
      <c r="M7425" s="9">
        <v>7424</v>
      </c>
      <c r="R7425">
        <f t="shared" ca="1" si="346"/>
        <v>0.23249093702989801</v>
      </c>
      <c r="S7425">
        <f t="shared" ca="1" si="347"/>
        <v>-1.4562125843037193E-2</v>
      </c>
      <c r="T7425">
        <v>2.8776608106864623E-2</v>
      </c>
      <c r="U7425">
        <v>7424</v>
      </c>
    </row>
    <row r="7426" spans="1:21" x14ac:dyDescent="0.2">
      <c r="A7426" s="1">
        <v>32379</v>
      </c>
      <c r="B7426">
        <v>0.34375</v>
      </c>
      <c r="C7426">
        <v>0.35850700000000002</v>
      </c>
      <c r="D7426">
        <v>0.34201399999999998</v>
      </c>
      <c r="E7426">
        <v>0.35763899999999998</v>
      </c>
      <c r="F7426">
        <v>0.237534</v>
      </c>
      <c r="G7426">
        <v>102585600</v>
      </c>
      <c r="H7426" s="4">
        <f t="shared" ref="H7426:H7489" si="348">(F7426-F7427)/F7427</f>
        <v>4.3037240979568202E-2</v>
      </c>
      <c r="L7426" s="13">
        <v>2.8785382338986757E-2</v>
      </c>
      <c r="M7426" s="9">
        <v>7425</v>
      </c>
      <c r="R7426">
        <f t="shared" ca="1" si="346"/>
        <v>0.23592652883246734</v>
      </c>
      <c r="S7426">
        <f t="shared" ca="1" si="347"/>
        <v>4.3037240979568209E-2</v>
      </c>
      <c r="T7426">
        <v>2.8785382338986729E-2</v>
      </c>
      <c r="U7426">
        <v>7425</v>
      </c>
    </row>
    <row r="7427" spans="1:21" x14ac:dyDescent="0.2">
      <c r="A7427" s="1">
        <v>32378</v>
      </c>
      <c r="B7427">
        <v>0.33506900000000001</v>
      </c>
      <c r="C7427">
        <v>0.34548600000000002</v>
      </c>
      <c r="D7427">
        <v>0.33159699999999998</v>
      </c>
      <c r="E7427">
        <v>0.34288200000000002</v>
      </c>
      <c r="F7427">
        <v>0.22773299999999999</v>
      </c>
      <c r="G7427">
        <v>88313600</v>
      </c>
      <c r="H7427" s="4">
        <f t="shared" si="348"/>
        <v>2.8646150927544418E-2</v>
      </c>
      <c r="L7427" s="13">
        <v>2.882027278630369E-2</v>
      </c>
      <c r="M7427" s="9">
        <v>7426</v>
      </c>
      <c r="R7427">
        <f t="shared" ref="R7427:R7490" ca="1" si="349">(1+Q$4)*F7427</f>
        <v>0.22619185544218631</v>
      </c>
      <c r="S7427">
        <f t="shared" ref="S7427:S7490" ca="1" si="350">(R7427-R7428)/R7428</f>
        <v>2.8646150927544398E-2</v>
      </c>
      <c r="T7427">
        <v>2.8820272786303631E-2</v>
      </c>
      <c r="U7427">
        <v>7426</v>
      </c>
    </row>
    <row r="7428" spans="1:21" x14ac:dyDescent="0.2">
      <c r="A7428" s="1">
        <v>32377</v>
      </c>
      <c r="B7428">
        <v>0.34895799999999999</v>
      </c>
      <c r="C7428">
        <v>0.35069400000000001</v>
      </c>
      <c r="D7428">
        <v>0.33159699999999998</v>
      </c>
      <c r="E7428">
        <v>0.33333299999999999</v>
      </c>
      <c r="F7428">
        <v>0.221391</v>
      </c>
      <c r="G7428">
        <v>110172800</v>
      </c>
      <c r="H7428" s="4">
        <f t="shared" si="348"/>
        <v>-4.9505843157795257E-2</v>
      </c>
      <c r="L7428" s="13">
        <v>2.8875363914874642E-2</v>
      </c>
      <c r="M7428" s="9">
        <v>7427</v>
      </c>
      <c r="R7428">
        <f t="shared" ca="1" si="349"/>
        <v>0.21989277385447464</v>
      </c>
      <c r="S7428">
        <f t="shared" ca="1" si="350"/>
        <v>-4.9505843157795208E-2</v>
      </c>
      <c r="T7428">
        <v>2.887536391487466E-2</v>
      </c>
      <c r="U7428">
        <v>7427</v>
      </c>
    </row>
    <row r="7429" spans="1:21" x14ac:dyDescent="0.2">
      <c r="A7429" s="1">
        <v>32374</v>
      </c>
      <c r="B7429">
        <v>0.36631900000000001</v>
      </c>
      <c r="C7429">
        <v>0.36805599999999999</v>
      </c>
      <c r="D7429">
        <v>0.34895799999999999</v>
      </c>
      <c r="E7429">
        <v>0.35069400000000001</v>
      </c>
      <c r="F7429">
        <v>0.23292199999999999</v>
      </c>
      <c r="G7429">
        <v>67376000</v>
      </c>
      <c r="H7429" s="4">
        <f t="shared" si="348"/>
        <v>-4.2651223391793627E-2</v>
      </c>
      <c r="L7429" s="13">
        <v>2.8890335991765933E-2</v>
      </c>
      <c r="M7429" s="9">
        <v>7428</v>
      </c>
      <c r="R7429">
        <f t="shared" ca="1" si="349"/>
        <v>0.23134573976237488</v>
      </c>
      <c r="S7429">
        <f t="shared" ca="1" si="350"/>
        <v>-4.2651223391793711E-2</v>
      </c>
      <c r="T7429">
        <v>2.8890335991765916E-2</v>
      </c>
      <c r="U7429">
        <v>7428</v>
      </c>
    </row>
    <row r="7430" spans="1:21" x14ac:dyDescent="0.2">
      <c r="A7430" s="1">
        <v>32373</v>
      </c>
      <c r="B7430">
        <v>0.36631900000000001</v>
      </c>
      <c r="C7430">
        <v>0.36979200000000001</v>
      </c>
      <c r="D7430">
        <v>0.36458299999999999</v>
      </c>
      <c r="E7430">
        <v>0.36631900000000001</v>
      </c>
      <c r="F7430">
        <v>0.24329899999999999</v>
      </c>
      <c r="G7430">
        <v>32025600</v>
      </c>
      <c r="H7430" s="4">
        <f t="shared" si="348"/>
        <v>4.761590115054502E-3</v>
      </c>
      <c r="L7430" s="13">
        <v>2.8901473313426213E-2</v>
      </c>
      <c r="M7430" s="9">
        <v>7429</v>
      </c>
      <c r="R7430">
        <f t="shared" ca="1" si="349"/>
        <v>0.2416525151700829</v>
      </c>
      <c r="S7430">
        <f t="shared" ca="1" si="350"/>
        <v>4.7615901150545106E-3</v>
      </c>
      <c r="T7430">
        <v>2.8901473313426209E-2</v>
      </c>
      <c r="U7430">
        <v>7429</v>
      </c>
    </row>
    <row r="7431" spans="1:21" x14ac:dyDescent="0.2">
      <c r="A7431" s="1">
        <v>32372</v>
      </c>
      <c r="B7431">
        <v>0.36458299999999999</v>
      </c>
      <c r="C7431">
        <v>0.37413200000000002</v>
      </c>
      <c r="D7431">
        <v>0.356771</v>
      </c>
      <c r="E7431">
        <v>0.36458299999999999</v>
      </c>
      <c r="F7431">
        <v>0.242146</v>
      </c>
      <c r="G7431">
        <v>59110400</v>
      </c>
      <c r="H7431" s="4">
        <f t="shared" si="348"/>
        <v>0</v>
      </c>
      <c r="L7431" s="13">
        <v>2.8901473313426213E-2</v>
      </c>
      <c r="M7431" s="9">
        <v>7430</v>
      </c>
      <c r="R7431">
        <f t="shared" ca="1" si="349"/>
        <v>0.2405073179025598</v>
      </c>
      <c r="S7431">
        <f t="shared" ca="1" si="350"/>
        <v>0</v>
      </c>
      <c r="T7431">
        <v>2.8901473313426209E-2</v>
      </c>
      <c r="U7431">
        <v>7430</v>
      </c>
    </row>
    <row r="7432" spans="1:21" x14ac:dyDescent="0.2">
      <c r="A7432" s="1">
        <v>32371</v>
      </c>
      <c r="B7432">
        <v>0.35069400000000001</v>
      </c>
      <c r="C7432">
        <v>0.36631900000000001</v>
      </c>
      <c r="D7432">
        <v>0.34895799999999999</v>
      </c>
      <c r="E7432">
        <v>0.36458299999999999</v>
      </c>
      <c r="F7432">
        <v>0.242146</v>
      </c>
      <c r="G7432">
        <v>90876800</v>
      </c>
      <c r="H7432" s="4">
        <f t="shared" si="348"/>
        <v>3.4480401580689927E-2</v>
      </c>
      <c r="L7432" s="13">
        <v>2.8908843953231175E-2</v>
      </c>
      <c r="M7432" s="9">
        <v>7431</v>
      </c>
      <c r="R7432">
        <f t="shared" ca="1" si="349"/>
        <v>0.2405073179025598</v>
      </c>
      <c r="S7432">
        <f t="shared" ca="1" si="350"/>
        <v>3.4480401580689997E-2</v>
      </c>
      <c r="T7432">
        <v>2.8908843953231154E-2</v>
      </c>
      <c r="U7432">
        <v>7431</v>
      </c>
    </row>
    <row r="7433" spans="1:21" x14ac:dyDescent="0.2">
      <c r="A7433" s="1">
        <v>32370</v>
      </c>
      <c r="B7433">
        <v>0.36111100000000002</v>
      </c>
      <c r="C7433">
        <v>0.36284699999999998</v>
      </c>
      <c r="D7433">
        <v>0.34722199999999998</v>
      </c>
      <c r="E7433">
        <v>0.35243099999999999</v>
      </c>
      <c r="F7433">
        <v>0.23407500000000001</v>
      </c>
      <c r="G7433">
        <v>41081600</v>
      </c>
      <c r="H7433" s="4">
        <f t="shared" si="348"/>
        <v>-2.4036857905270149E-2</v>
      </c>
      <c r="L7433" s="13">
        <v>2.8926819325349469E-2</v>
      </c>
      <c r="M7433" s="9">
        <v>7432</v>
      </c>
      <c r="R7433">
        <f t="shared" ca="1" si="349"/>
        <v>0.23249093702989801</v>
      </c>
      <c r="S7433">
        <f t="shared" ca="1" si="350"/>
        <v>-2.4036857905270194E-2</v>
      </c>
      <c r="T7433">
        <v>2.8926819325349445E-2</v>
      </c>
      <c r="U7433">
        <v>7432</v>
      </c>
    </row>
    <row r="7434" spans="1:21" x14ac:dyDescent="0.2">
      <c r="A7434" s="1">
        <v>32367</v>
      </c>
      <c r="B7434">
        <v>0.359375</v>
      </c>
      <c r="C7434">
        <v>0.36284699999999998</v>
      </c>
      <c r="D7434">
        <v>0.35763899999999998</v>
      </c>
      <c r="E7434">
        <v>0.36111100000000002</v>
      </c>
      <c r="F7434">
        <v>0.23984</v>
      </c>
      <c r="G7434">
        <v>58262400</v>
      </c>
      <c r="H7434" s="4">
        <f t="shared" si="348"/>
        <v>4.8305940415690309E-3</v>
      </c>
      <c r="L7434" s="13">
        <v>2.8936458154670257E-2</v>
      </c>
      <c r="M7434" s="9">
        <v>7433</v>
      </c>
      <c r="R7434">
        <f t="shared" ca="1" si="349"/>
        <v>0.23821692336751357</v>
      </c>
      <c r="S7434">
        <f t="shared" ca="1" si="350"/>
        <v>4.8305940415690404E-3</v>
      </c>
      <c r="T7434">
        <v>2.8936458154670306E-2</v>
      </c>
      <c r="U7434">
        <v>7433</v>
      </c>
    </row>
    <row r="7435" spans="1:21" x14ac:dyDescent="0.2">
      <c r="A7435" s="1">
        <v>32366</v>
      </c>
      <c r="B7435">
        <v>0.35416700000000001</v>
      </c>
      <c r="C7435">
        <v>0.36111100000000002</v>
      </c>
      <c r="D7435">
        <v>0.34722199999999998</v>
      </c>
      <c r="E7435">
        <v>0.359375</v>
      </c>
      <c r="F7435">
        <v>0.23868700000000001</v>
      </c>
      <c r="G7435">
        <v>123104000</v>
      </c>
      <c r="H7435" s="4">
        <f t="shared" si="348"/>
        <v>2.4750774937532825E-2</v>
      </c>
      <c r="L7435" s="13">
        <v>2.8938510235900414E-2</v>
      </c>
      <c r="M7435" s="9">
        <v>7434</v>
      </c>
      <c r="R7435">
        <f t="shared" ca="1" si="349"/>
        <v>0.23707172609999047</v>
      </c>
      <c r="S7435">
        <f t="shared" ca="1" si="350"/>
        <v>2.4750774937532874E-2</v>
      </c>
      <c r="T7435">
        <v>2.8938510235900387E-2</v>
      </c>
      <c r="U7435">
        <v>7434</v>
      </c>
    </row>
    <row r="7436" spans="1:21" x14ac:dyDescent="0.2">
      <c r="A7436" s="1">
        <v>32365</v>
      </c>
      <c r="B7436">
        <v>0.35590300000000002</v>
      </c>
      <c r="C7436">
        <v>0.359375</v>
      </c>
      <c r="D7436">
        <v>0.34722199999999998</v>
      </c>
      <c r="E7436">
        <v>0.35069400000000001</v>
      </c>
      <c r="F7436">
        <v>0.23292199999999999</v>
      </c>
      <c r="G7436">
        <v>113168000</v>
      </c>
      <c r="H7436" s="4">
        <f t="shared" si="348"/>
        <v>-2.4152970207845504E-2</v>
      </c>
      <c r="L7436" s="13">
        <v>2.8945356059513466E-2</v>
      </c>
      <c r="M7436" s="9">
        <v>7435</v>
      </c>
      <c r="R7436">
        <f t="shared" ca="1" si="349"/>
        <v>0.23134573976237488</v>
      </c>
      <c r="S7436">
        <f t="shared" ca="1" si="350"/>
        <v>-2.4152970207845553E-2</v>
      </c>
      <c r="T7436">
        <v>2.8945356059513531E-2</v>
      </c>
      <c r="U7436">
        <v>7435</v>
      </c>
    </row>
    <row r="7437" spans="1:21" x14ac:dyDescent="0.2">
      <c r="A7437" s="1">
        <v>32364</v>
      </c>
      <c r="B7437">
        <v>0.36805599999999999</v>
      </c>
      <c r="C7437">
        <v>0.36979200000000001</v>
      </c>
      <c r="D7437">
        <v>0.35416700000000001</v>
      </c>
      <c r="E7437">
        <v>0.359375</v>
      </c>
      <c r="F7437">
        <v>0.23868700000000001</v>
      </c>
      <c r="G7437">
        <v>138828800</v>
      </c>
      <c r="H7437" s="4">
        <f t="shared" si="348"/>
        <v>-2.8167179006941958E-2</v>
      </c>
      <c r="L7437" s="13">
        <v>2.8967768257853955E-2</v>
      </c>
      <c r="M7437" s="9">
        <v>7436</v>
      </c>
      <c r="R7437">
        <f t="shared" ca="1" si="349"/>
        <v>0.23707172609999047</v>
      </c>
      <c r="S7437">
        <f t="shared" ca="1" si="350"/>
        <v>-2.8167179006942013E-2</v>
      </c>
      <c r="T7437">
        <v>2.8967768257853969E-2</v>
      </c>
      <c r="U7437">
        <v>7436</v>
      </c>
    </row>
    <row r="7438" spans="1:21" x14ac:dyDescent="0.2">
      <c r="A7438" s="1">
        <v>32363</v>
      </c>
      <c r="B7438">
        <v>0.37326399999999998</v>
      </c>
      <c r="C7438">
        <v>0.37326399999999998</v>
      </c>
      <c r="D7438">
        <v>0.36631900000000001</v>
      </c>
      <c r="E7438">
        <v>0.36979200000000001</v>
      </c>
      <c r="F7438">
        <v>0.24560499999999999</v>
      </c>
      <c r="G7438">
        <v>148320000</v>
      </c>
      <c r="H7438" s="4">
        <f t="shared" si="348"/>
        <v>-4.6725942016064932E-3</v>
      </c>
      <c r="L7438" s="13">
        <v>2.8981038528221006E-2</v>
      </c>
      <c r="M7438" s="9">
        <v>7437</v>
      </c>
      <c r="R7438">
        <f t="shared" ca="1" si="349"/>
        <v>0.24394290970512914</v>
      </c>
      <c r="S7438">
        <f t="shared" ca="1" si="350"/>
        <v>-4.67259420160639E-3</v>
      </c>
      <c r="T7438">
        <v>2.8981038528220992E-2</v>
      </c>
      <c r="U7438">
        <v>7437</v>
      </c>
    </row>
    <row r="7439" spans="1:21" x14ac:dyDescent="0.2">
      <c r="A7439" s="1">
        <v>32360</v>
      </c>
      <c r="B7439">
        <v>0.38541700000000001</v>
      </c>
      <c r="C7439">
        <v>0.38541700000000001</v>
      </c>
      <c r="D7439">
        <v>0.359375</v>
      </c>
      <c r="E7439">
        <v>0.37152800000000002</v>
      </c>
      <c r="F7439">
        <v>0.24675800000000001</v>
      </c>
      <c r="G7439">
        <v>201600000</v>
      </c>
      <c r="H7439" s="4">
        <f t="shared" si="348"/>
        <v>-3.6037549368512792E-2</v>
      </c>
      <c r="L7439" s="13">
        <v>2.898356424941442E-2</v>
      </c>
      <c r="M7439" s="9">
        <v>7438</v>
      </c>
      <c r="R7439">
        <f t="shared" ca="1" si="349"/>
        <v>0.24508810697265224</v>
      </c>
      <c r="S7439">
        <f t="shared" ca="1" si="350"/>
        <v>-3.603754936851284E-2</v>
      </c>
      <c r="T7439">
        <v>2.8983564249414354E-2</v>
      </c>
      <c r="U7439">
        <v>7438</v>
      </c>
    </row>
    <row r="7440" spans="1:21" x14ac:dyDescent="0.2">
      <c r="A7440" s="1">
        <v>32359</v>
      </c>
      <c r="B7440">
        <v>0.390625</v>
      </c>
      <c r="C7440">
        <v>0.39236100000000002</v>
      </c>
      <c r="D7440">
        <v>0.38541700000000001</v>
      </c>
      <c r="E7440">
        <v>0.38541700000000001</v>
      </c>
      <c r="F7440">
        <v>0.25598300000000002</v>
      </c>
      <c r="G7440">
        <v>53494400</v>
      </c>
      <c r="H7440" s="4">
        <f t="shared" si="348"/>
        <v>-1.333245966343148E-2</v>
      </c>
      <c r="L7440" s="13">
        <v>2.9004035477203399E-2</v>
      </c>
      <c r="M7440" s="9">
        <v>7439</v>
      </c>
      <c r="R7440">
        <f t="shared" ca="1" si="349"/>
        <v>0.2542506783455063</v>
      </c>
      <c r="S7440">
        <f t="shared" ca="1" si="350"/>
        <v>-1.3332459663431398E-2</v>
      </c>
      <c r="T7440">
        <v>2.9004035477203375E-2</v>
      </c>
      <c r="U7440">
        <v>7439</v>
      </c>
    </row>
    <row r="7441" spans="1:21" x14ac:dyDescent="0.2">
      <c r="A7441" s="1">
        <v>32358</v>
      </c>
      <c r="B7441">
        <v>0.39756900000000001</v>
      </c>
      <c r="C7441">
        <v>0.39930599999999999</v>
      </c>
      <c r="D7441">
        <v>0.38541700000000001</v>
      </c>
      <c r="E7441">
        <v>0.390625</v>
      </c>
      <c r="F7441">
        <v>0.25944200000000001</v>
      </c>
      <c r="G7441">
        <v>91987200</v>
      </c>
      <c r="H7441" s="4">
        <f t="shared" si="348"/>
        <v>-2.1741425598021152E-2</v>
      </c>
      <c r="L7441" s="13">
        <v>2.9016709898686474E-2</v>
      </c>
      <c r="M7441" s="9">
        <v>7440</v>
      </c>
      <c r="R7441">
        <f t="shared" ca="1" si="349"/>
        <v>0.2576862701480756</v>
      </c>
      <c r="S7441">
        <f t="shared" ca="1" si="350"/>
        <v>-2.1741425598021273E-2</v>
      </c>
      <c r="T7441">
        <v>2.9016709898686533E-2</v>
      </c>
      <c r="U7441">
        <v>7440</v>
      </c>
    </row>
    <row r="7442" spans="1:21" x14ac:dyDescent="0.2">
      <c r="A7442" s="1">
        <v>32357</v>
      </c>
      <c r="B7442">
        <v>0.40625</v>
      </c>
      <c r="C7442">
        <v>0.40798600000000002</v>
      </c>
      <c r="D7442">
        <v>0.39409699999999998</v>
      </c>
      <c r="E7442">
        <v>0.39930599999999999</v>
      </c>
      <c r="F7442">
        <v>0.265208</v>
      </c>
      <c r="G7442">
        <v>65475200</v>
      </c>
      <c r="H7442" s="4">
        <f t="shared" si="348"/>
        <v>-1.709287673263659E-2</v>
      </c>
      <c r="L7442" s="13">
        <v>2.9023792890349003E-2</v>
      </c>
      <c r="M7442" s="9">
        <v>7441</v>
      </c>
      <c r="R7442">
        <f t="shared" ca="1" si="349"/>
        <v>0.26341324971836033</v>
      </c>
      <c r="S7442">
        <f t="shared" ca="1" si="350"/>
        <v>-1.7092876732636621E-2</v>
      </c>
      <c r="T7442">
        <v>2.9023792890349003E-2</v>
      </c>
      <c r="U7442">
        <v>7441</v>
      </c>
    </row>
    <row r="7443" spans="1:21" x14ac:dyDescent="0.2">
      <c r="A7443" s="1">
        <v>32356</v>
      </c>
      <c r="B7443">
        <v>0.41493099999999999</v>
      </c>
      <c r="C7443">
        <v>0.41666700000000001</v>
      </c>
      <c r="D7443">
        <v>0.40625</v>
      </c>
      <c r="E7443">
        <v>0.40625</v>
      </c>
      <c r="F7443">
        <v>0.26982</v>
      </c>
      <c r="G7443">
        <v>51824000</v>
      </c>
      <c r="H7443" s="4">
        <f t="shared" si="348"/>
        <v>-1.6805620335820913E-2</v>
      </c>
      <c r="L7443" s="13">
        <v>2.9029934094219841E-2</v>
      </c>
      <c r="M7443" s="9">
        <v>7442</v>
      </c>
      <c r="R7443">
        <f t="shared" ca="1" si="349"/>
        <v>0.26799403878845279</v>
      </c>
      <c r="S7443">
        <f t="shared" ca="1" si="350"/>
        <v>-1.6805620335820944E-2</v>
      </c>
      <c r="T7443">
        <v>2.9029934094219882E-2</v>
      </c>
      <c r="U7443">
        <v>7442</v>
      </c>
    </row>
    <row r="7444" spans="1:21" x14ac:dyDescent="0.2">
      <c r="A7444" s="1">
        <v>32353</v>
      </c>
      <c r="B7444">
        <v>0.40625</v>
      </c>
      <c r="C7444">
        <v>0.41666700000000001</v>
      </c>
      <c r="D7444">
        <v>0.40451399999999998</v>
      </c>
      <c r="E7444">
        <v>0.41319400000000001</v>
      </c>
      <c r="F7444">
        <v>0.27443200000000001</v>
      </c>
      <c r="G7444">
        <v>59385600</v>
      </c>
      <c r="H7444" s="4">
        <f t="shared" si="348"/>
        <v>2.1457789754603357E-2</v>
      </c>
      <c r="L7444" s="13">
        <v>2.9109128790297562E-2</v>
      </c>
      <c r="M7444" s="9">
        <v>7443</v>
      </c>
      <c r="R7444">
        <f t="shared" ca="1" si="349"/>
        <v>0.27257482785854525</v>
      </c>
      <c r="S7444">
        <f t="shared" ca="1" si="350"/>
        <v>2.1457789754603506E-2</v>
      </c>
      <c r="T7444">
        <v>2.9109128790297555E-2</v>
      </c>
      <c r="U7444">
        <v>7443</v>
      </c>
    </row>
    <row r="7445" spans="1:21" x14ac:dyDescent="0.2">
      <c r="A7445" s="1">
        <v>32352</v>
      </c>
      <c r="B7445">
        <v>0.39930599999999999</v>
      </c>
      <c r="C7445">
        <v>0.40625</v>
      </c>
      <c r="D7445">
        <v>0.39583299999999999</v>
      </c>
      <c r="E7445">
        <v>0.40451399999999998</v>
      </c>
      <c r="F7445">
        <v>0.26866699999999999</v>
      </c>
      <c r="G7445">
        <v>57945600</v>
      </c>
      <c r="H7445" s="4">
        <f t="shared" si="348"/>
        <v>1.0847154080004699E-2</v>
      </c>
      <c r="L7445" s="13">
        <v>2.9124251686074448E-2</v>
      </c>
      <c r="M7445" s="9">
        <v>7444</v>
      </c>
      <c r="R7445">
        <f t="shared" ca="1" si="349"/>
        <v>0.26684884152092964</v>
      </c>
      <c r="S7445">
        <f t="shared" ca="1" si="350"/>
        <v>1.0847154080004759E-2</v>
      </c>
      <c r="T7445">
        <v>2.912425168607451E-2</v>
      </c>
      <c r="U7445">
        <v>7444</v>
      </c>
    </row>
    <row r="7446" spans="1:21" x14ac:dyDescent="0.2">
      <c r="A7446" s="1">
        <v>32351</v>
      </c>
      <c r="B7446">
        <v>0.40451399999999998</v>
      </c>
      <c r="C7446">
        <v>0.40972199999999998</v>
      </c>
      <c r="D7446">
        <v>0.39930599999999999</v>
      </c>
      <c r="E7446">
        <v>0.40017399999999997</v>
      </c>
      <c r="F7446">
        <v>0.26578400000000002</v>
      </c>
      <c r="G7446">
        <v>68140800</v>
      </c>
      <c r="H7446" s="4">
        <f t="shared" si="348"/>
        <v>-6.4669512623636667E-3</v>
      </c>
      <c r="L7446" s="13">
        <v>2.9126265844321111E-2</v>
      </c>
      <c r="M7446" s="9">
        <v>7445</v>
      </c>
      <c r="R7446">
        <f t="shared" ca="1" si="349"/>
        <v>0.2639853517357873</v>
      </c>
      <c r="S7446">
        <f t="shared" ca="1" si="350"/>
        <v>-6.4669512623638228E-3</v>
      </c>
      <c r="T7446">
        <v>2.9126265844321091E-2</v>
      </c>
      <c r="U7446">
        <v>7445</v>
      </c>
    </row>
    <row r="7447" spans="1:21" x14ac:dyDescent="0.2">
      <c r="A7447" s="1">
        <v>32350</v>
      </c>
      <c r="B7447">
        <v>0.40277800000000002</v>
      </c>
      <c r="C7447">
        <v>0.40972199999999998</v>
      </c>
      <c r="D7447">
        <v>0.39409699999999998</v>
      </c>
      <c r="E7447">
        <v>0.40277800000000002</v>
      </c>
      <c r="F7447">
        <v>0.26751399999999997</v>
      </c>
      <c r="G7447">
        <v>228960000</v>
      </c>
      <c r="H7447" s="4">
        <f t="shared" si="348"/>
        <v>-4.1323084090379741E-2</v>
      </c>
      <c r="L7447" s="13">
        <v>2.9233597335313818E-2</v>
      </c>
      <c r="M7447" s="9">
        <v>7446</v>
      </c>
      <c r="R7447">
        <f t="shared" ca="1" si="349"/>
        <v>0.26570364425340653</v>
      </c>
      <c r="S7447">
        <f t="shared" ca="1" si="350"/>
        <v>-4.1323084090379603E-2</v>
      </c>
      <c r="T7447">
        <v>2.9233597335313836E-2</v>
      </c>
      <c r="U7447">
        <v>7446</v>
      </c>
    </row>
    <row r="7448" spans="1:21" x14ac:dyDescent="0.2">
      <c r="A7448" s="1">
        <v>32349</v>
      </c>
      <c r="B7448">
        <v>0.43055599999999999</v>
      </c>
      <c r="C7448">
        <v>0.43402800000000002</v>
      </c>
      <c r="D7448">
        <v>0.41840300000000002</v>
      </c>
      <c r="E7448">
        <v>0.42013899999999998</v>
      </c>
      <c r="F7448">
        <v>0.27904499999999999</v>
      </c>
      <c r="G7448">
        <v>52704000</v>
      </c>
      <c r="H7448" s="4">
        <f t="shared" si="348"/>
        <v>-2.0241564551806538E-2</v>
      </c>
      <c r="L7448" s="13">
        <v>2.9255736283202237E-2</v>
      </c>
      <c r="M7448" s="9">
        <v>7447</v>
      </c>
      <c r="R7448">
        <f t="shared" ca="1" si="349"/>
        <v>0.27715661016130677</v>
      </c>
      <c r="S7448">
        <f t="shared" ca="1" si="350"/>
        <v>-2.0241564551806673E-2</v>
      </c>
      <c r="T7448">
        <v>2.9255736283202126E-2</v>
      </c>
      <c r="U7448">
        <v>7447</v>
      </c>
    </row>
    <row r="7449" spans="1:21" x14ac:dyDescent="0.2">
      <c r="A7449" s="1">
        <v>32346</v>
      </c>
      <c r="B7449">
        <v>0.421875</v>
      </c>
      <c r="C7449">
        <v>0.43402800000000002</v>
      </c>
      <c r="D7449">
        <v>0.42013899999999998</v>
      </c>
      <c r="E7449">
        <v>0.42881900000000001</v>
      </c>
      <c r="F7449">
        <v>0.28481000000000001</v>
      </c>
      <c r="G7449">
        <v>68816000</v>
      </c>
      <c r="H7449" s="4">
        <f t="shared" si="348"/>
        <v>1.2294251664291187E-2</v>
      </c>
      <c r="L7449" s="13">
        <v>2.926825962646672E-2</v>
      </c>
      <c r="M7449" s="9">
        <v>7448</v>
      </c>
      <c r="R7449">
        <f t="shared" ca="1" si="349"/>
        <v>0.28288259649892239</v>
      </c>
      <c r="S7449">
        <f t="shared" ca="1" si="350"/>
        <v>1.229425166429131E-2</v>
      </c>
      <c r="T7449">
        <v>2.9268259626466789E-2</v>
      </c>
      <c r="U7449">
        <v>7448</v>
      </c>
    </row>
    <row r="7450" spans="1:21" x14ac:dyDescent="0.2">
      <c r="A7450" s="1">
        <v>32345</v>
      </c>
      <c r="B7450">
        <v>0.44270799999999999</v>
      </c>
      <c r="C7450">
        <v>0.44444400000000001</v>
      </c>
      <c r="D7450">
        <v>0.42013899999999998</v>
      </c>
      <c r="E7450">
        <v>0.42361100000000002</v>
      </c>
      <c r="F7450">
        <v>0.28135100000000002</v>
      </c>
      <c r="G7450">
        <v>128937600</v>
      </c>
      <c r="H7450" s="4">
        <f t="shared" si="348"/>
        <v>-4.6875211729474058E-2</v>
      </c>
      <c r="L7450" s="13">
        <v>2.9282315767969438E-2</v>
      </c>
      <c r="M7450" s="9">
        <v>7449</v>
      </c>
      <c r="R7450">
        <f t="shared" ca="1" si="349"/>
        <v>0.27944700469635303</v>
      </c>
      <c r="S7450">
        <f t="shared" ca="1" si="350"/>
        <v>-4.6875211729474127E-2</v>
      </c>
      <c r="T7450">
        <v>2.9282315767969438E-2</v>
      </c>
      <c r="U7450">
        <v>7449</v>
      </c>
    </row>
    <row r="7451" spans="1:21" x14ac:dyDescent="0.2">
      <c r="A7451" s="1">
        <v>32344</v>
      </c>
      <c r="B7451">
        <v>0.46180599999999999</v>
      </c>
      <c r="C7451">
        <v>0.46180599999999999</v>
      </c>
      <c r="D7451">
        <v>0.44270799999999999</v>
      </c>
      <c r="E7451">
        <v>0.44444400000000001</v>
      </c>
      <c r="F7451">
        <v>0.29518800000000001</v>
      </c>
      <c r="G7451">
        <v>111094400</v>
      </c>
      <c r="H7451" s="4">
        <f t="shared" si="348"/>
        <v>-3.0301039380839157E-2</v>
      </c>
      <c r="L7451" s="13">
        <v>2.9285438974596772E-2</v>
      </c>
      <c r="M7451" s="9">
        <v>7450</v>
      </c>
      <c r="R7451">
        <f t="shared" ca="1" si="349"/>
        <v>0.29319036513929952</v>
      </c>
      <c r="S7451">
        <f t="shared" ca="1" si="350"/>
        <v>-3.0301039380839216E-2</v>
      </c>
      <c r="T7451">
        <v>2.9285438974596706E-2</v>
      </c>
      <c r="U7451">
        <v>7450</v>
      </c>
    </row>
    <row r="7452" spans="1:21" x14ac:dyDescent="0.2">
      <c r="A7452" s="1">
        <v>32343</v>
      </c>
      <c r="B7452">
        <v>0.46701399999999998</v>
      </c>
      <c r="C7452">
        <v>0.46875</v>
      </c>
      <c r="D7452">
        <v>0.45659699999999998</v>
      </c>
      <c r="E7452">
        <v>0.45833299999999999</v>
      </c>
      <c r="F7452">
        <v>0.30441200000000002</v>
      </c>
      <c r="G7452">
        <v>36460800</v>
      </c>
      <c r="H7452" s="4">
        <f t="shared" si="348"/>
        <v>-2.2223935297159641E-2</v>
      </c>
      <c r="L7452" s="13">
        <v>2.9288355416287604E-2</v>
      </c>
      <c r="M7452" s="9">
        <v>7451</v>
      </c>
      <c r="R7452">
        <f t="shared" ca="1" si="349"/>
        <v>0.30235194327948445</v>
      </c>
      <c r="S7452">
        <f t="shared" ca="1" si="350"/>
        <v>-2.2223935297159662E-2</v>
      </c>
      <c r="T7452">
        <v>2.9288355416287541E-2</v>
      </c>
      <c r="U7452">
        <v>7451</v>
      </c>
    </row>
    <row r="7453" spans="1:21" x14ac:dyDescent="0.2">
      <c r="A7453" s="1">
        <v>32342</v>
      </c>
      <c r="B7453">
        <v>0.46701399999999998</v>
      </c>
      <c r="C7453">
        <v>0.47048600000000002</v>
      </c>
      <c r="D7453">
        <v>0.46527800000000002</v>
      </c>
      <c r="E7453">
        <v>0.46875</v>
      </c>
      <c r="F7453">
        <v>0.31133100000000002</v>
      </c>
      <c r="G7453">
        <v>20102400</v>
      </c>
      <c r="H7453" s="4">
        <f t="shared" si="348"/>
        <v>7.4621794353208646E-3</v>
      </c>
      <c r="L7453" s="13">
        <v>2.9288770407068884E-2</v>
      </c>
      <c r="M7453" s="9">
        <v>7452</v>
      </c>
      <c r="R7453">
        <f t="shared" ca="1" si="349"/>
        <v>0.30922412011729228</v>
      </c>
      <c r="S7453">
        <f t="shared" ca="1" si="350"/>
        <v>7.4621794353208794E-3</v>
      </c>
      <c r="T7453">
        <v>2.9288770407068863E-2</v>
      </c>
      <c r="U7453">
        <v>7452</v>
      </c>
    </row>
    <row r="7454" spans="1:21" x14ac:dyDescent="0.2">
      <c r="A7454" s="1">
        <v>32339</v>
      </c>
      <c r="B7454">
        <v>0.46527800000000002</v>
      </c>
      <c r="C7454">
        <v>0.46701399999999998</v>
      </c>
      <c r="D7454">
        <v>0.46006900000000001</v>
      </c>
      <c r="E7454">
        <v>0.46527800000000002</v>
      </c>
      <c r="F7454">
        <v>0.30902499999999999</v>
      </c>
      <c r="G7454">
        <v>31577600</v>
      </c>
      <c r="H7454" s="4">
        <f t="shared" si="348"/>
        <v>0</v>
      </c>
      <c r="L7454" s="13">
        <v>2.9294506659303363E-2</v>
      </c>
      <c r="M7454" s="9">
        <v>7453</v>
      </c>
      <c r="R7454">
        <f t="shared" ca="1" si="349"/>
        <v>0.30693372558224602</v>
      </c>
      <c r="S7454">
        <f t="shared" ca="1" si="350"/>
        <v>0</v>
      </c>
      <c r="T7454">
        <v>2.929450665930337E-2</v>
      </c>
      <c r="U7454">
        <v>7453</v>
      </c>
    </row>
    <row r="7455" spans="1:21" x14ac:dyDescent="0.2">
      <c r="A7455" s="1">
        <v>32338</v>
      </c>
      <c r="B7455">
        <v>0.46354200000000001</v>
      </c>
      <c r="C7455">
        <v>0.46527800000000002</v>
      </c>
      <c r="D7455">
        <v>0.45833299999999999</v>
      </c>
      <c r="E7455">
        <v>0.46527800000000002</v>
      </c>
      <c r="F7455">
        <v>0.30902499999999999</v>
      </c>
      <c r="G7455">
        <v>34848000</v>
      </c>
      <c r="H7455" s="4">
        <f t="shared" si="348"/>
        <v>3.745062883276216E-3</v>
      </c>
      <c r="L7455" s="13">
        <v>2.9303662759299749E-2</v>
      </c>
      <c r="M7455" s="9">
        <v>7454</v>
      </c>
      <c r="R7455">
        <f t="shared" ca="1" si="349"/>
        <v>0.30693372558224602</v>
      </c>
      <c r="S7455">
        <f t="shared" ca="1" si="350"/>
        <v>3.7450628832763145E-3</v>
      </c>
      <c r="T7455">
        <v>2.9303662759299805E-2</v>
      </c>
      <c r="U7455">
        <v>7454</v>
      </c>
    </row>
    <row r="7456" spans="1:21" x14ac:dyDescent="0.2">
      <c r="A7456" s="1">
        <v>32337</v>
      </c>
      <c r="B7456">
        <v>0.45486100000000002</v>
      </c>
      <c r="C7456">
        <v>0.46354200000000001</v>
      </c>
      <c r="D7456">
        <v>0.45138899999999998</v>
      </c>
      <c r="E7456">
        <v>0.46354200000000001</v>
      </c>
      <c r="F7456">
        <v>0.30787199999999998</v>
      </c>
      <c r="G7456">
        <v>57427200</v>
      </c>
      <c r="H7456" s="4">
        <f t="shared" si="348"/>
        <v>1.7143347991132634E-2</v>
      </c>
      <c r="L7456" s="13">
        <v>2.9320785190370763E-2</v>
      </c>
      <c r="M7456" s="9">
        <v>7455</v>
      </c>
      <c r="R7456">
        <f t="shared" ca="1" si="349"/>
        <v>0.30578852831472286</v>
      </c>
      <c r="S7456">
        <f t="shared" ca="1" si="350"/>
        <v>1.714334799113252E-2</v>
      </c>
      <c r="T7456">
        <v>2.9320785190370721E-2</v>
      </c>
      <c r="U7456">
        <v>7455</v>
      </c>
    </row>
    <row r="7457" spans="1:21" x14ac:dyDescent="0.2">
      <c r="A7457" s="1">
        <v>32336</v>
      </c>
      <c r="B7457">
        <v>0.46527800000000002</v>
      </c>
      <c r="C7457">
        <v>0.46701399999999998</v>
      </c>
      <c r="D7457">
        <v>0.44965300000000002</v>
      </c>
      <c r="E7457">
        <v>0.455729</v>
      </c>
      <c r="F7457">
        <v>0.30268299999999998</v>
      </c>
      <c r="G7457">
        <v>90000000</v>
      </c>
      <c r="H7457" s="4">
        <f t="shared" si="348"/>
        <v>-1.685440702629664E-2</v>
      </c>
      <c r="L7457" s="13">
        <v>2.9372079272425345E-2</v>
      </c>
      <c r="M7457" s="9">
        <v>7456</v>
      </c>
      <c r="R7457">
        <f t="shared" ca="1" si="349"/>
        <v>0.30063464399453432</v>
      </c>
      <c r="S7457">
        <f t="shared" ca="1" si="350"/>
        <v>-1.6854407026296529E-2</v>
      </c>
      <c r="T7457">
        <v>2.9372079272425345E-2</v>
      </c>
      <c r="U7457">
        <v>7456</v>
      </c>
    </row>
    <row r="7458" spans="1:21" x14ac:dyDescent="0.2">
      <c r="A7458" s="1">
        <v>32335</v>
      </c>
      <c r="B7458">
        <v>0.47743099999999999</v>
      </c>
      <c r="C7458">
        <v>0.47743099999999999</v>
      </c>
      <c r="D7458">
        <v>0.46354200000000001</v>
      </c>
      <c r="E7458">
        <v>0.46354200000000001</v>
      </c>
      <c r="F7458">
        <v>0.30787199999999998</v>
      </c>
      <c r="G7458">
        <v>65763200</v>
      </c>
      <c r="H7458" s="4">
        <f t="shared" si="348"/>
        <v>-2.5545747175914627E-2</v>
      </c>
      <c r="L7458" s="13">
        <v>2.9376623484661E-2</v>
      </c>
      <c r="M7458" s="9">
        <v>7457</v>
      </c>
      <c r="R7458">
        <f t="shared" ca="1" si="349"/>
        <v>0.30578852831472286</v>
      </c>
      <c r="S7458">
        <f t="shared" ca="1" si="350"/>
        <v>-2.5545747175914593E-2</v>
      </c>
      <c r="T7458">
        <v>2.9376623484660934E-2</v>
      </c>
      <c r="U7458">
        <v>7457</v>
      </c>
    </row>
    <row r="7459" spans="1:21" x14ac:dyDescent="0.2">
      <c r="A7459" s="1">
        <v>32332</v>
      </c>
      <c r="B7459">
        <v>0.47222199999999998</v>
      </c>
      <c r="C7459">
        <v>0.47743099999999999</v>
      </c>
      <c r="D7459">
        <v>0.47048600000000002</v>
      </c>
      <c r="E7459">
        <v>0.47569400000000001</v>
      </c>
      <c r="F7459">
        <v>0.31594299999999997</v>
      </c>
      <c r="G7459">
        <v>40089600</v>
      </c>
      <c r="H7459" s="4">
        <f t="shared" si="348"/>
        <v>-3.6361228145420162E-3</v>
      </c>
      <c r="L7459" s="13">
        <v>2.9391067967782916E-2</v>
      </c>
      <c r="M7459" s="9">
        <v>7458</v>
      </c>
      <c r="R7459">
        <f t="shared" ca="1" si="349"/>
        <v>0.31380490918738463</v>
      </c>
      <c r="S7459">
        <f t="shared" ca="1" si="350"/>
        <v>-3.6361228145421116E-3</v>
      </c>
      <c r="T7459">
        <v>2.9391067967783058E-2</v>
      </c>
      <c r="U7459">
        <v>7458</v>
      </c>
    </row>
    <row r="7460" spans="1:21" x14ac:dyDescent="0.2">
      <c r="A7460" s="1">
        <v>32331</v>
      </c>
      <c r="B7460">
        <v>0.47395799999999999</v>
      </c>
      <c r="C7460">
        <v>0.47916700000000001</v>
      </c>
      <c r="D7460">
        <v>0.47048600000000002</v>
      </c>
      <c r="E7460">
        <v>0.47743099999999999</v>
      </c>
      <c r="F7460">
        <v>0.31709599999999999</v>
      </c>
      <c r="G7460">
        <v>68428800</v>
      </c>
      <c r="H7460" s="4">
        <f t="shared" si="348"/>
        <v>0</v>
      </c>
      <c r="L7460" s="13">
        <v>2.9412005514593557E-2</v>
      </c>
      <c r="M7460" s="9">
        <v>7459</v>
      </c>
      <c r="R7460">
        <f t="shared" ca="1" si="349"/>
        <v>0.31495010645490779</v>
      </c>
      <c r="S7460">
        <f t="shared" ca="1" si="350"/>
        <v>0</v>
      </c>
      <c r="T7460">
        <v>2.9412005514593602E-2</v>
      </c>
      <c r="U7460">
        <v>7459</v>
      </c>
    </row>
    <row r="7461" spans="1:21" x14ac:dyDescent="0.2">
      <c r="A7461" s="1">
        <v>32330</v>
      </c>
      <c r="B7461">
        <v>0.484375</v>
      </c>
      <c r="C7461">
        <v>0.48958299999999999</v>
      </c>
      <c r="D7461">
        <v>0.47569400000000001</v>
      </c>
      <c r="E7461">
        <v>0.47743099999999999</v>
      </c>
      <c r="F7461">
        <v>0.31709599999999999</v>
      </c>
      <c r="G7461">
        <v>89379200</v>
      </c>
      <c r="H7461" s="4">
        <f t="shared" si="348"/>
        <v>-1.2568040556531221E-2</v>
      </c>
      <c r="L7461" s="13">
        <v>2.9413479477611956E-2</v>
      </c>
      <c r="M7461" s="9">
        <v>7460</v>
      </c>
      <c r="R7461">
        <f t="shared" ca="1" si="349"/>
        <v>0.31495010645490779</v>
      </c>
      <c r="S7461">
        <f t="shared" ca="1" si="350"/>
        <v>-1.2568040556531193E-2</v>
      </c>
      <c r="T7461">
        <v>2.9413479477612029E-2</v>
      </c>
      <c r="U7461">
        <v>7460</v>
      </c>
    </row>
    <row r="7462" spans="1:21" x14ac:dyDescent="0.2">
      <c r="A7462" s="1">
        <v>32329</v>
      </c>
      <c r="B7462">
        <v>0.46875</v>
      </c>
      <c r="C7462">
        <v>0.484375</v>
      </c>
      <c r="D7462">
        <v>0.46527800000000002</v>
      </c>
      <c r="E7462">
        <v>0.48350700000000002</v>
      </c>
      <c r="F7462">
        <v>0.32113199999999997</v>
      </c>
      <c r="G7462">
        <v>48096000</v>
      </c>
      <c r="H7462" s="4">
        <f t="shared" si="348"/>
        <v>2.3897052962501154E-2</v>
      </c>
      <c r="L7462" s="13">
        <v>2.9418095153762508E-2</v>
      </c>
      <c r="M7462" s="9">
        <v>7461</v>
      </c>
      <c r="R7462">
        <f t="shared" ca="1" si="349"/>
        <v>0.31895879350757322</v>
      </c>
      <c r="S7462">
        <f t="shared" ca="1" si="350"/>
        <v>2.3897052962501233E-2</v>
      </c>
      <c r="T7462">
        <v>2.9418095153762591E-2</v>
      </c>
      <c r="U7462">
        <v>7461</v>
      </c>
    </row>
    <row r="7463" spans="1:21" x14ac:dyDescent="0.2">
      <c r="A7463" s="1">
        <v>32325</v>
      </c>
      <c r="B7463">
        <v>0.46527800000000002</v>
      </c>
      <c r="C7463">
        <v>0.47222199999999998</v>
      </c>
      <c r="D7463">
        <v>0.46354200000000001</v>
      </c>
      <c r="E7463">
        <v>0.47222199999999998</v>
      </c>
      <c r="F7463">
        <v>0.313637</v>
      </c>
      <c r="G7463">
        <v>42940800</v>
      </c>
      <c r="H7463" s="4">
        <f t="shared" si="348"/>
        <v>1.4924358870641551E-2</v>
      </c>
      <c r="L7463" s="13">
        <v>2.9443625357200635E-2</v>
      </c>
      <c r="M7463" s="9">
        <v>7462</v>
      </c>
      <c r="R7463">
        <f t="shared" ca="1" si="349"/>
        <v>0.31151451465233843</v>
      </c>
      <c r="S7463">
        <f t="shared" ca="1" si="350"/>
        <v>1.4924358870641398E-2</v>
      </c>
      <c r="T7463">
        <v>2.9443625357200673E-2</v>
      </c>
      <c r="U7463">
        <v>7462</v>
      </c>
    </row>
    <row r="7464" spans="1:21" x14ac:dyDescent="0.2">
      <c r="A7464" s="1">
        <v>32324</v>
      </c>
      <c r="B7464">
        <v>0.46006900000000001</v>
      </c>
      <c r="C7464">
        <v>0.46527800000000002</v>
      </c>
      <c r="D7464">
        <v>0.45833299999999999</v>
      </c>
      <c r="E7464">
        <v>0.46527800000000002</v>
      </c>
      <c r="F7464">
        <v>0.30902499999999999</v>
      </c>
      <c r="G7464">
        <v>31548800</v>
      </c>
      <c r="H7464" s="4">
        <f t="shared" si="348"/>
        <v>1.9013450548870745E-2</v>
      </c>
      <c r="L7464" s="13">
        <v>2.9450874408747843E-2</v>
      </c>
      <c r="M7464" s="9">
        <v>7463</v>
      </c>
      <c r="R7464">
        <f t="shared" ca="1" si="349"/>
        <v>0.30693372558224602</v>
      </c>
      <c r="S7464">
        <f t="shared" ca="1" si="350"/>
        <v>1.9013450548870853E-2</v>
      </c>
      <c r="T7464">
        <v>2.9450874408747843E-2</v>
      </c>
      <c r="U7464">
        <v>7463</v>
      </c>
    </row>
    <row r="7465" spans="1:21" x14ac:dyDescent="0.2">
      <c r="A7465" s="1">
        <v>32323</v>
      </c>
      <c r="B7465">
        <v>0.45833299999999999</v>
      </c>
      <c r="C7465">
        <v>0.46180599999999999</v>
      </c>
      <c r="D7465">
        <v>0.45486100000000002</v>
      </c>
      <c r="E7465">
        <v>0.45659699999999998</v>
      </c>
      <c r="F7465">
        <v>0.303259</v>
      </c>
      <c r="G7465">
        <v>49808000</v>
      </c>
      <c r="H7465" s="4">
        <f t="shared" si="348"/>
        <v>0</v>
      </c>
      <c r="L7465" s="13">
        <v>2.9463084609832678E-2</v>
      </c>
      <c r="M7465" s="9">
        <v>7464</v>
      </c>
      <c r="R7465">
        <f t="shared" ca="1" si="349"/>
        <v>0.30120674601196129</v>
      </c>
      <c r="S7465">
        <f t="shared" ca="1" si="350"/>
        <v>0</v>
      </c>
      <c r="T7465">
        <v>2.9463084609832761E-2</v>
      </c>
      <c r="U7465">
        <v>7464</v>
      </c>
    </row>
    <row r="7466" spans="1:21" x14ac:dyDescent="0.2">
      <c r="A7466" s="1">
        <v>32322</v>
      </c>
      <c r="B7466">
        <v>0.44444400000000001</v>
      </c>
      <c r="C7466">
        <v>0.45833299999999999</v>
      </c>
      <c r="D7466">
        <v>0.44270799999999999</v>
      </c>
      <c r="E7466">
        <v>0.45659699999999998</v>
      </c>
      <c r="F7466">
        <v>0.303259</v>
      </c>
      <c r="G7466">
        <v>32140800</v>
      </c>
      <c r="H7466" s="4">
        <f t="shared" si="348"/>
        <v>2.7341897367101627E-2</v>
      </c>
      <c r="L7466" s="13">
        <v>2.9503143092367817E-2</v>
      </c>
      <c r="M7466" s="9">
        <v>7465</v>
      </c>
      <c r="R7466">
        <f t="shared" ca="1" si="349"/>
        <v>0.30120674601196129</v>
      </c>
      <c r="S7466">
        <f t="shared" ca="1" si="350"/>
        <v>2.7341897367101586E-2</v>
      </c>
      <c r="T7466">
        <v>2.9503143092367831E-2</v>
      </c>
      <c r="U7466">
        <v>7465</v>
      </c>
    </row>
    <row r="7467" spans="1:21" x14ac:dyDescent="0.2">
      <c r="A7467" s="1">
        <v>32321</v>
      </c>
      <c r="B7467">
        <v>0.453125</v>
      </c>
      <c r="C7467">
        <v>0.453125</v>
      </c>
      <c r="D7467">
        <v>0.44444400000000001</v>
      </c>
      <c r="E7467">
        <v>0.44444400000000001</v>
      </c>
      <c r="F7467">
        <v>0.29518800000000001</v>
      </c>
      <c r="G7467">
        <v>23628800</v>
      </c>
      <c r="H7467" s="4">
        <f t="shared" si="348"/>
        <v>-1.9155815027595738E-2</v>
      </c>
      <c r="L7467" s="13">
        <v>2.9505263982131977E-2</v>
      </c>
      <c r="M7467" s="9">
        <v>7466</v>
      </c>
      <c r="R7467">
        <f t="shared" ca="1" si="349"/>
        <v>0.29319036513929952</v>
      </c>
      <c r="S7467">
        <f t="shared" ca="1" si="350"/>
        <v>-1.9155815027595682E-2</v>
      </c>
      <c r="T7467">
        <v>2.9505263982132088E-2</v>
      </c>
      <c r="U7467">
        <v>7466</v>
      </c>
    </row>
    <row r="7468" spans="1:21" x14ac:dyDescent="0.2">
      <c r="A7468" s="1">
        <v>32318</v>
      </c>
      <c r="B7468">
        <v>0.45833299999999999</v>
      </c>
      <c r="C7468">
        <v>0.46006900000000001</v>
      </c>
      <c r="D7468">
        <v>0.45138899999999998</v>
      </c>
      <c r="E7468">
        <v>0.453125</v>
      </c>
      <c r="F7468">
        <v>0.30095300000000003</v>
      </c>
      <c r="G7468">
        <v>28553600</v>
      </c>
      <c r="H7468" s="4">
        <f t="shared" si="348"/>
        <v>-1.1362889767814638E-2</v>
      </c>
      <c r="L7468" s="13">
        <v>2.950816357390805E-2</v>
      </c>
      <c r="M7468" s="9">
        <v>7467</v>
      </c>
      <c r="R7468">
        <f t="shared" ca="1" si="349"/>
        <v>0.29891635147691509</v>
      </c>
      <c r="S7468">
        <f t="shared" ca="1" si="350"/>
        <v>-1.1362889767814752E-2</v>
      </c>
      <c r="T7468">
        <v>2.9508163573908116E-2</v>
      </c>
      <c r="U7468">
        <v>7467</v>
      </c>
    </row>
    <row r="7469" spans="1:21" x14ac:dyDescent="0.2">
      <c r="A7469" s="1">
        <v>32317</v>
      </c>
      <c r="B7469">
        <v>0.46527800000000002</v>
      </c>
      <c r="C7469">
        <v>0.46701399999999998</v>
      </c>
      <c r="D7469">
        <v>0.45659699999999998</v>
      </c>
      <c r="E7469">
        <v>0.45833299999999999</v>
      </c>
      <c r="F7469">
        <v>0.30441200000000002</v>
      </c>
      <c r="G7469">
        <v>41052800</v>
      </c>
      <c r="H7469" s="4">
        <f t="shared" si="348"/>
        <v>-1.4927594854785141E-2</v>
      </c>
      <c r="L7469" s="13">
        <v>2.9548385008389268E-2</v>
      </c>
      <c r="M7469" s="9">
        <v>7468</v>
      </c>
      <c r="R7469">
        <f t="shared" ca="1" si="349"/>
        <v>0.30235194327948445</v>
      </c>
      <c r="S7469">
        <f t="shared" ca="1" si="350"/>
        <v>-1.4927594854785148E-2</v>
      </c>
      <c r="T7469">
        <v>2.954838500838931E-2</v>
      </c>
      <c r="U7469">
        <v>7468</v>
      </c>
    </row>
    <row r="7470" spans="1:21" x14ac:dyDescent="0.2">
      <c r="A7470" s="1">
        <v>32316</v>
      </c>
      <c r="B7470">
        <v>0.45138899999999998</v>
      </c>
      <c r="C7470">
        <v>0.46875</v>
      </c>
      <c r="D7470">
        <v>0.44704899999999997</v>
      </c>
      <c r="E7470">
        <v>0.46527800000000002</v>
      </c>
      <c r="F7470">
        <v>0.30902499999999999</v>
      </c>
      <c r="G7470">
        <v>127324800</v>
      </c>
      <c r="H7470" s="4">
        <f t="shared" si="348"/>
        <v>4.6875211729474058E-2</v>
      </c>
      <c r="L7470" s="13">
        <v>2.9596362272393234E-2</v>
      </c>
      <c r="M7470" s="9">
        <v>7469</v>
      </c>
      <c r="R7470">
        <f t="shared" ca="1" si="349"/>
        <v>0.30693372558224602</v>
      </c>
      <c r="S7470">
        <f t="shared" ca="1" si="350"/>
        <v>4.6875211729474127E-2</v>
      </c>
      <c r="T7470">
        <v>2.9596362272393109E-2</v>
      </c>
      <c r="U7470">
        <v>7469</v>
      </c>
    </row>
    <row r="7471" spans="1:21" x14ac:dyDescent="0.2">
      <c r="A7471" s="1">
        <v>32315</v>
      </c>
      <c r="B7471">
        <v>0.43402800000000002</v>
      </c>
      <c r="C7471">
        <v>0.44444400000000001</v>
      </c>
      <c r="D7471">
        <v>0.43402800000000002</v>
      </c>
      <c r="E7471">
        <v>0.44444400000000001</v>
      </c>
      <c r="F7471">
        <v>0.29518800000000001</v>
      </c>
      <c r="G7471">
        <v>39715200</v>
      </c>
      <c r="H7471" s="4">
        <f t="shared" si="348"/>
        <v>1.9922466156684679E-2</v>
      </c>
      <c r="L7471" s="13">
        <v>2.9611119412605417E-2</v>
      </c>
      <c r="M7471" s="9">
        <v>7470</v>
      </c>
      <c r="R7471">
        <f t="shared" ca="1" si="349"/>
        <v>0.29319036513929952</v>
      </c>
      <c r="S7471">
        <f t="shared" ca="1" si="350"/>
        <v>1.9922466156684596E-2</v>
      </c>
      <c r="T7471">
        <v>2.9611119412605493E-2</v>
      </c>
      <c r="U7471">
        <v>7470</v>
      </c>
    </row>
    <row r="7472" spans="1:21" x14ac:dyDescent="0.2">
      <c r="A7472" s="1">
        <v>32314</v>
      </c>
      <c r="B7472">
        <v>0.43576399999999998</v>
      </c>
      <c r="C7472">
        <v>0.4375</v>
      </c>
      <c r="D7472">
        <v>0.43055599999999999</v>
      </c>
      <c r="E7472">
        <v>0.43576399999999998</v>
      </c>
      <c r="F7472">
        <v>0.28942200000000001</v>
      </c>
      <c r="G7472">
        <v>28137600</v>
      </c>
      <c r="H7472" s="4">
        <f t="shared" si="348"/>
        <v>-3.9679944936763835E-3</v>
      </c>
      <c r="L7472" s="13">
        <v>2.9677302879924025E-2</v>
      </c>
      <c r="M7472" s="9">
        <v>7471</v>
      </c>
      <c r="R7472">
        <f t="shared" ca="1" si="349"/>
        <v>0.28746338556901485</v>
      </c>
      <c r="S7472">
        <f t="shared" ca="1" si="350"/>
        <v>-3.967994493676295E-3</v>
      </c>
      <c r="T7472">
        <v>2.9677302879923938E-2</v>
      </c>
      <c r="U7472">
        <v>7471</v>
      </c>
    </row>
    <row r="7473" spans="1:21" x14ac:dyDescent="0.2">
      <c r="A7473" s="1">
        <v>32311</v>
      </c>
      <c r="B7473">
        <v>0.44097199999999998</v>
      </c>
      <c r="C7473">
        <v>0.44618099999999999</v>
      </c>
      <c r="D7473">
        <v>0.43576399999999998</v>
      </c>
      <c r="E7473">
        <v>0.4375</v>
      </c>
      <c r="F7473">
        <v>0.29057500000000003</v>
      </c>
      <c r="G7473">
        <v>42105600</v>
      </c>
      <c r="H7473" s="4">
        <f t="shared" si="348"/>
        <v>-7.8768924003521836E-3</v>
      </c>
      <c r="L7473" s="13">
        <v>2.9688323143773863E-2</v>
      </c>
      <c r="M7473" s="9">
        <v>7472</v>
      </c>
      <c r="R7473">
        <f t="shared" ca="1" si="349"/>
        <v>0.28860858283653795</v>
      </c>
      <c r="S7473">
        <f t="shared" ca="1" si="350"/>
        <v>-7.8768924003521749E-3</v>
      </c>
      <c r="T7473">
        <v>2.9688323143773804E-2</v>
      </c>
      <c r="U7473">
        <v>7472</v>
      </c>
    </row>
    <row r="7474" spans="1:21" x14ac:dyDescent="0.2">
      <c r="A7474" s="1">
        <v>32310</v>
      </c>
      <c r="B7474">
        <v>0.43923600000000002</v>
      </c>
      <c r="C7474">
        <v>0.44270799999999999</v>
      </c>
      <c r="D7474">
        <v>0.4375</v>
      </c>
      <c r="E7474">
        <v>0.44097199999999998</v>
      </c>
      <c r="F7474">
        <v>0.29288199999999998</v>
      </c>
      <c r="G7474">
        <v>73712000</v>
      </c>
      <c r="H7474" s="4">
        <f t="shared" si="348"/>
        <v>-7.811970676314858E-3</v>
      </c>
      <c r="L7474" s="13">
        <v>2.9693941200966703E-2</v>
      </c>
      <c r="M7474" s="9">
        <v>7473</v>
      </c>
      <c r="R7474">
        <f t="shared" ca="1" si="349"/>
        <v>0.29089997060425327</v>
      </c>
      <c r="S7474">
        <f t="shared" ca="1" si="350"/>
        <v>-7.8119706763148736E-3</v>
      </c>
      <c r="T7474">
        <v>2.9693941200966713E-2</v>
      </c>
      <c r="U7474">
        <v>7473</v>
      </c>
    </row>
    <row r="7475" spans="1:21" x14ac:dyDescent="0.2">
      <c r="A7475" s="1">
        <v>32309</v>
      </c>
      <c r="B7475">
        <v>0.43576399999999998</v>
      </c>
      <c r="C7475">
        <v>0.44444400000000001</v>
      </c>
      <c r="D7475">
        <v>0.43402800000000002</v>
      </c>
      <c r="E7475">
        <v>0.44444400000000001</v>
      </c>
      <c r="F7475">
        <v>0.29518800000000001</v>
      </c>
      <c r="G7475">
        <v>51033600</v>
      </c>
      <c r="H7475" s="4">
        <f t="shared" si="348"/>
        <v>1.5875419426998116E-2</v>
      </c>
      <c r="L7475" s="13">
        <v>2.9759907493921506E-2</v>
      </c>
      <c r="M7475" s="9">
        <v>7474</v>
      </c>
      <c r="R7475">
        <f t="shared" ca="1" si="349"/>
        <v>0.29319036513929952</v>
      </c>
      <c r="S7475">
        <f t="shared" ca="1" si="350"/>
        <v>1.5875419426998126E-2</v>
      </c>
      <c r="T7475">
        <v>2.9759907493921493E-2</v>
      </c>
      <c r="U7475">
        <v>7474</v>
      </c>
    </row>
    <row r="7476" spans="1:21" x14ac:dyDescent="0.2">
      <c r="A7476" s="1">
        <v>32308</v>
      </c>
      <c r="B7476">
        <v>0.4375</v>
      </c>
      <c r="C7476">
        <v>0.44097199999999998</v>
      </c>
      <c r="D7476">
        <v>0.43576399999999998</v>
      </c>
      <c r="E7476">
        <v>0.4375</v>
      </c>
      <c r="F7476">
        <v>0.29057500000000003</v>
      </c>
      <c r="G7476">
        <v>60377600</v>
      </c>
      <c r="H7476" s="4">
        <f t="shared" si="348"/>
        <v>1.0017622952244412E-2</v>
      </c>
      <c r="L7476" s="13">
        <v>2.9790871564052822E-2</v>
      </c>
      <c r="M7476" s="9">
        <v>7475</v>
      </c>
      <c r="R7476">
        <f t="shared" ca="1" si="349"/>
        <v>0.28860858283653795</v>
      </c>
      <c r="S7476">
        <f t="shared" ca="1" si="350"/>
        <v>1.0017622952244492E-2</v>
      </c>
      <c r="T7476">
        <v>2.9790871564052954E-2</v>
      </c>
      <c r="U7476">
        <v>7475</v>
      </c>
    </row>
    <row r="7477" spans="1:21" x14ac:dyDescent="0.2">
      <c r="A7477" s="1">
        <v>32307</v>
      </c>
      <c r="B7477">
        <v>0.43402800000000002</v>
      </c>
      <c r="C7477">
        <v>0.4375</v>
      </c>
      <c r="D7477">
        <v>0.43229200000000001</v>
      </c>
      <c r="E7477">
        <v>0.43315999999999999</v>
      </c>
      <c r="F7477">
        <v>0.28769299999999998</v>
      </c>
      <c r="G7477">
        <v>31116800</v>
      </c>
      <c r="H7477" s="4">
        <f t="shared" si="348"/>
        <v>2.0096407027124725E-3</v>
      </c>
      <c r="L7477" s="13">
        <v>2.9798132448618498E-2</v>
      </c>
      <c r="M7477" s="9">
        <v>7476</v>
      </c>
      <c r="R7477">
        <f t="shared" ca="1" si="349"/>
        <v>0.28574608628406467</v>
      </c>
      <c r="S7477">
        <f t="shared" ca="1" si="350"/>
        <v>2.0096407027123189E-3</v>
      </c>
      <c r="T7477">
        <v>2.9798132448618567E-2</v>
      </c>
      <c r="U7477">
        <v>7476</v>
      </c>
    </row>
    <row r="7478" spans="1:21" x14ac:dyDescent="0.2">
      <c r="A7478" s="1">
        <v>32304</v>
      </c>
      <c r="B7478">
        <v>0.42881900000000001</v>
      </c>
      <c r="C7478">
        <v>0.43576399999999998</v>
      </c>
      <c r="D7478">
        <v>0.42534699999999998</v>
      </c>
      <c r="E7478">
        <v>0.43229200000000001</v>
      </c>
      <c r="F7478">
        <v>0.28711599999999998</v>
      </c>
      <c r="G7478">
        <v>45014400</v>
      </c>
      <c r="H7478" s="4">
        <f t="shared" si="348"/>
        <v>8.0966258207224983E-3</v>
      </c>
      <c r="L7478" s="13">
        <v>2.987312654119946E-2</v>
      </c>
      <c r="M7478" s="9">
        <v>7477</v>
      </c>
      <c r="R7478">
        <f t="shared" ca="1" si="349"/>
        <v>0.28517299103396859</v>
      </c>
      <c r="S7478">
        <f t="shared" ca="1" si="350"/>
        <v>8.0966258207225122E-3</v>
      </c>
      <c r="T7478">
        <v>2.9873126541199425E-2</v>
      </c>
      <c r="U7478">
        <v>7477</v>
      </c>
    </row>
    <row r="7479" spans="1:21" x14ac:dyDescent="0.2">
      <c r="A7479" s="1">
        <v>32303</v>
      </c>
      <c r="B7479">
        <v>0.43229200000000001</v>
      </c>
      <c r="C7479">
        <v>0.43663200000000002</v>
      </c>
      <c r="D7479">
        <v>0.42795100000000003</v>
      </c>
      <c r="E7479">
        <v>0.42881900000000001</v>
      </c>
      <c r="F7479">
        <v>0.28481000000000001</v>
      </c>
      <c r="G7479">
        <v>69264000</v>
      </c>
      <c r="H7479" s="4">
        <f t="shared" si="348"/>
        <v>-4.0319901525722388E-3</v>
      </c>
      <c r="L7479" s="13">
        <v>2.9902348539520174E-2</v>
      </c>
      <c r="M7479" s="9">
        <v>7478</v>
      </c>
      <c r="R7479">
        <f t="shared" ca="1" si="349"/>
        <v>0.28288259649892239</v>
      </c>
      <c r="S7479">
        <f t="shared" ca="1" si="350"/>
        <v>-4.0319901525721494E-3</v>
      </c>
      <c r="T7479">
        <v>2.9902348539520104E-2</v>
      </c>
      <c r="U7479">
        <v>7478</v>
      </c>
    </row>
    <row r="7480" spans="1:21" x14ac:dyDescent="0.2">
      <c r="A7480" s="1">
        <v>32302</v>
      </c>
      <c r="B7480">
        <v>0.421875</v>
      </c>
      <c r="C7480">
        <v>0.43402800000000002</v>
      </c>
      <c r="D7480">
        <v>0.421875</v>
      </c>
      <c r="E7480">
        <v>0.43055599999999999</v>
      </c>
      <c r="F7480">
        <v>0.28596300000000002</v>
      </c>
      <c r="G7480">
        <v>66281600</v>
      </c>
      <c r="H7480" s="4">
        <f t="shared" si="348"/>
        <v>1.6392335552388313E-2</v>
      </c>
      <c r="L7480" s="13">
        <v>3.0002384927259759E-2</v>
      </c>
      <c r="M7480" s="9">
        <v>7479</v>
      </c>
      <c r="R7480">
        <f t="shared" ca="1" si="349"/>
        <v>0.28402779376644549</v>
      </c>
      <c r="S7480">
        <f t="shared" ca="1" si="350"/>
        <v>1.6392335552388348E-2</v>
      </c>
      <c r="T7480">
        <v>3.0002384927259686E-2</v>
      </c>
      <c r="U7480">
        <v>7479</v>
      </c>
    </row>
    <row r="7481" spans="1:21" x14ac:dyDescent="0.2">
      <c r="A7481" s="1">
        <v>32301</v>
      </c>
      <c r="B7481">
        <v>0.42361100000000002</v>
      </c>
      <c r="C7481">
        <v>0.43055599999999999</v>
      </c>
      <c r="D7481">
        <v>0.419271</v>
      </c>
      <c r="E7481">
        <v>0.42361100000000002</v>
      </c>
      <c r="F7481">
        <v>0.28135100000000002</v>
      </c>
      <c r="G7481">
        <v>82166400</v>
      </c>
      <c r="H7481" s="4">
        <f t="shared" si="348"/>
        <v>4.1149472872754802E-3</v>
      </c>
      <c r="L7481" s="13">
        <v>3.0019992099601482E-2</v>
      </c>
      <c r="M7481" s="9">
        <v>7480</v>
      </c>
      <c r="R7481">
        <f t="shared" ca="1" si="349"/>
        <v>0.27944700469635303</v>
      </c>
      <c r="S7481">
        <f t="shared" ca="1" si="350"/>
        <v>4.1149472872753891E-3</v>
      </c>
      <c r="T7481">
        <v>3.0019992099601506E-2</v>
      </c>
      <c r="U7481">
        <v>7480</v>
      </c>
    </row>
    <row r="7482" spans="1:21" x14ac:dyDescent="0.2">
      <c r="A7482" s="1">
        <v>32300</v>
      </c>
      <c r="B7482">
        <v>0.41319400000000001</v>
      </c>
      <c r="C7482">
        <v>0.42361100000000002</v>
      </c>
      <c r="D7482">
        <v>0.41145799999999999</v>
      </c>
      <c r="E7482">
        <v>0.421875</v>
      </c>
      <c r="F7482">
        <v>0.280198</v>
      </c>
      <c r="G7482">
        <v>81747200</v>
      </c>
      <c r="H7482" s="4">
        <f t="shared" si="348"/>
        <v>2.1010669309701469E-2</v>
      </c>
      <c r="L7482" s="13">
        <v>3.0039871582834162E-2</v>
      </c>
      <c r="M7482" s="9">
        <v>7481</v>
      </c>
      <c r="R7482">
        <f t="shared" ca="1" si="349"/>
        <v>0.27830180742882993</v>
      </c>
      <c r="S7482">
        <f t="shared" ca="1" si="350"/>
        <v>2.1010669309701382E-2</v>
      </c>
      <c r="T7482">
        <v>3.0039871582834339E-2</v>
      </c>
      <c r="U7482">
        <v>7481</v>
      </c>
    </row>
    <row r="7483" spans="1:21" x14ac:dyDescent="0.2">
      <c r="A7483" s="1">
        <v>32297</v>
      </c>
      <c r="B7483">
        <v>0.40972199999999998</v>
      </c>
      <c r="C7483">
        <v>0.41493099999999999</v>
      </c>
      <c r="D7483">
        <v>0.40798600000000002</v>
      </c>
      <c r="E7483">
        <v>0.41319400000000001</v>
      </c>
      <c r="F7483">
        <v>0.27443200000000001</v>
      </c>
      <c r="G7483">
        <v>34832000</v>
      </c>
      <c r="H7483" s="4">
        <f t="shared" si="348"/>
        <v>8.4740157133093869E-3</v>
      </c>
      <c r="L7483" s="13">
        <v>3.0043405680269412E-2</v>
      </c>
      <c r="M7483" s="9">
        <v>7482</v>
      </c>
      <c r="R7483">
        <f t="shared" ca="1" si="349"/>
        <v>0.27257482785854525</v>
      </c>
      <c r="S7483">
        <f t="shared" ca="1" si="350"/>
        <v>8.4740157133094043E-3</v>
      </c>
      <c r="T7483">
        <v>3.0043405680269485E-2</v>
      </c>
      <c r="U7483">
        <v>7482</v>
      </c>
    </row>
    <row r="7484" spans="1:21" x14ac:dyDescent="0.2">
      <c r="A7484" s="1">
        <v>32296</v>
      </c>
      <c r="B7484">
        <v>0.41319400000000001</v>
      </c>
      <c r="C7484">
        <v>0.41666700000000001</v>
      </c>
      <c r="D7484">
        <v>0.40798600000000002</v>
      </c>
      <c r="E7484">
        <v>0.40972199999999998</v>
      </c>
      <c r="F7484">
        <v>0.27212599999999998</v>
      </c>
      <c r="G7484">
        <v>63228800</v>
      </c>
      <c r="H7484" s="4">
        <f t="shared" si="348"/>
        <v>-4.2191313639175169E-3</v>
      </c>
      <c r="L7484" s="13">
        <v>3.0178162561937113E-2</v>
      </c>
      <c r="M7484" s="9">
        <v>7483</v>
      </c>
      <c r="R7484">
        <f t="shared" ca="1" si="349"/>
        <v>0.270284433323499</v>
      </c>
      <c r="S7484">
        <f t="shared" ca="1" si="350"/>
        <v>-4.2191313639174232E-3</v>
      </c>
      <c r="T7484">
        <v>3.0178162561937137E-2</v>
      </c>
      <c r="U7484">
        <v>7483</v>
      </c>
    </row>
    <row r="7485" spans="1:21" x14ac:dyDescent="0.2">
      <c r="A7485" s="1">
        <v>32295</v>
      </c>
      <c r="B7485">
        <v>0.40451399999999998</v>
      </c>
      <c r="C7485">
        <v>0.41666700000000001</v>
      </c>
      <c r="D7485">
        <v>0.40104200000000001</v>
      </c>
      <c r="E7485">
        <v>0.41145799999999999</v>
      </c>
      <c r="F7485">
        <v>0.27327899999999999</v>
      </c>
      <c r="G7485">
        <v>95788800</v>
      </c>
      <c r="H7485" s="4">
        <f t="shared" si="348"/>
        <v>2.155027400435125E-2</v>
      </c>
      <c r="L7485" s="13">
        <v>3.0180812662353864E-2</v>
      </c>
      <c r="M7485" s="9">
        <v>7484</v>
      </c>
      <c r="R7485">
        <f t="shared" ca="1" si="349"/>
        <v>0.2714296305910221</v>
      </c>
      <c r="S7485">
        <f t="shared" ca="1" si="350"/>
        <v>2.1550274004351187E-2</v>
      </c>
      <c r="T7485">
        <v>3.0180812662353864E-2</v>
      </c>
      <c r="U7485">
        <v>7484</v>
      </c>
    </row>
    <row r="7486" spans="1:21" x14ac:dyDescent="0.2">
      <c r="A7486" s="1">
        <v>32294</v>
      </c>
      <c r="B7486">
        <v>0.38541700000000001</v>
      </c>
      <c r="C7486">
        <v>0.40451399999999998</v>
      </c>
      <c r="D7486">
        <v>0.38368099999999999</v>
      </c>
      <c r="E7486">
        <v>0.40277800000000002</v>
      </c>
      <c r="F7486">
        <v>0.26751399999999997</v>
      </c>
      <c r="G7486">
        <v>44048000</v>
      </c>
      <c r="H7486" s="4">
        <f t="shared" si="348"/>
        <v>4.5045960083286617E-2</v>
      </c>
      <c r="L7486" s="13">
        <v>3.0219352584262393E-2</v>
      </c>
      <c r="M7486" s="9">
        <v>7485</v>
      </c>
      <c r="R7486">
        <f t="shared" ca="1" si="349"/>
        <v>0.26570364425340653</v>
      </c>
      <c r="S7486">
        <f t="shared" ca="1" si="350"/>
        <v>4.5045960083286672E-2</v>
      </c>
      <c r="T7486">
        <v>3.0219352584262504E-2</v>
      </c>
      <c r="U7486">
        <v>7485</v>
      </c>
    </row>
    <row r="7487" spans="1:21" x14ac:dyDescent="0.2">
      <c r="A7487" s="1">
        <v>32290</v>
      </c>
      <c r="B7487">
        <v>0.390625</v>
      </c>
      <c r="C7487">
        <v>0.390625</v>
      </c>
      <c r="D7487">
        <v>0.38541700000000001</v>
      </c>
      <c r="E7487">
        <v>0.38541700000000001</v>
      </c>
      <c r="F7487">
        <v>0.25598300000000002</v>
      </c>
      <c r="G7487">
        <v>33148800</v>
      </c>
      <c r="H7487" s="4">
        <f t="shared" si="348"/>
        <v>-1.1137036149977089E-2</v>
      </c>
      <c r="L7487" s="13">
        <v>3.0357008886505919E-2</v>
      </c>
      <c r="M7487" s="9">
        <v>7486</v>
      </c>
      <c r="R7487">
        <f t="shared" ca="1" si="349"/>
        <v>0.2542506783455063</v>
      </c>
      <c r="S7487">
        <f t="shared" ca="1" si="350"/>
        <v>-1.113703614997715E-2</v>
      </c>
      <c r="T7487">
        <v>3.0357008886505912E-2</v>
      </c>
      <c r="U7487">
        <v>7486</v>
      </c>
    </row>
    <row r="7488" spans="1:21" x14ac:dyDescent="0.2">
      <c r="A7488" s="1">
        <v>32289</v>
      </c>
      <c r="B7488">
        <v>0.38888899999999998</v>
      </c>
      <c r="C7488">
        <v>0.39583299999999999</v>
      </c>
      <c r="D7488">
        <v>0.38715300000000002</v>
      </c>
      <c r="E7488">
        <v>0.38975700000000002</v>
      </c>
      <c r="F7488">
        <v>0.25886599999999999</v>
      </c>
      <c r="G7488">
        <v>43385600</v>
      </c>
      <c r="H7488" s="4">
        <f t="shared" si="348"/>
        <v>6.7279571899695467E-3</v>
      </c>
      <c r="L7488" s="13">
        <v>3.0455865948638305E-2</v>
      </c>
      <c r="M7488" s="9">
        <v>7487</v>
      </c>
      <c r="R7488">
        <f t="shared" ca="1" si="349"/>
        <v>0.25711416813064863</v>
      </c>
      <c r="S7488">
        <f t="shared" ca="1" si="350"/>
        <v>6.7279571899697115E-3</v>
      </c>
      <c r="T7488">
        <v>3.045586594863834E-2</v>
      </c>
      <c r="U7488">
        <v>7487</v>
      </c>
    </row>
    <row r="7489" spans="1:21" x14ac:dyDescent="0.2">
      <c r="A7489" s="1">
        <v>32288</v>
      </c>
      <c r="B7489">
        <v>0.39236100000000002</v>
      </c>
      <c r="C7489">
        <v>0.39583299999999999</v>
      </c>
      <c r="D7489">
        <v>0.38541700000000001</v>
      </c>
      <c r="E7489">
        <v>0.38715300000000002</v>
      </c>
      <c r="F7489">
        <v>0.25713599999999998</v>
      </c>
      <c r="G7489">
        <v>53580800</v>
      </c>
      <c r="H7489" s="4">
        <f t="shared" si="348"/>
        <v>-1.762000091691247E-2</v>
      </c>
      <c r="L7489" s="13">
        <v>3.0478180422168183E-2</v>
      </c>
      <c r="M7489" s="9">
        <v>7488</v>
      </c>
      <c r="R7489">
        <f t="shared" ca="1" si="349"/>
        <v>0.25539587561302934</v>
      </c>
      <c r="S7489">
        <f t="shared" ca="1" si="350"/>
        <v>-1.7620000916912508E-2</v>
      </c>
      <c r="T7489">
        <v>3.0478180422168263E-2</v>
      </c>
      <c r="U7489">
        <v>7488</v>
      </c>
    </row>
    <row r="7490" spans="1:21" x14ac:dyDescent="0.2">
      <c r="A7490" s="1">
        <v>32287</v>
      </c>
      <c r="B7490">
        <v>0.38194400000000001</v>
      </c>
      <c r="C7490">
        <v>0.39409699999999998</v>
      </c>
      <c r="D7490">
        <v>0.38020799999999999</v>
      </c>
      <c r="E7490">
        <v>0.39409699999999998</v>
      </c>
      <c r="F7490">
        <v>0.26174799999999998</v>
      </c>
      <c r="G7490">
        <v>55324800</v>
      </c>
      <c r="H7490" s="4">
        <f t="shared" ref="H7490:H7553" si="351">(F7490-F7491)/F7491</f>
        <v>3.1816049543316877E-2</v>
      </c>
      <c r="L7490" s="13">
        <v>3.0516479713360894E-2</v>
      </c>
      <c r="M7490" s="9">
        <v>7489</v>
      </c>
      <c r="R7490">
        <f t="shared" ca="1" si="349"/>
        <v>0.25997666468312181</v>
      </c>
      <c r="S7490">
        <f t="shared" ca="1" si="350"/>
        <v>3.1816049543316828E-2</v>
      </c>
      <c r="T7490">
        <v>3.0516479713360863E-2</v>
      </c>
      <c r="U7490">
        <v>7489</v>
      </c>
    </row>
    <row r="7491" spans="1:21" x14ac:dyDescent="0.2">
      <c r="A7491" s="1">
        <v>32286</v>
      </c>
      <c r="B7491">
        <v>0.390625</v>
      </c>
      <c r="C7491">
        <v>0.39236100000000002</v>
      </c>
      <c r="D7491">
        <v>0.37847199999999998</v>
      </c>
      <c r="E7491">
        <v>0.38194400000000001</v>
      </c>
      <c r="F7491">
        <v>0.25367699999999999</v>
      </c>
      <c r="G7491">
        <v>50227200</v>
      </c>
      <c r="H7491" s="4">
        <f t="shared" si="351"/>
        <v>-2.2220766105719273E-2</v>
      </c>
      <c r="L7491" s="13">
        <v>3.0519144235878932E-2</v>
      </c>
      <c r="M7491" s="9">
        <v>7490</v>
      </c>
      <c r="R7491">
        <f t="shared" ref="R7491:R7554" ca="1" si="352">(1+Q$4)*F7491</f>
        <v>0.25196028381046004</v>
      </c>
      <c r="S7491">
        <f t="shared" ref="S7491:S7554" ca="1" si="353">(R7491-R7492)/R7492</f>
        <v>-2.2220766105719214E-2</v>
      </c>
      <c r="T7491">
        <v>3.0519144235879047E-2</v>
      </c>
      <c r="U7491">
        <v>7490</v>
      </c>
    </row>
    <row r="7492" spans="1:21" x14ac:dyDescent="0.2">
      <c r="A7492" s="1">
        <v>32283</v>
      </c>
      <c r="B7492">
        <v>0.39756900000000001</v>
      </c>
      <c r="C7492">
        <v>0.40104200000000001</v>
      </c>
      <c r="D7492">
        <v>0.38888899999999998</v>
      </c>
      <c r="E7492">
        <v>0.390625</v>
      </c>
      <c r="F7492">
        <v>0.25944200000000001</v>
      </c>
      <c r="G7492">
        <v>42521600</v>
      </c>
      <c r="H7492" s="4">
        <f t="shared" si="351"/>
        <v>-1.3160797559546973E-2</v>
      </c>
      <c r="L7492" s="13">
        <v>3.0567553289188226E-2</v>
      </c>
      <c r="M7492" s="9">
        <v>7491</v>
      </c>
      <c r="R7492">
        <f t="shared" ca="1" si="352"/>
        <v>0.2576862701480756</v>
      </c>
      <c r="S7492">
        <f t="shared" ca="1" si="353"/>
        <v>-1.3160797559547081E-2</v>
      </c>
      <c r="T7492">
        <v>3.0567553289188226E-2</v>
      </c>
      <c r="U7492">
        <v>7491</v>
      </c>
    </row>
    <row r="7493" spans="1:21" x14ac:dyDescent="0.2">
      <c r="A7493" s="1">
        <v>32282</v>
      </c>
      <c r="B7493">
        <v>0.38888899999999998</v>
      </c>
      <c r="C7493">
        <v>0.39756900000000001</v>
      </c>
      <c r="D7493">
        <v>0.38715300000000002</v>
      </c>
      <c r="E7493">
        <v>0.39583299999999999</v>
      </c>
      <c r="F7493">
        <v>0.26290200000000002</v>
      </c>
      <c r="G7493">
        <v>57728000</v>
      </c>
      <c r="H7493" s="4">
        <f t="shared" si="351"/>
        <v>4.4088206977705427E-3</v>
      </c>
      <c r="L7493" s="13">
        <v>3.0579012136128281E-2</v>
      </c>
      <c r="M7493" s="9">
        <v>7492</v>
      </c>
      <c r="R7493">
        <f t="shared" ca="1" si="352"/>
        <v>0.26112285518331413</v>
      </c>
      <c r="S7493">
        <f t="shared" ca="1" si="353"/>
        <v>4.4088206977706346E-3</v>
      </c>
      <c r="T7493">
        <v>3.0579012136128264E-2</v>
      </c>
      <c r="U7493">
        <v>7492</v>
      </c>
    </row>
    <row r="7494" spans="1:21" x14ac:dyDescent="0.2">
      <c r="A7494" s="1">
        <v>32281</v>
      </c>
      <c r="B7494">
        <v>0.40277800000000002</v>
      </c>
      <c r="C7494">
        <v>0.40538200000000002</v>
      </c>
      <c r="D7494">
        <v>0.39236100000000002</v>
      </c>
      <c r="E7494">
        <v>0.39409699999999998</v>
      </c>
      <c r="F7494">
        <v>0.26174799999999998</v>
      </c>
      <c r="G7494">
        <v>81372800</v>
      </c>
      <c r="H7494" s="4">
        <f t="shared" si="351"/>
        <v>-2.1554012126468125E-2</v>
      </c>
      <c r="L7494" s="13">
        <v>3.0610167991622618E-2</v>
      </c>
      <c r="M7494" s="9">
        <v>7493</v>
      </c>
      <c r="R7494">
        <f t="shared" ca="1" si="352"/>
        <v>0.25997666468312181</v>
      </c>
      <c r="S7494">
        <f t="shared" ca="1" si="353"/>
        <v>-2.1554012126468246E-2</v>
      </c>
      <c r="T7494">
        <v>3.0610167991622726E-2</v>
      </c>
      <c r="U7494">
        <v>7493</v>
      </c>
    </row>
    <row r="7495" spans="1:21" x14ac:dyDescent="0.2">
      <c r="A7495" s="1">
        <v>32280</v>
      </c>
      <c r="B7495">
        <v>0.40972199999999998</v>
      </c>
      <c r="C7495">
        <v>0.41145799999999999</v>
      </c>
      <c r="D7495">
        <v>0.40277800000000002</v>
      </c>
      <c r="E7495">
        <v>0.40277800000000002</v>
      </c>
      <c r="F7495">
        <v>0.26751399999999997</v>
      </c>
      <c r="G7495">
        <v>70428800</v>
      </c>
      <c r="H7495" s="4">
        <f t="shared" si="351"/>
        <v>-4.2915579509207125E-3</v>
      </c>
      <c r="L7495" s="13">
        <v>3.0645437373610477E-2</v>
      </c>
      <c r="M7495" s="9">
        <v>7494</v>
      </c>
      <c r="R7495">
        <f t="shared" ca="1" si="352"/>
        <v>0.26570364425340653</v>
      </c>
      <c r="S7495">
        <f t="shared" ca="1" si="353"/>
        <v>-4.291557950920618E-3</v>
      </c>
      <c r="T7495">
        <v>3.0645437373610366E-2</v>
      </c>
      <c r="U7495">
        <v>7494</v>
      </c>
    </row>
    <row r="7496" spans="1:21" x14ac:dyDescent="0.2">
      <c r="A7496" s="1">
        <v>32279</v>
      </c>
      <c r="B7496">
        <v>0.39409699999999998</v>
      </c>
      <c r="C7496">
        <v>0.408854</v>
      </c>
      <c r="D7496">
        <v>0.39409699999999998</v>
      </c>
      <c r="E7496">
        <v>0.40451399999999998</v>
      </c>
      <c r="F7496">
        <v>0.26866699999999999</v>
      </c>
      <c r="G7496">
        <v>59788800</v>
      </c>
      <c r="H7496" s="4">
        <f t="shared" si="351"/>
        <v>2.6433821843910972E-2</v>
      </c>
      <c r="L7496" s="13">
        <v>3.0684184892764439E-2</v>
      </c>
      <c r="M7496" s="9">
        <v>7495</v>
      </c>
      <c r="R7496">
        <f t="shared" ca="1" si="352"/>
        <v>0.26684884152092964</v>
      </c>
      <c r="S7496">
        <f t="shared" ca="1" si="353"/>
        <v>2.6433821843911E-2</v>
      </c>
      <c r="T7496">
        <v>3.0684184892764504E-2</v>
      </c>
      <c r="U7496">
        <v>7495</v>
      </c>
    </row>
    <row r="7497" spans="1:21" x14ac:dyDescent="0.2">
      <c r="A7497" s="1">
        <v>32276</v>
      </c>
      <c r="B7497">
        <v>0.39236100000000002</v>
      </c>
      <c r="C7497">
        <v>0.39583299999999999</v>
      </c>
      <c r="D7497">
        <v>0.390625</v>
      </c>
      <c r="E7497">
        <v>0.39409699999999998</v>
      </c>
      <c r="F7497">
        <v>0.26174799999999998</v>
      </c>
      <c r="G7497">
        <v>17913600</v>
      </c>
      <c r="H7497" s="4">
        <f t="shared" si="351"/>
        <v>1.3391975655176915E-2</v>
      </c>
      <c r="L7497" s="13">
        <v>3.0701542979672744E-2</v>
      </c>
      <c r="M7497" s="9">
        <v>7496</v>
      </c>
      <c r="R7497">
        <f t="shared" ca="1" si="352"/>
        <v>0.25997666468312181</v>
      </c>
      <c r="S7497">
        <f t="shared" ca="1" si="353"/>
        <v>1.3391975655176832E-2</v>
      </c>
      <c r="T7497">
        <v>3.0701542979672695E-2</v>
      </c>
      <c r="U7497">
        <v>7496</v>
      </c>
    </row>
    <row r="7498" spans="1:21" x14ac:dyDescent="0.2">
      <c r="A7498" s="1">
        <v>32275</v>
      </c>
      <c r="B7498">
        <v>0.38715300000000002</v>
      </c>
      <c r="C7498">
        <v>0.39236100000000002</v>
      </c>
      <c r="D7498">
        <v>0.38541700000000001</v>
      </c>
      <c r="E7498">
        <v>0.38888899999999998</v>
      </c>
      <c r="F7498">
        <v>0.25828899999999999</v>
      </c>
      <c r="G7498">
        <v>26409600</v>
      </c>
      <c r="H7498" s="4">
        <f t="shared" si="351"/>
        <v>4.4840084624479465E-3</v>
      </c>
      <c r="L7498" s="13">
        <v>3.070546282990716E-2</v>
      </c>
      <c r="M7498" s="9">
        <v>7497</v>
      </c>
      <c r="R7498">
        <f t="shared" ca="1" si="352"/>
        <v>0.2565410728805525</v>
      </c>
      <c r="S7498">
        <f t="shared" ca="1" si="353"/>
        <v>4.4840084624480653E-3</v>
      </c>
      <c r="T7498">
        <v>3.0705462829907149E-2</v>
      </c>
      <c r="U7498">
        <v>7497</v>
      </c>
    </row>
    <row r="7499" spans="1:21" x14ac:dyDescent="0.2">
      <c r="A7499" s="1">
        <v>32274</v>
      </c>
      <c r="B7499">
        <v>0.39236100000000002</v>
      </c>
      <c r="C7499">
        <v>0.39236100000000002</v>
      </c>
      <c r="D7499">
        <v>0.38194400000000001</v>
      </c>
      <c r="E7499">
        <v>0.38715300000000002</v>
      </c>
      <c r="F7499">
        <v>0.25713599999999998</v>
      </c>
      <c r="G7499">
        <v>59484800</v>
      </c>
      <c r="H7499" s="4">
        <f t="shared" si="351"/>
        <v>-2.19321268001006E-2</v>
      </c>
      <c r="L7499" s="13">
        <v>3.0726632534038827E-2</v>
      </c>
      <c r="M7499" s="9">
        <v>7498</v>
      </c>
      <c r="R7499">
        <f t="shared" ca="1" si="352"/>
        <v>0.25539587561302934</v>
      </c>
      <c r="S7499">
        <f t="shared" ca="1" si="353"/>
        <v>-2.1932126800100728E-2</v>
      </c>
      <c r="T7499">
        <v>3.0726632534038852E-2</v>
      </c>
      <c r="U7499">
        <v>7498</v>
      </c>
    </row>
    <row r="7500" spans="1:21" x14ac:dyDescent="0.2">
      <c r="A7500" s="1">
        <v>32273</v>
      </c>
      <c r="B7500">
        <v>0.39756900000000001</v>
      </c>
      <c r="C7500">
        <v>0.40017399999999997</v>
      </c>
      <c r="D7500">
        <v>0.390625</v>
      </c>
      <c r="E7500">
        <v>0.39583299999999999</v>
      </c>
      <c r="F7500">
        <v>0.26290200000000002</v>
      </c>
      <c r="G7500">
        <v>46828800</v>
      </c>
      <c r="H7500" s="4">
        <f t="shared" si="351"/>
        <v>-4.3665145518924451E-3</v>
      </c>
      <c r="L7500" s="13">
        <v>3.0732845440964402E-2</v>
      </c>
      <c r="M7500" s="9">
        <v>7499</v>
      </c>
      <c r="R7500">
        <f t="shared" ca="1" si="352"/>
        <v>0.26112285518331413</v>
      </c>
      <c r="S7500">
        <f t="shared" ca="1" si="353"/>
        <v>-4.3665145518923471E-3</v>
      </c>
      <c r="T7500">
        <v>3.073284544096436E-2</v>
      </c>
      <c r="U7500">
        <v>7499</v>
      </c>
    </row>
    <row r="7501" spans="1:21" x14ac:dyDescent="0.2">
      <c r="A7501" s="1">
        <v>32272</v>
      </c>
      <c r="B7501">
        <v>0.39756900000000001</v>
      </c>
      <c r="C7501">
        <v>0.40451399999999998</v>
      </c>
      <c r="D7501">
        <v>0.39409699999999998</v>
      </c>
      <c r="E7501">
        <v>0.39756900000000001</v>
      </c>
      <c r="F7501">
        <v>0.26405499999999998</v>
      </c>
      <c r="G7501">
        <v>34790400</v>
      </c>
      <c r="H7501" s="4">
        <f t="shared" si="351"/>
        <v>0</v>
      </c>
      <c r="L7501" s="13">
        <v>3.0776330978895174E-2</v>
      </c>
      <c r="M7501" s="9">
        <v>7500</v>
      </c>
      <c r="R7501">
        <f t="shared" ca="1" si="352"/>
        <v>0.26226805245083717</v>
      </c>
      <c r="S7501">
        <f t="shared" ca="1" si="353"/>
        <v>0</v>
      </c>
      <c r="T7501">
        <v>3.0776330978895081E-2</v>
      </c>
      <c r="U7501">
        <v>7500</v>
      </c>
    </row>
    <row r="7502" spans="1:21" x14ac:dyDescent="0.2">
      <c r="A7502" s="1">
        <v>32269</v>
      </c>
      <c r="B7502">
        <v>0.39409699999999998</v>
      </c>
      <c r="C7502">
        <v>0.40277800000000002</v>
      </c>
      <c r="D7502">
        <v>0.39409699999999998</v>
      </c>
      <c r="E7502">
        <v>0.39756900000000001</v>
      </c>
      <c r="F7502">
        <v>0.26405499999999998</v>
      </c>
      <c r="G7502">
        <v>43977600</v>
      </c>
      <c r="H7502" s="4">
        <f t="shared" si="351"/>
        <v>4.3856646202766027E-3</v>
      </c>
      <c r="L7502" s="13">
        <v>3.0838822073139142E-2</v>
      </c>
      <c r="M7502" s="9">
        <v>7501</v>
      </c>
      <c r="R7502">
        <f t="shared" ca="1" si="352"/>
        <v>0.26226805245083717</v>
      </c>
      <c r="S7502">
        <f t="shared" ca="1" si="353"/>
        <v>4.3856646202765038E-3</v>
      </c>
      <c r="T7502">
        <v>3.0838822073139142E-2</v>
      </c>
      <c r="U7502">
        <v>7501</v>
      </c>
    </row>
    <row r="7503" spans="1:21" x14ac:dyDescent="0.2">
      <c r="A7503" s="1">
        <v>32268</v>
      </c>
      <c r="B7503">
        <v>0.39409699999999998</v>
      </c>
      <c r="C7503">
        <v>0.39756900000000001</v>
      </c>
      <c r="D7503">
        <v>0.390625</v>
      </c>
      <c r="E7503">
        <v>0.39583299999999999</v>
      </c>
      <c r="F7503">
        <v>0.26290200000000002</v>
      </c>
      <c r="G7503">
        <v>24883200</v>
      </c>
      <c r="H7503" s="4">
        <f t="shared" si="351"/>
        <v>-2.186140778357075E-3</v>
      </c>
      <c r="L7503" s="13">
        <v>3.0855849326983268E-2</v>
      </c>
      <c r="M7503" s="9">
        <v>7502</v>
      </c>
      <c r="R7503">
        <f t="shared" ca="1" si="352"/>
        <v>0.26112285518331413</v>
      </c>
      <c r="S7503">
        <f t="shared" ca="1" si="353"/>
        <v>-2.1861407783571435E-3</v>
      </c>
      <c r="T7503">
        <v>3.0855849326983271E-2</v>
      </c>
      <c r="U7503">
        <v>7502</v>
      </c>
    </row>
    <row r="7504" spans="1:21" x14ac:dyDescent="0.2">
      <c r="A7504" s="1">
        <v>32267</v>
      </c>
      <c r="B7504">
        <v>0.39409699999999998</v>
      </c>
      <c r="C7504">
        <v>0.40104200000000001</v>
      </c>
      <c r="D7504">
        <v>0.38888899999999998</v>
      </c>
      <c r="E7504">
        <v>0.39670100000000003</v>
      </c>
      <c r="F7504">
        <v>0.26347799999999999</v>
      </c>
      <c r="G7504">
        <v>75152000</v>
      </c>
      <c r="H7504" s="4">
        <f t="shared" si="351"/>
        <v>1.1063143959016745E-2</v>
      </c>
      <c r="L7504" s="13">
        <v>3.0858892418113841E-2</v>
      </c>
      <c r="M7504" s="9">
        <v>7503</v>
      </c>
      <c r="R7504">
        <f t="shared" ca="1" si="352"/>
        <v>0.2616949572007411</v>
      </c>
      <c r="S7504">
        <f t="shared" ca="1" si="353"/>
        <v>1.1063143959016806E-2</v>
      </c>
      <c r="T7504">
        <v>3.0858892418113903E-2</v>
      </c>
      <c r="U7504">
        <v>7503</v>
      </c>
    </row>
    <row r="7505" spans="1:21" x14ac:dyDescent="0.2">
      <c r="A7505" s="1">
        <v>32266</v>
      </c>
      <c r="B7505">
        <v>0.38368099999999999</v>
      </c>
      <c r="C7505">
        <v>0.39583299999999999</v>
      </c>
      <c r="D7505">
        <v>0.38368099999999999</v>
      </c>
      <c r="E7505">
        <v>0.39236100000000002</v>
      </c>
      <c r="F7505">
        <v>0.26059500000000002</v>
      </c>
      <c r="G7505">
        <v>62739200</v>
      </c>
      <c r="H7505" s="4">
        <f t="shared" si="351"/>
        <v>2.727089960855748E-2</v>
      </c>
      <c r="L7505" s="13">
        <v>3.086388910698859E-2</v>
      </c>
      <c r="M7505" s="9">
        <v>7504</v>
      </c>
      <c r="R7505">
        <f t="shared" ca="1" si="352"/>
        <v>0.25883146741559876</v>
      </c>
      <c r="S7505">
        <f t="shared" ca="1" si="353"/>
        <v>2.7270899608557535E-2</v>
      </c>
      <c r="T7505">
        <v>3.0863889106988521E-2</v>
      </c>
      <c r="U7505">
        <v>7504</v>
      </c>
    </row>
    <row r="7506" spans="1:21" x14ac:dyDescent="0.2">
      <c r="A7506" s="1">
        <v>32265</v>
      </c>
      <c r="B7506">
        <v>0.37847199999999998</v>
      </c>
      <c r="C7506">
        <v>0.38368099999999999</v>
      </c>
      <c r="D7506">
        <v>0.37152800000000002</v>
      </c>
      <c r="E7506">
        <v>0.38194400000000001</v>
      </c>
      <c r="F7506">
        <v>0.25367699999999999</v>
      </c>
      <c r="G7506">
        <v>49260800</v>
      </c>
      <c r="H7506" s="4">
        <f t="shared" si="351"/>
        <v>9.1736914759458117E-3</v>
      </c>
      <c r="L7506" s="13">
        <v>3.0879069240456178E-2</v>
      </c>
      <c r="M7506" s="9">
        <v>7505</v>
      </c>
      <c r="R7506">
        <f t="shared" ca="1" si="352"/>
        <v>0.25196028381046004</v>
      </c>
      <c r="S7506">
        <f t="shared" ca="1" si="353"/>
        <v>9.1736914759458291E-3</v>
      </c>
      <c r="T7506">
        <v>3.0879069240456136E-2</v>
      </c>
      <c r="U7506">
        <v>7505</v>
      </c>
    </row>
    <row r="7507" spans="1:21" x14ac:dyDescent="0.2">
      <c r="A7507" s="1">
        <v>32262</v>
      </c>
      <c r="B7507">
        <v>0.38194400000000001</v>
      </c>
      <c r="C7507">
        <v>0.38194400000000001</v>
      </c>
      <c r="D7507">
        <v>0.37673600000000002</v>
      </c>
      <c r="E7507">
        <v>0.37847199999999998</v>
      </c>
      <c r="F7507">
        <v>0.25137100000000001</v>
      </c>
      <c r="G7507">
        <v>64771200</v>
      </c>
      <c r="H7507" s="4">
        <f t="shared" si="351"/>
        <v>-1.5802229382906437E-2</v>
      </c>
      <c r="L7507" s="13">
        <v>3.0904608679314362E-2</v>
      </c>
      <c r="M7507" s="9">
        <v>7506</v>
      </c>
      <c r="R7507">
        <f t="shared" ca="1" si="352"/>
        <v>0.24966988927541384</v>
      </c>
      <c r="S7507">
        <f t="shared" ca="1" si="353"/>
        <v>-1.5802229382906402E-2</v>
      </c>
      <c r="T7507">
        <v>3.0904608679314396E-2</v>
      </c>
      <c r="U7507">
        <v>7506</v>
      </c>
    </row>
    <row r="7508" spans="1:21" x14ac:dyDescent="0.2">
      <c r="A7508" s="1">
        <v>32261</v>
      </c>
      <c r="B7508">
        <v>0.38541700000000001</v>
      </c>
      <c r="C7508">
        <v>0.38715300000000002</v>
      </c>
      <c r="D7508">
        <v>0.38194400000000001</v>
      </c>
      <c r="E7508">
        <v>0.38454899999999997</v>
      </c>
      <c r="F7508">
        <v>0.255407</v>
      </c>
      <c r="G7508">
        <v>28467200</v>
      </c>
      <c r="H7508" s="4">
        <f t="shared" si="351"/>
        <v>-2.2501494239852682E-3</v>
      </c>
      <c r="L7508" s="13">
        <v>3.097330983159078E-2</v>
      </c>
      <c r="M7508" s="9">
        <v>7507</v>
      </c>
      <c r="R7508">
        <f t="shared" ca="1" si="352"/>
        <v>0.25367857632807927</v>
      </c>
      <c r="S7508">
        <f t="shared" ca="1" si="353"/>
        <v>-2.2501494239853402E-3</v>
      </c>
      <c r="T7508">
        <v>3.0973309831590787E-2</v>
      </c>
      <c r="U7508">
        <v>7507</v>
      </c>
    </row>
    <row r="7509" spans="1:21" x14ac:dyDescent="0.2">
      <c r="A7509" s="1">
        <v>32260</v>
      </c>
      <c r="B7509">
        <v>0.38715300000000002</v>
      </c>
      <c r="C7509">
        <v>0.38888899999999998</v>
      </c>
      <c r="D7509">
        <v>0.37673600000000002</v>
      </c>
      <c r="E7509">
        <v>0.38541700000000001</v>
      </c>
      <c r="F7509">
        <v>0.25598300000000002</v>
      </c>
      <c r="G7509">
        <v>47894400</v>
      </c>
      <c r="H7509" s="4">
        <f t="shared" si="351"/>
        <v>-4.4840084624477305E-3</v>
      </c>
      <c r="L7509" s="13">
        <v>3.0994724451739439E-2</v>
      </c>
      <c r="M7509" s="9">
        <v>7508</v>
      </c>
      <c r="R7509">
        <f t="shared" ca="1" si="352"/>
        <v>0.2542506783455063</v>
      </c>
      <c r="S7509">
        <f t="shared" ca="1" si="353"/>
        <v>-4.4840084624476299E-3</v>
      </c>
      <c r="T7509">
        <v>3.0994724451739477E-2</v>
      </c>
      <c r="U7509">
        <v>7508</v>
      </c>
    </row>
    <row r="7510" spans="1:21" x14ac:dyDescent="0.2">
      <c r="A7510" s="1">
        <v>32259</v>
      </c>
      <c r="B7510">
        <v>0.38715300000000002</v>
      </c>
      <c r="C7510">
        <v>0.39236100000000002</v>
      </c>
      <c r="D7510">
        <v>0.38368099999999999</v>
      </c>
      <c r="E7510">
        <v>0.38715300000000002</v>
      </c>
      <c r="F7510">
        <v>0.25713599999999998</v>
      </c>
      <c r="G7510">
        <v>46454400</v>
      </c>
      <c r="H7510" s="4">
        <f t="shared" si="351"/>
        <v>1.1339099243666618E-2</v>
      </c>
      <c r="L7510" s="13">
        <v>3.0997451250258729E-2</v>
      </c>
      <c r="M7510" s="9">
        <v>7509</v>
      </c>
      <c r="R7510">
        <f t="shared" ca="1" si="352"/>
        <v>0.25539587561302934</v>
      </c>
      <c r="S7510">
        <f t="shared" ca="1" si="353"/>
        <v>1.1339099243666462E-2</v>
      </c>
      <c r="T7510">
        <v>3.0997451250258674E-2</v>
      </c>
      <c r="U7510">
        <v>7509</v>
      </c>
    </row>
    <row r="7511" spans="1:21" x14ac:dyDescent="0.2">
      <c r="A7511" s="1">
        <v>32258</v>
      </c>
      <c r="B7511">
        <v>0.38368099999999999</v>
      </c>
      <c r="C7511">
        <v>0.38715300000000002</v>
      </c>
      <c r="D7511">
        <v>0.38020799999999999</v>
      </c>
      <c r="E7511">
        <v>0.38281300000000001</v>
      </c>
      <c r="F7511">
        <v>0.25425300000000001</v>
      </c>
      <c r="G7511">
        <v>23385600</v>
      </c>
      <c r="H7511" s="4">
        <f t="shared" si="351"/>
        <v>-2.2642546011065971E-3</v>
      </c>
      <c r="L7511" s="13">
        <v>3.1045702591080384E-2</v>
      </c>
      <c r="M7511" s="9">
        <v>7510</v>
      </c>
      <c r="R7511">
        <f t="shared" ca="1" si="352"/>
        <v>0.25253238582788706</v>
      </c>
      <c r="S7511">
        <f t="shared" ca="1" si="353"/>
        <v>-2.2642546011066435E-3</v>
      </c>
      <c r="T7511">
        <v>3.1045702591080377E-2</v>
      </c>
      <c r="U7511">
        <v>7510</v>
      </c>
    </row>
    <row r="7512" spans="1:21" x14ac:dyDescent="0.2">
      <c r="A7512" s="1">
        <v>32255</v>
      </c>
      <c r="B7512">
        <v>0.37847199999999998</v>
      </c>
      <c r="C7512">
        <v>0.38715300000000002</v>
      </c>
      <c r="D7512">
        <v>0.37847199999999998</v>
      </c>
      <c r="E7512">
        <v>0.38368099999999999</v>
      </c>
      <c r="F7512">
        <v>0.25483</v>
      </c>
      <c r="G7512">
        <v>33926400</v>
      </c>
      <c r="H7512" s="4">
        <f t="shared" si="351"/>
        <v>1.6092888984584892E-2</v>
      </c>
      <c r="L7512" s="13">
        <v>3.1050803256403234E-2</v>
      </c>
      <c r="M7512" s="9">
        <v>7511</v>
      </c>
      <c r="R7512">
        <f t="shared" ca="1" si="352"/>
        <v>0.2531054810779832</v>
      </c>
      <c r="S7512">
        <f t="shared" ca="1" si="353"/>
        <v>1.6092888984584965E-2</v>
      </c>
      <c r="T7512">
        <v>3.1050803256403244E-2</v>
      </c>
      <c r="U7512">
        <v>7511</v>
      </c>
    </row>
    <row r="7513" spans="1:21" x14ac:dyDescent="0.2">
      <c r="A7513" s="1">
        <v>32254</v>
      </c>
      <c r="B7513">
        <v>0.38194400000000001</v>
      </c>
      <c r="C7513">
        <v>0.38541700000000001</v>
      </c>
      <c r="D7513">
        <v>0.37326399999999998</v>
      </c>
      <c r="E7513">
        <v>0.377604</v>
      </c>
      <c r="F7513">
        <v>0.25079400000000002</v>
      </c>
      <c r="G7513">
        <v>63977600</v>
      </c>
      <c r="H7513" s="4">
        <f t="shared" si="351"/>
        <v>-2.2954119608069117E-3</v>
      </c>
      <c r="L7513" s="13">
        <v>3.1056231476028276E-2</v>
      </c>
      <c r="M7513" s="9">
        <v>7512</v>
      </c>
      <c r="R7513">
        <f t="shared" ca="1" si="352"/>
        <v>0.24909679402531773</v>
      </c>
      <c r="S7513">
        <f t="shared" ca="1" si="353"/>
        <v>-2.2954119608068475E-3</v>
      </c>
      <c r="T7513">
        <v>3.10562314760282E-2</v>
      </c>
      <c r="U7513">
        <v>7512</v>
      </c>
    </row>
    <row r="7514" spans="1:21" x14ac:dyDescent="0.2">
      <c r="A7514" s="1">
        <v>32253</v>
      </c>
      <c r="B7514">
        <v>0.37673600000000002</v>
      </c>
      <c r="C7514">
        <v>0.38194400000000001</v>
      </c>
      <c r="D7514">
        <v>0.37326399999999998</v>
      </c>
      <c r="E7514">
        <v>0.37847199999999998</v>
      </c>
      <c r="F7514">
        <v>0.25137100000000001</v>
      </c>
      <c r="G7514">
        <v>65404800</v>
      </c>
      <c r="H7514" s="4">
        <f t="shared" si="351"/>
        <v>4.6079818398357241E-3</v>
      </c>
      <c r="L7514" s="13">
        <v>3.1066207770017239E-2</v>
      </c>
      <c r="M7514" s="9">
        <v>7513</v>
      </c>
      <c r="R7514">
        <f t="shared" ca="1" si="352"/>
        <v>0.24966988927541384</v>
      </c>
      <c r="S7514">
        <f t="shared" ca="1" si="353"/>
        <v>4.6079818398357337E-3</v>
      </c>
      <c r="T7514">
        <v>3.106620777001726E-2</v>
      </c>
      <c r="U7514">
        <v>7513</v>
      </c>
    </row>
    <row r="7515" spans="1:21" x14ac:dyDescent="0.2">
      <c r="A7515" s="1">
        <v>32252</v>
      </c>
      <c r="B7515">
        <v>0.38020799999999999</v>
      </c>
      <c r="C7515">
        <v>0.39583299999999999</v>
      </c>
      <c r="D7515">
        <v>0.375</v>
      </c>
      <c r="E7515">
        <v>0.37673600000000002</v>
      </c>
      <c r="F7515">
        <v>0.250218</v>
      </c>
      <c r="G7515">
        <v>75772800</v>
      </c>
      <c r="H7515" s="4">
        <f t="shared" si="351"/>
        <v>-9.1318052937543765E-3</v>
      </c>
      <c r="L7515" s="13">
        <v>3.1092672070332429E-2</v>
      </c>
      <c r="M7515" s="9">
        <v>7514</v>
      </c>
      <c r="R7515">
        <f t="shared" ca="1" si="352"/>
        <v>0.24852469200789071</v>
      </c>
      <c r="S7515">
        <f t="shared" ca="1" si="353"/>
        <v>-9.1318052937545049E-3</v>
      </c>
      <c r="T7515">
        <v>3.1092672070332495E-2</v>
      </c>
      <c r="U7515">
        <v>7514</v>
      </c>
    </row>
    <row r="7516" spans="1:21" x14ac:dyDescent="0.2">
      <c r="A7516" s="1">
        <v>32251</v>
      </c>
      <c r="B7516">
        <v>0.375</v>
      </c>
      <c r="C7516">
        <v>0.38368099999999999</v>
      </c>
      <c r="D7516">
        <v>0.37326399999999998</v>
      </c>
      <c r="E7516">
        <v>0.38020799999999999</v>
      </c>
      <c r="F7516">
        <v>0.25252400000000003</v>
      </c>
      <c r="G7516">
        <v>48051200</v>
      </c>
      <c r="H7516" s="4">
        <f t="shared" si="351"/>
        <v>9.2159636796714482E-3</v>
      </c>
      <c r="L7516" s="13">
        <v>3.1110939803617191E-2</v>
      </c>
      <c r="M7516" s="9">
        <v>7515</v>
      </c>
      <c r="R7516">
        <f t="shared" ca="1" si="352"/>
        <v>0.25081508654293699</v>
      </c>
      <c r="S7516">
        <f t="shared" ca="1" si="353"/>
        <v>9.2159636796715783E-3</v>
      </c>
      <c r="T7516">
        <v>3.1110939803617191E-2</v>
      </c>
      <c r="U7516">
        <v>7515</v>
      </c>
    </row>
    <row r="7517" spans="1:21" x14ac:dyDescent="0.2">
      <c r="A7517" s="1">
        <v>32248</v>
      </c>
      <c r="B7517">
        <v>0.36979200000000001</v>
      </c>
      <c r="C7517">
        <v>0.38194400000000001</v>
      </c>
      <c r="D7517">
        <v>0.36631900000000001</v>
      </c>
      <c r="E7517">
        <v>0.37673600000000002</v>
      </c>
      <c r="F7517">
        <v>0.250218</v>
      </c>
      <c r="G7517">
        <v>114220800</v>
      </c>
      <c r="H7517" s="4">
        <f t="shared" si="351"/>
        <v>2.3587452751460382E-2</v>
      </c>
      <c r="L7517" s="13">
        <v>3.1126303818911166E-2</v>
      </c>
      <c r="M7517" s="9">
        <v>7516</v>
      </c>
      <c r="R7517">
        <f t="shared" ca="1" si="352"/>
        <v>0.24852469200789071</v>
      </c>
      <c r="S7517">
        <f t="shared" ca="1" si="353"/>
        <v>2.3587452751460285E-2</v>
      </c>
      <c r="T7517">
        <v>3.1126303818911225E-2</v>
      </c>
      <c r="U7517">
        <v>7516</v>
      </c>
    </row>
    <row r="7518" spans="1:21" x14ac:dyDescent="0.2">
      <c r="A7518" s="1">
        <v>32247</v>
      </c>
      <c r="B7518">
        <v>0.38541700000000001</v>
      </c>
      <c r="C7518">
        <v>0.39236100000000002</v>
      </c>
      <c r="D7518">
        <v>0.36631900000000001</v>
      </c>
      <c r="E7518">
        <v>0.36805599999999999</v>
      </c>
      <c r="F7518">
        <v>0.244452</v>
      </c>
      <c r="G7518">
        <v>110028800</v>
      </c>
      <c r="H7518" s="4">
        <f t="shared" si="351"/>
        <v>-7.0178241321861456E-2</v>
      </c>
      <c r="L7518" s="13">
        <v>3.1141781982519035E-2</v>
      </c>
      <c r="M7518" s="9">
        <v>7517</v>
      </c>
      <c r="R7518">
        <f t="shared" ca="1" si="352"/>
        <v>0.24279771243760603</v>
      </c>
      <c r="S7518">
        <f t="shared" ca="1" si="353"/>
        <v>-7.0178241321861429E-2</v>
      </c>
      <c r="T7518">
        <v>3.1141781982518962E-2</v>
      </c>
      <c r="U7518">
        <v>7517</v>
      </c>
    </row>
    <row r="7519" spans="1:21" x14ac:dyDescent="0.2">
      <c r="A7519" s="1">
        <v>32246</v>
      </c>
      <c r="B7519">
        <v>0.38888899999999998</v>
      </c>
      <c r="C7519">
        <v>0.39583299999999999</v>
      </c>
      <c r="D7519">
        <v>0.38541700000000001</v>
      </c>
      <c r="E7519">
        <v>0.39583299999999999</v>
      </c>
      <c r="F7519">
        <v>0.26290200000000002</v>
      </c>
      <c r="G7519">
        <v>42204800</v>
      </c>
      <c r="H7519" s="4">
        <f t="shared" si="351"/>
        <v>2.2423931304834988E-2</v>
      </c>
      <c r="L7519" s="13">
        <v>3.1153839723041664E-2</v>
      </c>
      <c r="M7519" s="9">
        <v>7518</v>
      </c>
      <c r="R7519">
        <f t="shared" ca="1" si="352"/>
        <v>0.26112285518331413</v>
      </c>
      <c r="S7519">
        <f t="shared" ca="1" si="353"/>
        <v>2.242393130483512E-2</v>
      </c>
      <c r="T7519">
        <v>3.1153839723041764E-2</v>
      </c>
      <c r="U7519">
        <v>7518</v>
      </c>
    </row>
    <row r="7520" spans="1:21" x14ac:dyDescent="0.2">
      <c r="A7520" s="1">
        <v>32245</v>
      </c>
      <c r="B7520">
        <v>0.39756900000000001</v>
      </c>
      <c r="C7520">
        <v>0.40104200000000001</v>
      </c>
      <c r="D7520">
        <v>0.38194400000000001</v>
      </c>
      <c r="E7520">
        <v>0.38715300000000002</v>
      </c>
      <c r="F7520">
        <v>0.25713599999999998</v>
      </c>
      <c r="G7520">
        <v>52444800</v>
      </c>
      <c r="H7520" s="4">
        <f t="shared" si="351"/>
        <v>-3.0436487587101536E-2</v>
      </c>
      <c r="L7520" s="13">
        <v>3.1172648758265444E-2</v>
      </c>
      <c r="M7520" s="9">
        <v>7519</v>
      </c>
      <c r="R7520">
        <f t="shared" ca="1" si="352"/>
        <v>0.25539587561302934</v>
      </c>
      <c r="S7520">
        <f t="shared" ca="1" si="353"/>
        <v>-3.0436487587101674E-2</v>
      </c>
      <c r="T7520">
        <v>3.1172648758265396E-2</v>
      </c>
      <c r="U7520">
        <v>7519</v>
      </c>
    </row>
    <row r="7521" spans="1:21" x14ac:dyDescent="0.2">
      <c r="A7521" s="1">
        <v>32244</v>
      </c>
      <c r="B7521">
        <v>0.40625</v>
      </c>
      <c r="C7521">
        <v>0.40625</v>
      </c>
      <c r="D7521">
        <v>0.39583299999999999</v>
      </c>
      <c r="E7521">
        <v>0.39930599999999999</v>
      </c>
      <c r="F7521">
        <v>0.265208</v>
      </c>
      <c r="G7521">
        <v>40406400</v>
      </c>
      <c r="H7521" s="4">
        <f t="shared" si="351"/>
        <v>-8.6201096017403753E-3</v>
      </c>
      <c r="L7521" s="13">
        <v>3.1181321305856147E-2</v>
      </c>
      <c r="M7521" s="9">
        <v>7520</v>
      </c>
      <c r="R7521">
        <f t="shared" ca="1" si="352"/>
        <v>0.26341324971836033</v>
      </c>
      <c r="S7521">
        <f t="shared" ca="1" si="353"/>
        <v>-8.620109601740391E-3</v>
      </c>
      <c r="T7521">
        <v>3.1181321305856189E-2</v>
      </c>
      <c r="U7521">
        <v>7520</v>
      </c>
    </row>
    <row r="7522" spans="1:21" x14ac:dyDescent="0.2">
      <c r="A7522" s="1">
        <v>32241</v>
      </c>
      <c r="B7522">
        <v>0.39930599999999999</v>
      </c>
      <c r="C7522">
        <v>0.40625</v>
      </c>
      <c r="D7522">
        <v>0.39670100000000003</v>
      </c>
      <c r="E7522">
        <v>0.40277800000000002</v>
      </c>
      <c r="F7522">
        <v>0.26751399999999997</v>
      </c>
      <c r="G7522">
        <v>57974400</v>
      </c>
      <c r="H7522" s="4">
        <f t="shared" si="351"/>
        <v>1.3099543655677757E-2</v>
      </c>
      <c r="L7522" s="13">
        <v>3.1201741568299045E-2</v>
      </c>
      <c r="M7522" s="9">
        <v>7521</v>
      </c>
      <c r="R7522">
        <f t="shared" ca="1" si="352"/>
        <v>0.26570364425340653</v>
      </c>
      <c r="S7522">
        <f t="shared" ca="1" si="353"/>
        <v>1.3099543655677889E-2</v>
      </c>
      <c r="T7522">
        <v>3.1201741568299069E-2</v>
      </c>
      <c r="U7522">
        <v>7521</v>
      </c>
    </row>
    <row r="7523" spans="1:21" x14ac:dyDescent="0.2">
      <c r="A7523" s="1">
        <v>32240</v>
      </c>
      <c r="B7523">
        <v>0.40451399999999998</v>
      </c>
      <c r="C7523">
        <v>0.40798600000000002</v>
      </c>
      <c r="D7523">
        <v>0.39756900000000001</v>
      </c>
      <c r="E7523">
        <v>0.39756900000000001</v>
      </c>
      <c r="F7523">
        <v>0.26405499999999998</v>
      </c>
      <c r="G7523">
        <v>74921600</v>
      </c>
      <c r="H7523" s="4">
        <f t="shared" si="351"/>
        <v>-1.5050915737252455E-2</v>
      </c>
      <c r="L7523" s="13">
        <v>3.1234915746390091E-2</v>
      </c>
      <c r="M7523" s="9">
        <v>7522</v>
      </c>
      <c r="R7523">
        <f t="shared" ca="1" si="352"/>
        <v>0.26226805245083717</v>
      </c>
      <c r="S7523">
        <f t="shared" ca="1" si="353"/>
        <v>-1.5050915737252446E-2</v>
      </c>
      <c r="T7523">
        <v>3.1234915746389931E-2</v>
      </c>
      <c r="U7523">
        <v>7522</v>
      </c>
    </row>
    <row r="7524" spans="1:21" x14ac:dyDescent="0.2">
      <c r="A7524" s="1">
        <v>32239</v>
      </c>
      <c r="B7524">
        <v>0.38888899999999998</v>
      </c>
      <c r="C7524">
        <v>0.40451399999999998</v>
      </c>
      <c r="D7524">
        <v>0.38715300000000002</v>
      </c>
      <c r="E7524">
        <v>0.403646</v>
      </c>
      <c r="F7524">
        <v>0.26808999999999999</v>
      </c>
      <c r="G7524">
        <v>75296000</v>
      </c>
      <c r="H7524" s="4">
        <f t="shared" si="351"/>
        <v>3.7945866839083367E-2</v>
      </c>
      <c r="L7524" s="13">
        <v>3.1247882705259054E-2</v>
      </c>
      <c r="M7524" s="9">
        <v>7523</v>
      </c>
      <c r="R7524">
        <f t="shared" ca="1" si="352"/>
        <v>0.2662757462708335</v>
      </c>
      <c r="S7524">
        <f t="shared" ca="1" si="353"/>
        <v>3.794586683908327E-2</v>
      </c>
      <c r="T7524">
        <v>3.1247882705259123E-2</v>
      </c>
      <c r="U7524">
        <v>7523</v>
      </c>
    </row>
    <row r="7525" spans="1:21" x14ac:dyDescent="0.2">
      <c r="A7525" s="1">
        <v>32238</v>
      </c>
      <c r="B7525">
        <v>0.38541700000000001</v>
      </c>
      <c r="C7525">
        <v>0.38888899999999998</v>
      </c>
      <c r="D7525">
        <v>0.37847199999999998</v>
      </c>
      <c r="E7525">
        <v>0.38888899999999998</v>
      </c>
      <c r="F7525">
        <v>0.25828899999999999</v>
      </c>
      <c r="G7525">
        <v>41760000</v>
      </c>
      <c r="H7525" s="4">
        <f t="shared" si="351"/>
        <v>1.3573755052387827E-2</v>
      </c>
      <c r="L7525" s="13">
        <v>3.1247882705259054E-2</v>
      </c>
      <c r="M7525" s="9">
        <v>7524</v>
      </c>
      <c r="R7525">
        <f t="shared" ca="1" si="352"/>
        <v>0.2565410728805525</v>
      </c>
      <c r="S7525">
        <f t="shared" ca="1" si="353"/>
        <v>1.3573755052387742E-2</v>
      </c>
      <c r="T7525">
        <v>3.1247882705259123E-2</v>
      </c>
      <c r="U7525">
        <v>7524</v>
      </c>
    </row>
    <row r="7526" spans="1:21" x14ac:dyDescent="0.2">
      <c r="A7526" s="1">
        <v>32237</v>
      </c>
      <c r="B7526">
        <v>0.38888899999999998</v>
      </c>
      <c r="C7526">
        <v>0.39236100000000002</v>
      </c>
      <c r="D7526">
        <v>0.37847199999999998</v>
      </c>
      <c r="E7526">
        <v>0.38368099999999999</v>
      </c>
      <c r="F7526">
        <v>0.25483</v>
      </c>
      <c r="G7526">
        <v>47721600</v>
      </c>
      <c r="H7526" s="4">
        <f t="shared" si="351"/>
        <v>-2.2122450545866267E-2</v>
      </c>
      <c r="L7526" s="13">
        <v>3.1249921581597513E-2</v>
      </c>
      <c r="M7526" s="9">
        <v>7525</v>
      </c>
      <c r="R7526">
        <f t="shared" ca="1" si="352"/>
        <v>0.2531054810779832</v>
      </c>
      <c r="S7526">
        <f t="shared" ca="1" si="353"/>
        <v>-2.2122450545866201E-2</v>
      </c>
      <c r="T7526">
        <v>3.1249921581597555E-2</v>
      </c>
      <c r="U7526">
        <v>7525</v>
      </c>
    </row>
    <row r="7527" spans="1:21" x14ac:dyDescent="0.2">
      <c r="A7527" s="1">
        <v>32233</v>
      </c>
      <c r="B7527">
        <v>0.37847199999999998</v>
      </c>
      <c r="C7527">
        <v>0.39236100000000002</v>
      </c>
      <c r="D7527">
        <v>0.37847199999999998</v>
      </c>
      <c r="E7527">
        <v>0.39236100000000002</v>
      </c>
      <c r="F7527">
        <v>0.26059500000000002</v>
      </c>
      <c r="G7527">
        <v>50256000</v>
      </c>
      <c r="H7527" s="4">
        <f t="shared" si="351"/>
        <v>3.1961318528139875E-2</v>
      </c>
      <c r="L7527" s="13">
        <v>3.1263114423468755E-2</v>
      </c>
      <c r="M7527" s="9">
        <v>7526</v>
      </c>
      <c r="R7527">
        <f t="shared" ca="1" si="352"/>
        <v>0.25883146741559876</v>
      </c>
      <c r="S7527">
        <f t="shared" ca="1" si="353"/>
        <v>3.1961318528139826E-2</v>
      </c>
      <c r="T7527">
        <v>3.1263114423468921E-2</v>
      </c>
      <c r="U7527">
        <v>7526</v>
      </c>
    </row>
    <row r="7528" spans="1:21" x14ac:dyDescent="0.2">
      <c r="A7528" s="1">
        <v>32232</v>
      </c>
      <c r="B7528">
        <v>0.39409699999999998</v>
      </c>
      <c r="C7528">
        <v>0.39583299999999999</v>
      </c>
      <c r="D7528">
        <v>0.37673600000000002</v>
      </c>
      <c r="E7528">
        <v>0.38020799999999999</v>
      </c>
      <c r="F7528">
        <v>0.25252400000000003</v>
      </c>
      <c r="G7528">
        <v>100713600</v>
      </c>
      <c r="H7528" s="4">
        <f t="shared" si="351"/>
        <v>-3.0971430764212646E-2</v>
      </c>
      <c r="L7528" s="13">
        <v>3.1265923716452766E-2</v>
      </c>
      <c r="M7528" s="9">
        <v>7527</v>
      </c>
      <c r="R7528">
        <f t="shared" ca="1" si="352"/>
        <v>0.25081508654293699</v>
      </c>
      <c r="S7528">
        <f t="shared" ca="1" si="353"/>
        <v>-3.0971430764212597E-2</v>
      </c>
      <c r="T7528">
        <v>3.1265923716452759E-2</v>
      </c>
      <c r="U7528">
        <v>7527</v>
      </c>
    </row>
    <row r="7529" spans="1:21" x14ac:dyDescent="0.2">
      <c r="A7529" s="1">
        <v>32231</v>
      </c>
      <c r="B7529">
        <v>0.39756900000000001</v>
      </c>
      <c r="C7529">
        <v>0.40451399999999998</v>
      </c>
      <c r="D7529">
        <v>0.390625</v>
      </c>
      <c r="E7529">
        <v>0.39236100000000002</v>
      </c>
      <c r="F7529">
        <v>0.26059500000000002</v>
      </c>
      <c r="G7529">
        <v>80710400</v>
      </c>
      <c r="H7529" s="4">
        <f t="shared" si="351"/>
        <v>-6.5948727723242314E-3</v>
      </c>
      <c r="L7529" s="13">
        <v>3.1273361879687711E-2</v>
      </c>
      <c r="M7529" s="9">
        <v>7528</v>
      </c>
      <c r="R7529">
        <f t="shared" ca="1" si="352"/>
        <v>0.25883146741559876</v>
      </c>
      <c r="S7529">
        <f t="shared" ca="1" si="353"/>
        <v>-6.5948727723241776E-3</v>
      </c>
      <c r="T7529">
        <v>3.1273361879687586E-2</v>
      </c>
      <c r="U7529">
        <v>7528</v>
      </c>
    </row>
    <row r="7530" spans="1:21" x14ac:dyDescent="0.2">
      <c r="A7530" s="1">
        <v>32230</v>
      </c>
      <c r="B7530">
        <v>0.38541700000000001</v>
      </c>
      <c r="C7530">
        <v>0.39583299999999999</v>
      </c>
      <c r="D7530">
        <v>0.38194400000000001</v>
      </c>
      <c r="E7530">
        <v>0.39496500000000001</v>
      </c>
      <c r="F7530">
        <v>0.26232499999999997</v>
      </c>
      <c r="G7530">
        <v>67145600</v>
      </c>
      <c r="H7530" s="4">
        <f t="shared" si="351"/>
        <v>1.3362125578484582E-2</v>
      </c>
      <c r="L7530" s="13">
        <v>3.1327494116168135E-2</v>
      </c>
      <c r="M7530" s="9">
        <v>7529</v>
      </c>
      <c r="R7530">
        <f t="shared" ca="1" si="352"/>
        <v>0.26054975993321794</v>
      </c>
      <c r="S7530">
        <f t="shared" ca="1" si="353"/>
        <v>1.3362125578484501E-2</v>
      </c>
      <c r="T7530">
        <v>3.1327494116168204E-2</v>
      </c>
      <c r="U7530">
        <v>7529</v>
      </c>
    </row>
    <row r="7531" spans="1:21" x14ac:dyDescent="0.2">
      <c r="A7531" s="1">
        <v>32227</v>
      </c>
      <c r="B7531">
        <v>0.39409699999999998</v>
      </c>
      <c r="C7531">
        <v>0.40017399999999997</v>
      </c>
      <c r="D7531">
        <v>0.38715300000000002</v>
      </c>
      <c r="E7531">
        <v>0.38975700000000002</v>
      </c>
      <c r="F7531">
        <v>0.25886599999999999</v>
      </c>
      <c r="G7531">
        <v>47331200</v>
      </c>
      <c r="H7531" s="4">
        <f t="shared" si="351"/>
        <v>-6.6348164776762249E-3</v>
      </c>
      <c r="L7531" s="13">
        <v>3.1448574246021717E-2</v>
      </c>
      <c r="M7531" s="9">
        <v>7530</v>
      </c>
      <c r="R7531">
        <f t="shared" ca="1" si="352"/>
        <v>0.25711416813064863</v>
      </c>
      <c r="S7531">
        <f t="shared" ca="1" si="353"/>
        <v>-6.6348164776761981E-3</v>
      </c>
      <c r="T7531">
        <v>3.1448574246021876E-2</v>
      </c>
      <c r="U7531">
        <v>7530</v>
      </c>
    </row>
    <row r="7532" spans="1:21" x14ac:dyDescent="0.2">
      <c r="A7532" s="1">
        <v>32226</v>
      </c>
      <c r="B7532">
        <v>0.40798600000000002</v>
      </c>
      <c r="C7532">
        <v>0.40798600000000002</v>
      </c>
      <c r="D7532">
        <v>0.38715300000000002</v>
      </c>
      <c r="E7532">
        <v>0.39236100000000002</v>
      </c>
      <c r="F7532">
        <v>0.26059500000000002</v>
      </c>
      <c r="G7532">
        <v>159840000</v>
      </c>
      <c r="H7532" s="4">
        <f t="shared" si="351"/>
        <v>-4.2373753334852084E-2</v>
      </c>
      <c r="L7532" s="13">
        <v>3.1536272595105518E-2</v>
      </c>
      <c r="M7532" s="9">
        <v>7531</v>
      </c>
      <c r="R7532">
        <f t="shared" ca="1" si="352"/>
        <v>0.25883146741559876</v>
      </c>
      <c r="S7532">
        <f t="shared" ca="1" si="353"/>
        <v>-4.2373753334852139E-2</v>
      </c>
      <c r="T7532">
        <v>3.1536272595105622E-2</v>
      </c>
      <c r="U7532">
        <v>7531</v>
      </c>
    </row>
    <row r="7533" spans="1:21" x14ac:dyDescent="0.2">
      <c r="A7533" s="1">
        <v>32225</v>
      </c>
      <c r="B7533">
        <v>0.42881900000000001</v>
      </c>
      <c r="C7533">
        <v>0.43315999999999999</v>
      </c>
      <c r="D7533">
        <v>0.40798600000000002</v>
      </c>
      <c r="E7533">
        <v>0.40972199999999998</v>
      </c>
      <c r="F7533">
        <v>0.27212599999999998</v>
      </c>
      <c r="G7533">
        <v>151200000</v>
      </c>
      <c r="H7533" s="4">
        <f t="shared" si="351"/>
        <v>-2.0749067983245266E-2</v>
      </c>
      <c r="L7533" s="13">
        <v>3.1549799636808214E-2</v>
      </c>
      <c r="M7533" s="9">
        <v>7532</v>
      </c>
      <c r="R7533">
        <f t="shared" ca="1" si="352"/>
        <v>0.270284433323499</v>
      </c>
      <c r="S7533">
        <f t="shared" ca="1" si="353"/>
        <v>-2.0749067983245183E-2</v>
      </c>
      <c r="T7533">
        <v>3.1549799636808075E-2</v>
      </c>
      <c r="U7533">
        <v>7532</v>
      </c>
    </row>
    <row r="7534" spans="1:21" x14ac:dyDescent="0.2">
      <c r="A7534" s="1">
        <v>32224</v>
      </c>
      <c r="B7534">
        <v>0.40798600000000002</v>
      </c>
      <c r="C7534">
        <v>0.421875</v>
      </c>
      <c r="D7534">
        <v>0.40798600000000002</v>
      </c>
      <c r="E7534">
        <v>0.41840300000000002</v>
      </c>
      <c r="F7534">
        <v>0.27789199999999997</v>
      </c>
      <c r="G7534">
        <v>115833600</v>
      </c>
      <c r="H7534" s="4">
        <f t="shared" si="351"/>
        <v>2.5533909282474461E-2</v>
      </c>
      <c r="L7534" s="13">
        <v>3.1589071728950674E-2</v>
      </c>
      <c r="M7534" s="9">
        <v>7533</v>
      </c>
      <c r="R7534">
        <f t="shared" ca="1" si="352"/>
        <v>0.27601141289378367</v>
      </c>
      <c r="S7534">
        <f t="shared" ca="1" si="353"/>
        <v>2.5533909282474489E-2</v>
      </c>
      <c r="T7534">
        <v>3.1589071728950625E-2</v>
      </c>
      <c r="U7534">
        <v>7533</v>
      </c>
    </row>
    <row r="7535" spans="1:21" x14ac:dyDescent="0.2">
      <c r="A7535" s="1">
        <v>32223</v>
      </c>
      <c r="B7535">
        <v>0.40625</v>
      </c>
      <c r="C7535">
        <v>0.40798600000000002</v>
      </c>
      <c r="D7535">
        <v>0.39409699999999998</v>
      </c>
      <c r="E7535">
        <v>0.40798600000000002</v>
      </c>
      <c r="F7535">
        <v>0.27097300000000002</v>
      </c>
      <c r="G7535">
        <v>198720000</v>
      </c>
      <c r="H7535" s="4">
        <f t="shared" si="351"/>
        <v>8.583115901841425E-3</v>
      </c>
      <c r="L7535" s="13">
        <v>3.1680494498697552E-2</v>
      </c>
      <c r="M7535" s="9">
        <v>7534</v>
      </c>
      <c r="R7535">
        <f t="shared" ca="1" si="352"/>
        <v>0.26913923605597589</v>
      </c>
      <c r="S7535">
        <f t="shared" ca="1" si="353"/>
        <v>8.5831159018414441E-3</v>
      </c>
      <c r="T7535">
        <v>3.1680494498697566E-2</v>
      </c>
      <c r="U7535">
        <v>7534</v>
      </c>
    </row>
    <row r="7536" spans="1:21" x14ac:dyDescent="0.2">
      <c r="A7536" s="1">
        <v>32220</v>
      </c>
      <c r="B7536">
        <v>0.44270799999999999</v>
      </c>
      <c r="C7536">
        <v>0.44444400000000001</v>
      </c>
      <c r="D7536">
        <v>0.40451399999999998</v>
      </c>
      <c r="E7536">
        <v>0.40451399999999998</v>
      </c>
      <c r="F7536">
        <v>0.26866699999999999</v>
      </c>
      <c r="G7536">
        <v>169920000</v>
      </c>
      <c r="H7536" s="4">
        <f t="shared" si="351"/>
        <v>-8.8061884994110953E-2</v>
      </c>
      <c r="L7536" s="13">
        <v>3.1731159982795958E-2</v>
      </c>
      <c r="M7536" s="9">
        <v>7535</v>
      </c>
      <c r="R7536">
        <f t="shared" ca="1" si="352"/>
        <v>0.26684884152092964</v>
      </c>
      <c r="S7536">
        <f t="shared" ca="1" si="353"/>
        <v>-8.8061884994110953E-2</v>
      </c>
      <c r="T7536">
        <v>3.1731159982795999E-2</v>
      </c>
      <c r="U7536">
        <v>7535</v>
      </c>
    </row>
    <row r="7537" spans="1:21" x14ac:dyDescent="0.2">
      <c r="A7537" s="1">
        <v>32219</v>
      </c>
      <c r="B7537">
        <v>0.45138899999999998</v>
      </c>
      <c r="C7537">
        <v>0.45486100000000002</v>
      </c>
      <c r="D7537">
        <v>0.44270799999999999</v>
      </c>
      <c r="E7537">
        <v>0.44357600000000003</v>
      </c>
      <c r="F7537">
        <v>0.29461100000000001</v>
      </c>
      <c r="G7537">
        <v>125308800</v>
      </c>
      <c r="H7537" s="4">
        <f t="shared" si="351"/>
        <v>-1.3514282748529147E-2</v>
      </c>
      <c r="L7537" s="13">
        <v>3.1745874695832052E-2</v>
      </c>
      <c r="M7537" s="9">
        <v>7536</v>
      </c>
      <c r="R7537">
        <f t="shared" ca="1" si="352"/>
        <v>0.29261726988920339</v>
      </c>
      <c r="S7537">
        <f t="shared" ca="1" si="353"/>
        <v>-1.3514282748529116E-2</v>
      </c>
      <c r="T7537">
        <v>3.1745874695832094E-2</v>
      </c>
      <c r="U7537">
        <v>7536</v>
      </c>
    </row>
    <row r="7538" spans="1:21" x14ac:dyDescent="0.2">
      <c r="A7538" s="1">
        <v>32218</v>
      </c>
      <c r="B7538">
        <v>0.43576399999999998</v>
      </c>
      <c r="C7538">
        <v>0.44965300000000002</v>
      </c>
      <c r="D7538">
        <v>0.43055599999999999</v>
      </c>
      <c r="E7538">
        <v>0.44965300000000002</v>
      </c>
      <c r="F7538">
        <v>0.298647</v>
      </c>
      <c r="G7538">
        <v>54547200</v>
      </c>
      <c r="H7538" s="4">
        <f t="shared" si="351"/>
        <v>3.6001096198342512E-2</v>
      </c>
      <c r="L7538" s="13">
        <v>3.1745875671328062E-2</v>
      </c>
      <c r="M7538" s="9">
        <v>7537</v>
      </c>
      <c r="R7538">
        <f t="shared" ca="1" si="352"/>
        <v>0.29662595694186883</v>
      </c>
      <c r="S7538">
        <f t="shared" ca="1" si="353"/>
        <v>3.6001096198342464E-2</v>
      </c>
      <c r="T7538">
        <v>3.1745875671328069E-2</v>
      </c>
      <c r="U7538">
        <v>7537</v>
      </c>
    </row>
    <row r="7539" spans="1:21" x14ac:dyDescent="0.2">
      <c r="A7539" s="1">
        <v>32217</v>
      </c>
      <c r="B7539">
        <v>0.44270799999999999</v>
      </c>
      <c r="C7539">
        <v>0.44270799999999999</v>
      </c>
      <c r="D7539">
        <v>0.43229200000000001</v>
      </c>
      <c r="E7539">
        <v>0.43402800000000002</v>
      </c>
      <c r="F7539">
        <v>0.288269</v>
      </c>
      <c r="G7539">
        <v>43760000</v>
      </c>
      <c r="H7539" s="4">
        <f t="shared" si="351"/>
        <v>-1.7682257767721442E-2</v>
      </c>
      <c r="L7539" s="13">
        <v>3.1787632861083819E-2</v>
      </c>
      <c r="M7539" s="9">
        <v>7538</v>
      </c>
      <c r="R7539">
        <f t="shared" ca="1" si="352"/>
        <v>0.28631818830149169</v>
      </c>
      <c r="S7539">
        <f t="shared" ca="1" si="353"/>
        <v>-1.7682257767721515E-2</v>
      </c>
      <c r="T7539">
        <v>3.1787632861083784E-2</v>
      </c>
      <c r="U7539">
        <v>7538</v>
      </c>
    </row>
    <row r="7540" spans="1:21" x14ac:dyDescent="0.2">
      <c r="A7540" s="1">
        <v>32216</v>
      </c>
      <c r="B7540">
        <v>0.43229200000000001</v>
      </c>
      <c r="C7540">
        <v>0.44270799999999999</v>
      </c>
      <c r="D7540">
        <v>0.42708299999999999</v>
      </c>
      <c r="E7540">
        <v>0.44184000000000001</v>
      </c>
      <c r="F7540">
        <v>0.293458</v>
      </c>
      <c r="G7540">
        <v>46281600</v>
      </c>
      <c r="H7540" s="4">
        <f t="shared" si="351"/>
        <v>1.8000548099171256E-2</v>
      </c>
      <c r="L7540" s="13">
        <v>3.1816049543316877E-2</v>
      </c>
      <c r="M7540" s="9">
        <v>7539</v>
      </c>
      <c r="R7540">
        <f t="shared" ca="1" si="352"/>
        <v>0.29147207262168029</v>
      </c>
      <c r="S7540">
        <f t="shared" ca="1" si="353"/>
        <v>1.8000548099171329E-2</v>
      </c>
      <c r="T7540">
        <v>3.1816049543317002E-2</v>
      </c>
      <c r="U7540">
        <v>7539</v>
      </c>
    </row>
    <row r="7541" spans="1:21" x14ac:dyDescent="0.2">
      <c r="A7541" s="1">
        <v>32213</v>
      </c>
      <c r="B7541">
        <v>0.43402800000000002</v>
      </c>
      <c r="C7541">
        <v>0.4375</v>
      </c>
      <c r="D7541">
        <v>0.42361100000000002</v>
      </c>
      <c r="E7541">
        <v>0.43402800000000002</v>
      </c>
      <c r="F7541">
        <v>0.288269</v>
      </c>
      <c r="G7541">
        <v>84297600</v>
      </c>
      <c r="H7541" s="4">
        <f t="shared" si="351"/>
        <v>-3.9838021988653771E-3</v>
      </c>
      <c r="L7541" s="13">
        <v>3.1817997243322606E-2</v>
      </c>
      <c r="M7541" s="9">
        <v>7540</v>
      </c>
      <c r="R7541">
        <f t="shared" ca="1" si="352"/>
        <v>0.28631818830149169</v>
      </c>
      <c r="S7541">
        <f t="shared" ca="1" si="353"/>
        <v>-3.9838021988654812E-3</v>
      </c>
      <c r="T7541">
        <v>3.1817997243322585E-2</v>
      </c>
      <c r="U7541">
        <v>7540</v>
      </c>
    </row>
    <row r="7542" spans="1:21" x14ac:dyDescent="0.2">
      <c r="A7542" s="1">
        <v>32212</v>
      </c>
      <c r="B7542">
        <v>0.44618099999999999</v>
      </c>
      <c r="C7542">
        <v>0.45138899999999998</v>
      </c>
      <c r="D7542">
        <v>0.43315999999999999</v>
      </c>
      <c r="E7542">
        <v>0.43576399999999998</v>
      </c>
      <c r="F7542">
        <v>0.28942200000000001</v>
      </c>
      <c r="G7542">
        <v>97948800</v>
      </c>
      <c r="H7542" s="4">
        <f t="shared" si="351"/>
        <v>-1.953331436237243E-2</v>
      </c>
      <c r="L7542" s="13">
        <v>3.1875693908364068E-2</v>
      </c>
      <c r="M7542" s="9">
        <v>7541</v>
      </c>
      <c r="R7542">
        <f t="shared" ca="1" si="352"/>
        <v>0.28746338556901485</v>
      </c>
      <c r="S7542">
        <f t="shared" ca="1" si="353"/>
        <v>-1.9533314362372354E-2</v>
      </c>
      <c r="T7542">
        <v>3.1875693908364137E-2</v>
      </c>
      <c r="U7542">
        <v>7541</v>
      </c>
    </row>
    <row r="7543" spans="1:21" x14ac:dyDescent="0.2">
      <c r="A7543" s="1">
        <v>32211</v>
      </c>
      <c r="B7543">
        <v>0.44097199999999998</v>
      </c>
      <c r="C7543">
        <v>0.44791700000000001</v>
      </c>
      <c r="D7543">
        <v>0.43923600000000002</v>
      </c>
      <c r="E7543">
        <v>0.44444400000000001</v>
      </c>
      <c r="F7543">
        <v>0.29518800000000001</v>
      </c>
      <c r="G7543">
        <v>81734400</v>
      </c>
      <c r="H7543" s="4">
        <f t="shared" si="351"/>
        <v>1.9585147872957704E-3</v>
      </c>
      <c r="L7543" s="13">
        <v>3.18966642975268E-2</v>
      </c>
      <c r="M7543" s="9">
        <v>7542</v>
      </c>
      <c r="R7543">
        <f t="shared" ca="1" si="352"/>
        <v>0.29319036513929952</v>
      </c>
      <c r="S7543">
        <f t="shared" ca="1" si="353"/>
        <v>1.9585147872958103E-3</v>
      </c>
      <c r="T7543">
        <v>3.1896664297526842E-2</v>
      </c>
      <c r="U7543">
        <v>7542</v>
      </c>
    </row>
    <row r="7544" spans="1:21" x14ac:dyDescent="0.2">
      <c r="A7544" s="1">
        <v>32210</v>
      </c>
      <c r="B7544">
        <v>0.4375</v>
      </c>
      <c r="C7544">
        <v>0.44965300000000002</v>
      </c>
      <c r="D7544">
        <v>0.43576399999999998</v>
      </c>
      <c r="E7544">
        <v>0.44357600000000003</v>
      </c>
      <c r="F7544">
        <v>0.29461100000000001</v>
      </c>
      <c r="G7544">
        <v>96896000</v>
      </c>
      <c r="H7544" s="4">
        <f t="shared" si="351"/>
        <v>1.995873233487748E-2</v>
      </c>
      <c r="L7544" s="13">
        <v>3.1914599170028479E-2</v>
      </c>
      <c r="M7544" s="9">
        <v>7543</v>
      </c>
      <c r="R7544">
        <f t="shared" ca="1" si="352"/>
        <v>0.29261726988920339</v>
      </c>
      <c r="S7544">
        <f t="shared" ca="1" si="353"/>
        <v>1.9958732334877421E-2</v>
      </c>
      <c r="T7544">
        <v>3.1914599170028479E-2</v>
      </c>
      <c r="U7544">
        <v>7543</v>
      </c>
    </row>
    <row r="7545" spans="1:21" x14ac:dyDescent="0.2">
      <c r="A7545" s="1">
        <v>32209</v>
      </c>
      <c r="B7545">
        <v>0.42361100000000002</v>
      </c>
      <c r="C7545">
        <v>0.43576399999999998</v>
      </c>
      <c r="D7545">
        <v>0.421875</v>
      </c>
      <c r="E7545">
        <v>0.434896</v>
      </c>
      <c r="F7545">
        <v>0.28884599999999999</v>
      </c>
      <c r="G7545">
        <v>78003200</v>
      </c>
      <c r="H7545" s="4">
        <f t="shared" si="351"/>
        <v>3.086388910698859E-2</v>
      </c>
      <c r="L7545" s="13">
        <v>3.1954007808841133E-2</v>
      </c>
      <c r="M7545" s="9">
        <v>7544</v>
      </c>
      <c r="R7545">
        <f t="shared" ca="1" si="352"/>
        <v>0.28689128355158783</v>
      </c>
      <c r="S7545">
        <f t="shared" ca="1" si="353"/>
        <v>3.0863889106988587E-2</v>
      </c>
      <c r="T7545">
        <v>3.1954007808841119E-2</v>
      </c>
      <c r="U7545">
        <v>7544</v>
      </c>
    </row>
    <row r="7546" spans="1:21" x14ac:dyDescent="0.2">
      <c r="A7546" s="1">
        <v>32206</v>
      </c>
      <c r="B7546">
        <v>0.42361100000000002</v>
      </c>
      <c r="C7546">
        <v>0.42534699999999998</v>
      </c>
      <c r="D7546">
        <v>0.41493099999999999</v>
      </c>
      <c r="E7546">
        <v>0.421875</v>
      </c>
      <c r="F7546">
        <v>0.280198</v>
      </c>
      <c r="G7546">
        <v>68355200</v>
      </c>
      <c r="H7546" s="4">
        <f t="shared" si="351"/>
        <v>-4.0980838880971277E-3</v>
      </c>
      <c r="L7546" s="13">
        <v>3.1961318528139875E-2</v>
      </c>
      <c r="M7546" s="9">
        <v>7545</v>
      </c>
      <c r="R7546">
        <f t="shared" ca="1" si="352"/>
        <v>0.27830180742882993</v>
      </c>
      <c r="S7546">
        <f t="shared" ca="1" si="353"/>
        <v>-4.0980838880970375E-3</v>
      </c>
      <c r="T7546">
        <v>3.1961318528139882E-2</v>
      </c>
      <c r="U7546">
        <v>7545</v>
      </c>
    </row>
    <row r="7547" spans="1:21" x14ac:dyDescent="0.2">
      <c r="A7547" s="1">
        <v>32205</v>
      </c>
      <c r="B7547">
        <v>0.41666700000000001</v>
      </c>
      <c r="C7547">
        <v>0.42708299999999999</v>
      </c>
      <c r="D7547">
        <v>0.41493099999999999</v>
      </c>
      <c r="E7547">
        <v>0.42361100000000002</v>
      </c>
      <c r="F7547">
        <v>0.28135100000000002</v>
      </c>
      <c r="G7547">
        <v>83664000</v>
      </c>
      <c r="H7547" s="4">
        <f t="shared" si="351"/>
        <v>2.5212074393656747E-2</v>
      </c>
      <c r="L7547" s="13">
        <v>3.1968218918880735E-2</v>
      </c>
      <c r="M7547" s="9">
        <v>7546</v>
      </c>
      <c r="R7547">
        <f t="shared" ca="1" si="352"/>
        <v>0.27944700469635303</v>
      </c>
      <c r="S7547">
        <f t="shared" ca="1" si="353"/>
        <v>2.5212074393656567E-2</v>
      </c>
      <c r="T7547">
        <v>3.1968218918880756E-2</v>
      </c>
      <c r="U7547">
        <v>7546</v>
      </c>
    </row>
    <row r="7548" spans="1:21" x14ac:dyDescent="0.2">
      <c r="A7548" s="1">
        <v>32204</v>
      </c>
      <c r="B7548">
        <v>0.40972199999999998</v>
      </c>
      <c r="C7548">
        <v>0.421875</v>
      </c>
      <c r="D7548">
        <v>0.40798600000000002</v>
      </c>
      <c r="E7548">
        <v>0.41319400000000001</v>
      </c>
      <c r="F7548">
        <v>0.27443200000000001</v>
      </c>
      <c r="G7548">
        <v>67894400</v>
      </c>
      <c r="H7548" s="4">
        <f t="shared" si="351"/>
        <v>8.4740157133093869E-3</v>
      </c>
      <c r="L7548" s="13">
        <v>3.2050996960936877E-2</v>
      </c>
      <c r="M7548" s="9">
        <v>7547</v>
      </c>
      <c r="R7548">
        <f t="shared" ca="1" si="352"/>
        <v>0.27257482785854525</v>
      </c>
      <c r="S7548">
        <f t="shared" ca="1" si="353"/>
        <v>8.4740157133094043E-3</v>
      </c>
      <c r="T7548">
        <v>3.2050996960936801E-2</v>
      </c>
      <c r="U7548">
        <v>7547</v>
      </c>
    </row>
    <row r="7549" spans="1:21" x14ac:dyDescent="0.2">
      <c r="A7549" s="1">
        <v>32203</v>
      </c>
      <c r="B7549">
        <v>0.41493099999999999</v>
      </c>
      <c r="C7549">
        <v>0.41666700000000001</v>
      </c>
      <c r="D7549">
        <v>0.40625</v>
      </c>
      <c r="E7549">
        <v>0.40972199999999998</v>
      </c>
      <c r="F7549">
        <v>0.27212599999999998</v>
      </c>
      <c r="G7549">
        <v>43299200</v>
      </c>
      <c r="H7549" s="4">
        <f t="shared" si="351"/>
        <v>-6.3171885954662645E-3</v>
      </c>
      <c r="L7549" s="13">
        <v>3.2071799145622318E-2</v>
      </c>
      <c r="M7549" s="9">
        <v>7548</v>
      </c>
      <c r="R7549">
        <f t="shared" ca="1" si="352"/>
        <v>0.270284433323499</v>
      </c>
      <c r="S7549">
        <f t="shared" ca="1" si="353"/>
        <v>-6.3171885954662142E-3</v>
      </c>
      <c r="T7549">
        <v>3.2071799145622325E-2</v>
      </c>
      <c r="U7549">
        <v>7548</v>
      </c>
    </row>
    <row r="7550" spans="1:21" x14ac:dyDescent="0.2">
      <c r="A7550" s="1">
        <v>32202</v>
      </c>
      <c r="B7550">
        <v>0.40625</v>
      </c>
      <c r="C7550">
        <v>0.41319400000000001</v>
      </c>
      <c r="D7550">
        <v>0.40277800000000002</v>
      </c>
      <c r="E7550">
        <v>0.41232600000000003</v>
      </c>
      <c r="F7550">
        <v>0.27385599999999999</v>
      </c>
      <c r="G7550">
        <v>39324800</v>
      </c>
      <c r="H7550" s="4">
        <f t="shared" si="351"/>
        <v>1.9313871819017593E-2</v>
      </c>
      <c r="L7550" s="13">
        <v>3.2081508149080305E-2</v>
      </c>
      <c r="M7550" s="9">
        <v>7549</v>
      </c>
      <c r="R7550">
        <f t="shared" ca="1" si="352"/>
        <v>0.27200272584111823</v>
      </c>
      <c r="S7550">
        <f t="shared" ca="1" si="353"/>
        <v>1.9313871819017669E-2</v>
      </c>
      <c r="T7550">
        <v>3.2081508149080389E-2</v>
      </c>
      <c r="U7550">
        <v>7549</v>
      </c>
    </row>
    <row r="7551" spans="1:21" x14ac:dyDescent="0.2">
      <c r="A7551" s="1">
        <v>32199</v>
      </c>
      <c r="B7551">
        <v>0.40451399999999998</v>
      </c>
      <c r="C7551">
        <v>0.40798600000000002</v>
      </c>
      <c r="D7551">
        <v>0.39756900000000001</v>
      </c>
      <c r="E7551">
        <v>0.40451399999999998</v>
      </c>
      <c r="F7551">
        <v>0.26866699999999999</v>
      </c>
      <c r="G7551">
        <v>29923200</v>
      </c>
      <c r="H7551" s="4">
        <f t="shared" si="351"/>
        <v>2.1522622999738676E-3</v>
      </c>
      <c r="L7551" s="13">
        <v>3.2085481584960711E-2</v>
      </c>
      <c r="M7551" s="9">
        <v>7550</v>
      </c>
      <c r="R7551">
        <f t="shared" ca="1" si="352"/>
        <v>0.26684884152092964</v>
      </c>
      <c r="S7551">
        <f t="shared" ca="1" si="353"/>
        <v>2.1522622999739119E-3</v>
      </c>
      <c r="T7551">
        <v>3.2085481584960759E-2</v>
      </c>
      <c r="U7551">
        <v>7550</v>
      </c>
    </row>
    <row r="7552" spans="1:21" x14ac:dyDescent="0.2">
      <c r="A7552" s="1">
        <v>32198</v>
      </c>
      <c r="B7552">
        <v>0.41493099999999999</v>
      </c>
      <c r="C7552">
        <v>0.42013899999999998</v>
      </c>
      <c r="D7552">
        <v>0.40190999999999999</v>
      </c>
      <c r="E7552">
        <v>0.403646</v>
      </c>
      <c r="F7552">
        <v>0.26808999999999999</v>
      </c>
      <c r="G7552">
        <v>61558400</v>
      </c>
      <c r="H7552" s="4">
        <f t="shared" si="351"/>
        <v>-2.9229220529978863E-2</v>
      </c>
      <c r="L7552" s="13">
        <v>3.2167968634182052E-2</v>
      </c>
      <c r="M7552" s="9">
        <v>7551</v>
      </c>
      <c r="R7552">
        <f t="shared" ca="1" si="352"/>
        <v>0.2662757462708335</v>
      </c>
      <c r="S7552">
        <f t="shared" ca="1" si="353"/>
        <v>-2.9229220529978998E-2</v>
      </c>
      <c r="T7552">
        <v>3.216796863418199E-2</v>
      </c>
      <c r="U7552">
        <v>7551</v>
      </c>
    </row>
    <row r="7553" spans="1:21" x14ac:dyDescent="0.2">
      <c r="A7553" s="1">
        <v>32197</v>
      </c>
      <c r="B7553">
        <v>0.41319400000000001</v>
      </c>
      <c r="C7553">
        <v>0.421875</v>
      </c>
      <c r="D7553">
        <v>0.41319400000000001</v>
      </c>
      <c r="E7553">
        <v>0.41579899999999997</v>
      </c>
      <c r="F7553">
        <v>0.27616200000000002</v>
      </c>
      <c r="G7553">
        <v>79558400</v>
      </c>
      <c r="H7553" s="4">
        <f t="shared" si="351"/>
        <v>6.3039295708955563E-3</v>
      </c>
      <c r="L7553" s="13">
        <v>3.2255808423437948E-2</v>
      </c>
      <c r="M7553" s="9">
        <v>7552</v>
      </c>
      <c r="R7553">
        <f t="shared" ca="1" si="352"/>
        <v>0.27429312037616449</v>
      </c>
      <c r="S7553">
        <f t="shared" ca="1" si="353"/>
        <v>6.3039295708955051E-3</v>
      </c>
      <c r="T7553">
        <v>3.2255808423437816E-2</v>
      </c>
      <c r="U7553">
        <v>7552</v>
      </c>
    </row>
    <row r="7554" spans="1:21" x14ac:dyDescent="0.2">
      <c r="A7554" s="1">
        <v>32196</v>
      </c>
      <c r="B7554">
        <v>0.40798600000000002</v>
      </c>
      <c r="C7554">
        <v>0.41666700000000001</v>
      </c>
      <c r="D7554">
        <v>0.40798600000000002</v>
      </c>
      <c r="E7554">
        <v>0.41319400000000001</v>
      </c>
      <c r="F7554">
        <v>0.27443200000000001</v>
      </c>
      <c r="G7554">
        <v>91728000</v>
      </c>
      <c r="H7554" s="4">
        <f t="shared" ref="H7554:H7617" si="354">(F7554-F7555)/F7555</f>
        <v>1.2765109438947753E-2</v>
      </c>
      <c r="L7554" s="13">
        <v>3.2255872878849623E-2</v>
      </c>
      <c r="M7554" s="9">
        <v>7553</v>
      </c>
      <c r="R7554">
        <f t="shared" ca="1" si="352"/>
        <v>0.27257482785854525</v>
      </c>
      <c r="S7554">
        <f t="shared" ca="1" si="353"/>
        <v>1.2765109438947882E-2</v>
      </c>
      <c r="T7554">
        <v>3.225587287884963E-2</v>
      </c>
      <c r="U7554">
        <v>7553</v>
      </c>
    </row>
    <row r="7555" spans="1:21" x14ac:dyDescent="0.2">
      <c r="A7555" s="1">
        <v>32195</v>
      </c>
      <c r="B7555">
        <v>0.40798600000000002</v>
      </c>
      <c r="C7555">
        <v>0.40972199999999998</v>
      </c>
      <c r="D7555">
        <v>0.40277800000000002</v>
      </c>
      <c r="E7555">
        <v>0.40798600000000002</v>
      </c>
      <c r="F7555">
        <v>0.27097300000000002</v>
      </c>
      <c r="G7555">
        <v>52227200</v>
      </c>
      <c r="H7555" s="4">
        <f t="shared" si="354"/>
        <v>0</v>
      </c>
      <c r="L7555" s="13">
        <v>3.2257669698527322E-2</v>
      </c>
      <c r="M7555" s="9">
        <v>7554</v>
      </c>
      <c r="R7555">
        <f t="shared" ref="R7555:R7618" ca="1" si="355">(1+Q$4)*F7555</f>
        <v>0.26913923605597589</v>
      </c>
      <c r="S7555">
        <f t="shared" ref="S7555:S7618" ca="1" si="356">(R7555-R7556)/R7556</f>
        <v>0</v>
      </c>
      <c r="T7555">
        <v>3.2257669698527384E-2</v>
      </c>
      <c r="U7555">
        <v>7554</v>
      </c>
    </row>
    <row r="7556" spans="1:21" x14ac:dyDescent="0.2">
      <c r="A7556" s="1">
        <v>32192</v>
      </c>
      <c r="B7556">
        <v>0.40451399999999998</v>
      </c>
      <c r="C7556">
        <v>0.40798600000000002</v>
      </c>
      <c r="D7556">
        <v>0.40104200000000001</v>
      </c>
      <c r="E7556">
        <v>0.40798600000000002</v>
      </c>
      <c r="F7556">
        <v>0.27097300000000002</v>
      </c>
      <c r="G7556">
        <v>53164800</v>
      </c>
      <c r="H7556" s="4">
        <f t="shared" si="354"/>
        <v>1.2930164402610876E-2</v>
      </c>
      <c r="L7556" s="13">
        <v>3.2259418176477317E-2</v>
      </c>
      <c r="M7556" s="9">
        <v>7555</v>
      </c>
      <c r="R7556">
        <f t="shared" ca="1" si="355"/>
        <v>0.26913923605597589</v>
      </c>
      <c r="S7556">
        <f t="shared" ca="1" si="356"/>
        <v>1.2930164402610796E-2</v>
      </c>
      <c r="T7556">
        <v>3.2259418176477372E-2</v>
      </c>
      <c r="U7556">
        <v>7555</v>
      </c>
    </row>
    <row r="7557" spans="1:21" x14ac:dyDescent="0.2">
      <c r="A7557" s="1">
        <v>32191</v>
      </c>
      <c r="B7557">
        <v>0.39756900000000001</v>
      </c>
      <c r="C7557">
        <v>0.40972199999999998</v>
      </c>
      <c r="D7557">
        <v>0.39583299999999999</v>
      </c>
      <c r="E7557">
        <v>0.40277800000000002</v>
      </c>
      <c r="F7557">
        <v>0.26751399999999997</v>
      </c>
      <c r="G7557">
        <v>84153600</v>
      </c>
      <c r="H7557" s="4">
        <f t="shared" si="354"/>
        <v>8.6950619890801741E-3</v>
      </c>
      <c r="L7557" s="13">
        <v>3.2327012120933467E-2</v>
      </c>
      <c r="M7557" s="9">
        <v>7556</v>
      </c>
      <c r="R7557">
        <f t="shared" ca="1" si="355"/>
        <v>0.26570364425340653</v>
      </c>
      <c r="S7557">
        <f t="shared" ca="1" si="356"/>
        <v>8.6950619890801897E-3</v>
      </c>
      <c r="T7557">
        <v>3.2327012120933446E-2</v>
      </c>
      <c r="U7557">
        <v>7556</v>
      </c>
    </row>
    <row r="7558" spans="1:21" x14ac:dyDescent="0.2">
      <c r="A7558" s="1">
        <v>32190</v>
      </c>
      <c r="B7558">
        <v>0.40277800000000002</v>
      </c>
      <c r="C7558">
        <v>0.40798600000000002</v>
      </c>
      <c r="D7558">
        <v>0.39756900000000001</v>
      </c>
      <c r="E7558">
        <v>0.39930599999999999</v>
      </c>
      <c r="F7558">
        <v>0.265208</v>
      </c>
      <c r="G7558">
        <v>101318400</v>
      </c>
      <c r="H7558" s="4">
        <f t="shared" si="354"/>
        <v>0</v>
      </c>
      <c r="L7558" s="13">
        <v>3.2394695072850026E-2</v>
      </c>
      <c r="M7558" s="9">
        <v>7557</v>
      </c>
      <c r="R7558">
        <f t="shared" ca="1" si="355"/>
        <v>0.26341324971836033</v>
      </c>
      <c r="S7558">
        <f t="shared" ca="1" si="356"/>
        <v>0</v>
      </c>
      <c r="T7558">
        <v>3.239469507284997E-2</v>
      </c>
      <c r="U7558">
        <v>7557</v>
      </c>
    </row>
    <row r="7559" spans="1:21" x14ac:dyDescent="0.2">
      <c r="A7559" s="1">
        <v>32189</v>
      </c>
      <c r="B7559">
        <v>0.38194400000000001</v>
      </c>
      <c r="C7559">
        <v>0.40104200000000001</v>
      </c>
      <c r="D7559">
        <v>0.37847199999999998</v>
      </c>
      <c r="E7559">
        <v>0.39930599999999999</v>
      </c>
      <c r="F7559">
        <v>0.265208</v>
      </c>
      <c r="G7559">
        <v>67334400</v>
      </c>
      <c r="H7559" s="4">
        <f t="shared" si="354"/>
        <v>4.0725189341914207E-2</v>
      </c>
      <c r="L7559" s="13">
        <v>3.2400703219151929E-2</v>
      </c>
      <c r="M7559" s="9">
        <v>7558</v>
      </c>
      <c r="R7559">
        <f t="shared" ca="1" si="355"/>
        <v>0.26341324971836033</v>
      </c>
      <c r="S7559">
        <f t="shared" ca="1" si="356"/>
        <v>4.0725189341914152E-2</v>
      </c>
      <c r="T7559">
        <v>3.2400703219151852E-2</v>
      </c>
      <c r="U7559">
        <v>7558</v>
      </c>
    </row>
    <row r="7560" spans="1:21" x14ac:dyDescent="0.2">
      <c r="A7560" s="1">
        <v>32185</v>
      </c>
      <c r="B7560">
        <v>0.38020799999999999</v>
      </c>
      <c r="C7560">
        <v>0.390625</v>
      </c>
      <c r="D7560">
        <v>0.37847199999999998</v>
      </c>
      <c r="E7560">
        <v>0.38368099999999999</v>
      </c>
      <c r="F7560">
        <v>0.25483</v>
      </c>
      <c r="G7560">
        <v>80220800</v>
      </c>
      <c r="H7560" s="4">
        <f t="shared" si="354"/>
        <v>9.1318052937541562E-3</v>
      </c>
      <c r="L7560" s="13">
        <v>3.2409340571098059E-2</v>
      </c>
      <c r="M7560" s="9">
        <v>7559</v>
      </c>
      <c r="R7560">
        <f t="shared" ca="1" si="355"/>
        <v>0.2531054810779832</v>
      </c>
      <c r="S7560">
        <f t="shared" ca="1" si="356"/>
        <v>9.1318052937541718E-3</v>
      </c>
      <c r="T7560">
        <v>3.2409340571098059E-2</v>
      </c>
      <c r="U7560">
        <v>7559</v>
      </c>
    </row>
    <row r="7561" spans="1:21" x14ac:dyDescent="0.2">
      <c r="A7561" s="1">
        <v>32184</v>
      </c>
      <c r="B7561">
        <v>0.375</v>
      </c>
      <c r="C7561">
        <v>0.38020799999999999</v>
      </c>
      <c r="D7561">
        <v>0.37326399999999998</v>
      </c>
      <c r="E7561">
        <v>0.38020799999999999</v>
      </c>
      <c r="F7561">
        <v>0.25252400000000003</v>
      </c>
      <c r="G7561">
        <v>69436800</v>
      </c>
      <c r="H7561" s="4">
        <f t="shared" si="354"/>
        <v>1.8603375391268002E-2</v>
      </c>
      <c r="L7561" s="13">
        <v>3.242330724664963E-2</v>
      </c>
      <c r="M7561" s="9">
        <v>7560</v>
      </c>
      <c r="R7561">
        <f t="shared" ca="1" si="355"/>
        <v>0.25081508654293699</v>
      </c>
      <c r="S7561">
        <f t="shared" ca="1" si="356"/>
        <v>1.8603375391268037E-2</v>
      </c>
      <c r="T7561">
        <v>3.2423307246649678E-2</v>
      </c>
      <c r="U7561">
        <v>7560</v>
      </c>
    </row>
    <row r="7562" spans="1:21" x14ac:dyDescent="0.2">
      <c r="A7562" s="1">
        <v>32183</v>
      </c>
      <c r="B7562">
        <v>0.36805599999999999</v>
      </c>
      <c r="C7562">
        <v>0.375</v>
      </c>
      <c r="D7562">
        <v>0.36458299999999999</v>
      </c>
      <c r="E7562">
        <v>0.37326399999999998</v>
      </c>
      <c r="F7562">
        <v>0.24791199999999999</v>
      </c>
      <c r="G7562">
        <v>77024000</v>
      </c>
      <c r="H7562" s="4">
        <f t="shared" si="354"/>
        <v>1.8960209454210689E-2</v>
      </c>
      <c r="L7562" s="13">
        <v>3.2432353598389141E-2</v>
      </c>
      <c r="M7562" s="9">
        <v>7561</v>
      </c>
      <c r="R7562">
        <f t="shared" ca="1" si="355"/>
        <v>0.2462342974728445</v>
      </c>
      <c r="S7562">
        <f t="shared" ca="1" si="356"/>
        <v>1.8960209454210699E-2</v>
      </c>
      <c r="T7562">
        <v>3.2432353598389072E-2</v>
      </c>
      <c r="U7562">
        <v>7561</v>
      </c>
    </row>
    <row r="7563" spans="1:21" x14ac:dyDescent="0.2">
      <c r="A7563" s="1">
        <v>32182</v>
      </c>
      <c r="B7563">
        <v>0.36284699999999998</v>
      </c>
      <c r="C7563">
        <v>0.36805599999999999</v>
      </c>
      <c r="D7563">
        <v>0.36111100000000002</v>
      </c>
      <c r="E7563">
        <v>0.36631900000000001</v>
      </c>
      <c r="F7563">
        <v>0.24329899999999999</v>
      </c>
      <c r="G7563">
        <v>49939200</v>
      </c>
      <c r="H7563" s="4">
        <f t="shared" si="354"/>
        <v>1.9322376166276242E-2</v>
      </c>
      <c r="L7563" s="13">
        <v>3.2439939101212768E-2</v>
      </c>
      <c r="M7563" s="9">
        <v>7562</v>
      </c>
      <c r="R7563">
        <f t="shared" ca="1" si="355"/>
        <v>0.2416525151700829</v>
      </c>
      <c r="S7563">
        <f t="shared" ca="1" si="356"/>
        <v>1.9322376166276276E-2</v>
      </c>
      <c r="T7563">
        <v>3.2439939101212803E-2</v>
      </c>
      <c r="U7563">
        <v>7562</v>
      </c>
    </row>
    <row r="7564" spans="1:21" x14ac:dyDescent="0.2">
      <c r="A7564" s="1">
        <v>32181</v>
      </c>
      <c r="B7564">
        <v>0.35243099999999999</v>
      </c>
      <c r="C7564">
        <v>0.36458299999999999</v>
      </c>
      <c r="D7564">
        <v>0.35243099999999999</v>
      </c>
      <c r="E7564">
        <v>0.359375</v>
      </c>
      <c r="F7564">
        <v>0.23868700000000001</v>
      </c>
      <c r="G7564">
        <v>72876800</v>
      </c>
      <c r="H7564" s="4">
        <f t="shared" si="354"/>
        <v>4.854041947679133E-3</v>
      </c>
      <c r="L7564" s="13">
        <v>3.2483895597082105E-2</v>
      </c>
      <c r="M7564" s="9">
        <v>7563</v>
      </c>
      <c r="R7564">
        <f t="shared" ca="1" si="355"/>
        <v>0.23707172609999047</v>
      </c>
      <c r="S7564">
        <f t="shared" ca="1" si="356"/>
        <v>4.8540419476791425E-3</v>
      </c>
      <c r="T7564">
        <v>3.2483895597082174E-2</v>
      </c>
      <c r="U7564">
        <v>7563</v>
      </c>
    </row>
    <row r="7565" spans="1:21" x14ac:dyDescent="0.2">
      <c r="A7565" s="1">
        <v>32178</v>
      </c>
      <c r="B7565">
        <v>0.36111100000000002</v>
      </c>
      <c r="C7565">
        <v>0.37152800000000002</v>
      </c>
      <c r="D7565">
        <v>0.35590300000000002</v>
      </c>
      <c r="E7565">
        <v>0.35763899999999998</v>
      </c>
      <c r="F7565">
        <v>0.237534</v>
      </c>
      <c r="G7565">
        <v>94102400</v>
      </c>
      <c r="H7565" s="4">
        <f t="shared" si="354"/>
        <v>9.8032547145748064E-3</v>
      </c>
      <c r="L7565" s="13">
        <v>3.2557989443813655E-2</v>
      </c>
      <c r="M7565" s="9">
        <v>7564</v>
      </c>
      <c r="R7565">
        <f t="shared" ca="1" si="355"/>
        <v>0.23592652883246734</v>
      </c>
      <c r="S7565">
        <f t="shared" ca="1" si="356"/>
        <v>9.8032547145748255E-3</v>
      </c>
      <c r="T7565">
        <v>3.2557989443813662E-2</v>
      </c>
      <c r="U7565">
        <v>7564</v>
      </c>
    </row>
    <row r="7566" spans="1:21" x14ac:dyDescent="0.2">
      <c r="A7566" s="1">
        <v>32177</v>
      </c>
      <c r="B7566">
        <v>0.36805599999999999</v>
      </c>
      <c r="C7566">
        <v>0.36979200000000001</v>
      </c>
      <c r="D7566">
        <v>0.34548600000000002</v>
      </c>
      <c r="E7566">
        <v>0.35416700000000001</v>
      </c>
      <c r="F7566">
        <v>0.23522799999999999</v>
      </c>
      <c r="G7566">
        <v>114710400</v>
      </c>
      <c r="H7566" s="4">
        <f t="shared" si="354"/>
        <v>-3.3173173749172807E-2</v>
      </c>
      <c r="L7566" s="13">
        <v>3.256270063472131E-2</v>
      </c>
      <c r="M7566" s="9">
        <v>7565</v>
      </c>
      <c r="R7566">
        <f t="shared" ca="1" si="355"/>
        <v>0.23363613429742111</v>
      </c>
      <c r="S7566">
        <f t="shared" ca="1" si="356"/>
        <v>-3.317317374917287E-2</v>
      </c>
      <c r="T7566">
        <v>3.2562700634721352E-2</v>
      </c>
      <c r="U7566">
        <v>7565</v>
      </c>
    </row>
    <row r="7567" spans="1:21" x14ac:dyDescent="0.2">
      <c r="A7567" s="1">
        <v>32176</v>
      </c>
      <c r="B7567">
        <v>0.38715300000000002</v>
      </c>
      <c r="C7567">
        <v>0.38715300000000002</v>
      </c>
      <c r="D7567">
        <v>0.36284699999999998</v>
      </c>
      <c r="E7567">
        <v>0.36631900000000001</v>
      </c>
      <c r="F7567">
        <v>0.24329899999999999</v>
      </c>
      <c r="G7567">
        <v>75801600</v>
      </c>
      <c r="H7567" s="4">
        <f t="shared" si="354"/>
        <v>-5.3811990541969966E-2</v>
      </c>
      <c r="L7567" s="13">
        <v>3.2642046797409119E-2</v>
      </c>
      <c r="M7567" s="9">
        <v>7566</v>
      </c>
      <c r="R7567">
        <f t="shared" ca="1" si="355"/>
        <v>0.2416525151700829</v>
      </c>
      <c r="S7567">
        <f t="shared" ca="1" si="356"/>
        <v>-5.3811990541969834E-2</v>
      </c>
      <c r="T7567">
        <v>3.2642046797409133E-2</v>
      </c>
      <c r="U7567">
        <v>7566</v>
      </c>
    </row>
    <row r="7568" spans="1:21" x14ac:dyDescent="0.2">
      <c r="A7568" s="1">
        <v>32175</v>
      </c>
      <c r="B7568">
        <v>0.38368099999999999</v>
      </c>
      <c r="C7568">
        <v>0.38888899999999998</v>
      </c>
      <c r="D7568">
        <v>0.38020799999999999</v>
      </c>
      <c r="E7568">
        <v>0.38715300000000002</v>
      </c>
      <c r="F7568">
        <v>0.25713599999999998</v>
      </c>
      <c r="G7568">
        <v>60752000</v>
      </c>
      <c r="H7568" s="4">
        <f t="shared" si="354"/>
        <v>9.0491700349251449E-3</v>
      </c>
      <c r="L7568" s="13">
        <v>3.2644311718302586E-2</v>
      </c>
      <c r="M7568" s="9">
        <v>7567</v>
      </c>
      <c r="R7568">
        <f t="shared" ca="1" si="355"/>
        <v>0.25539587561302934</v>
      </c>
      <c r="S7568">
        <f t="shared" ca="1" si="356"/>
        <v>9.0491700349249419E-3</v>
      </c>
      <c r="T7568">
        <v>3.2644311718302586E-2</v>
      </c>
      <c r="U7568">
        <v>7567</v>
      </c>
    </row>
    <row r="7569" spans="1:21" x14ac:dyDescent="0.2">
      <c r="A7569" s="1">
        <v>32174</v>
      </c>
      <c r="B7569">
        <v>0.39409699999999998</v>
      </c>
      <c r="C7569">
        <v>0.39583299999999999</v>
      </c>
      <c r="D7569">
        <v>0.38194400000000001</v>
      </c>
      <c r="E7569">
        <v>0.38368099999999999</v>
      </c>
      <c r="F7569">
        <v>0.25483</v>
      </c>
      <c r="G7569">
        <v>48729600</v>
      </c>
      <c r="H7569" s="4">
        <f t="shared" si="354"/>
        <v>-8.9680169248956779E-3</v>
      </c>
      <c r="L7569" s="13">
        <v>3.2666845198562451E-2</v>
      </c>
      <c r="M7569" s="9">
        <v>7568</v>
      </c>
      <c r="R7569">
        <f t="shared" ca="1" si="355"/>
        <v>0.2531054810779832</v>
      </c>
      <c r="S7569">
        <f t="shared" ca="1" si="356"/>
        <v>-8.9680169248954784E-3</v>
      </c>
      <c r="T7569">
        <v>3.266684519856234E-2</v>
      </c>
      <c r="U7569">
        <v>7568</v>
      </c>
    </row>
    <row r="7570" spans="1:21" x14ac:dyDescent="0.2">
      <c r="A7570" s="1">
        <v>32171</v>
      </c>
      <c r="B7570">
        <v>0.39236100000000002</v>
      </c>
      <c r="C7570">
        <v>0.39583299999999999</v>
      </c>
      <c r="D7570">
        <v>0.37847199999999998</v>
      </c>
      <c r="E7570">
        <v>0.38715300000000002</v>
      </c>
      <c r="F7570">
        <v>0.25713599999999998</v>
      </c>
      <c r="G7570">
        <v>66700800</v>
      </c>
      <c r="H7570" s="4">
        <f t="shared" si="354"/>
        <v>-1.3273470327519887E-2</v>
      </c>
      <c r="L7570" s="13">
        <v>3.2679439437943159E-2</v>
      </c>
      <c r="M7570" s="9">
        <v>7569</v>
      </c>
      <c r="R7570">
        <f t="shared" ca="1" si="355"/>
        <v>0.25539587561302934</v>
      </c>
      <c r="S7570">
        <f t="shared" ca="1" si="356"/>
        <v>-1.3273470327520022E-2</v>
      </c>
      <c r="T7570">
        <v>3.267943943794311E-2</v>
      </c>
      <c r="U7570">
        <v>7569</v>
      </c>
    </row>
    <row r="7571" spans="1:21" x14ac:dyDescent="0.2">
      <c r="A7571" s="1">
        <v>32170</v>
      </c>
      <c r="B7571">
        <v>0.38888899999999998</v>
      </c>
      <c r="C7571">
        <v>0.39409699999999998</v>
      </c>
      <c r="D7571">
        <v>0.38888899999999998</v>
      </c>
      <c r="E7571">
        <v>0.39236100000000002</v>
      </c>
      <c r="F7571">
        <v>0.26059500000000002</v>
      </c>
      <c r="G7571">
        <v>29318400</v>
      </c>
      <c r="H7571" s="4">
        <f t="shared" si="354"/>
        <v>1.345202538734384E-2</v>
      </c>
      <c r="L7571" s="13">
        <v>3.2712211964758979E-2</v>
      </c>
      <c r="M7571" s="9">
        <v>7570</v>
      </c>
      <c r="R7571">
        <f t="shared" ca="1" si="355"/>
        <v>0.25883146741559876</v>
      </c>
      <c r="S7571">
        <f t="shared" ca="1" si="356"/>
        <v>1.3452025387343977E-2</v>
      </c>
      <c r="T7571">
        <v>3.2712211964758972E-2</v>
      </c>
      <c r="U7571">
        <v>7570</v>
      </c>
    </row>
    <row r="7572" spans="1:21" x14ac:dyDescent="0.2">
      <c r="A7572" s="1">
        <v>32169</v>
      </c>
      <c r="B7572">
        <v>0.38020799999999999</v>
      </c>
      <c r="C7572">
        <v>0.390625</v>
      </c>
      <c r="D7572">
        <v>0.38020799999999999</v>
      </c>
      <c r="E7572">
        <v>0.38715300000000002</v>
      </c>
      <c r="F7572">
        <v>0.25713599999999998</v>
      </c>
      <c r="G7572">
        <v>100409600</v>
      </c>
      <c r="H7572" s="4">
        <f t="shared" si="354"/>
        <v>2.2934228689864639E-2</v>
      </c>
      <c r="L7572" s="13">
        <v>3.2812037958819158E-2</v>
      </c>
      <c r="M7572" s="9">
        <v>7571</v>
      </c>
      <c r="R7572">
        <f t="shared" ca="1" si="355"/>
        <v>0.25539587561302934</v>
      </c>
      <c r="S7572">
        <f t="shared" ca="1" si="356"/>
        <v>2.2934228689864573E-2</v>
      </c>
      <c r="T7572">
        <v>3.281203795881911E-2</v>
      </c>
      <c r="U7572">
        <v>7571</v>
      </c>
    </row>
    <row r="7573" spans="1:21" x14ac:dyDescent="0.2">
      <c r="A7573" s="1">
        <v>32168</v>
      </c>
      <c r="B7573">
        <v>0.38194400000000001</v>
      </c>
      <c r="C7573">
        <v>0.388021</v>
      </c>
      <c r="D7573">
        <v>0.37673600000000002</v>
      </c>
      <c r="E7573">
        <v>0.37847199999999998</v>
      </c>
      <c r="F7573">
        <v>0.25137100000000001</v>
      </c>
      <c r="G7573">
        <v>43558400</v>
      </c>
      <c r="H7573" s="4">
        <f t="shared" si="354"/>
        <v>-2.2420042312239302E-2</v>
      </c>
      <c r="L7573" s="13">
        <v>3.2998712059250777E-2</v>
      </c>
      <c r="M7573" s="9">
        <v>7572</v>
      </c>
      <c r="R7573">
        <f t="shared" ca="1" si="355"/>
        <v>0.24966988927541384</v>
      </c>
      <c r="S7573">
        <f t="shared" ca="1" si="356"/>
        <v>-2.2420042312239239E-2</v>
      </c>
      <c r="T7573">
        <v>3.299871205925084E-2</v>
      </c>
      <c r="U7573">
        <v>7572</v>
      </c>
    </row>
    <row r="7574" spans="1:21" x14ac:dyDescent="0.2">
      <c r="A7574" s="1">
        <v>32167</v>
      </c>
      <c r="B7574">
        <v>0.37673600000000002</v>
      </c>
      <c r="C7574">
        <v>0.390625</v>
      </c>
      <c r="D7574">
        <v>0.37673600000000002</v>
      </c>
      <c r="E7574">
        <v>0.38715300000000002</v>
      </c>
      <c r="F7574">
        <v>0.25713599999999998</v>
      </c>
      <c r="G7574">
        <v>75497600</v>
      </c>
      <c r="H7574" s="4">
        <f t="shared" si="354"/>
        <v>3.4802485431892044E-2</v>
      </c>
      <c r="L7574" s="13">
        <v>3.3013008459743275E-2</v>
      </c>
      <c r="M7574" s="9">
        <v>7573</v>
      </c>
      <c r="R7574">
        <f t="shared" ca="1" si="355"/>
        <v>0.25539587561302934</v>
      </c>
      <c r="S7574">
        <f t="shared" ca="1" si="356"/>
        <v>3.4802485431891926E-2</v>
      </c>
      <c r="T7574">
        <v>3.3013008459743289E-2</v>
      </c>
      <c r="U7574">
        <v>7573</v>
      </c>
    </row>
    <row r="7575" spans="1:21" x14ac:dyDescent="0.2">
      <c r="A7575" s="1">
        <v>32164</v>
      </c>
      <c r="B7575">
        <v>0.38628499999999999</v>
      </c>
      <c r="C7575">
        <v>0.38975700000000002</v>
      </c>
      <c r="D7575">
        <v>0.36631900000000001</v>
      </c>
      <c r="E7575">
        <v>0.37413200000000002</v>
      </c>
      <c r="F7575">
        <v>0.24848799999999999</v>
      </c>
      <c r="G7575">
        <v>75296000</v>
      </c>
      <c r="H7575" s="4">
        <f t="shared" si="354"/>
        <v>-2.0455145716797341E-2</v>
      </c>
      <c r="L7575" s="13">
        <v>3.3020673554635963E-2</v>
      </c>
      <c r="M7575" s="9">
        <v>7574</v>
      </c>
      <c r="R7575">
        <f t="shared" ca="1" si="355"/>
        <v>0.24680639949027147</v>
      </c>
      <c r="S7575">
        <f t="shared" ca="1" si="356"/>
        <v>-2.0455145716797313E-2</v>
      </c>
      <c r="T7575">
        <v>3.3020673554635976E-2</v>
      </c>
      <c r="U7575">
        <v>7574</v>
      </c>
    </row>
    <row r="7576" spans="1:21" x14ac:dyDescent="0.2">
      <c r="A7576" s="1">
        <v>32163</v>
      </c>
      <c r="B7576">
        <v>0.37673600000000002</v>
      </c>
      <c r="C7576">
        <v>0.390625</v>
      </c>
      <c r="D7576">
        <v>0.37673600000000002</v>
      </c>
      <c r="E7576">
        <v>0.38194400000000001</v>
      </c>
      <c r="F7576">
        <v>0.25367699999999999</v>
      </c>
      <c r="G7576">
        <v>125107200</v>
      </c>
      <c r="H7576" s="4">
        <f t="shared" si="354"/>
        <v>1.8517254531949398E-2</v>
      </c>
      <c r="L7576" s="13">
        <v>3.3156689314154886E-2</v>
      </c>
      <c r="M7576" s="9">
        <v>7575</v>
      </c>
      <c r="R7576">
        <f t="shared" ca="1" si="355"/>
        <v>0.25196028381046004</v>
      </c>
      <c r="S7576">
        <f t="shared" ca="1" si="356"/>
        <v>1.8517254531949322E-2</v>
      </c>
      <c r="T7576">
        <v>3.3156689314154796E-2</v>
      </c>
      <c r="U7576">
        <v>7575</v>
      </c>
    </row>
    <row r="7577" spans="1:21" x14ac:dyDescent="0.2">
      <c r="A7577" s="1">
        <v>32162</v>
      </c>
      <c r="B7577">
        <v>0.39409699999999998</v>
      </c>
      <c r="C7577">
        <v>0.39756900000000001</v>
      </c>
      <c r="D7577">
        <v>0.36458299999999999</v>
      </c>
      <c r="E7577">
        <v>0.375</v>
      </c>
      <c r="F7577">
        <v>0.24906500000000001</v>
      </c>
      <c r="G7577">
        <v>208800000</v>
      </c>
      <c r="H7577" s="4">
        <f t="shared" si="354"/>
        <v>-5.6768476264414523E-2</v>
      </c>
      <c r="L7577" s="13">
        <v>3.3192751140730968E-2</v>
      </c>
      <c r="M7577" s="9">
        <v>7576</v>
      </c>
      <c r="R7577">
        <f t="shared" ca="1" si="355"/>
        <v>0.24737949474036763</v>
      </c>
      <c r="S7577">
        <f t="shared" ca="1" si="356"/>
        <v>-5.6768476264414398E-2</v>
      </c>
      <c r="T7577">
        <v>3.3192751140730829E-2</v>
      </c>
      <c r="U7577">
        <v>7576</v>
      </c>
    </row>
    <row r="7578" spans="1:21" x14ac:dyDescent="0.2">
      <c r="A7578" s="1">
        <v>32161</v>
      </c>
      <c r="B7578">
        <v>0.38888899999999998</v>
      </c>
      <c r="C7578">
        <v>0.40451399999999998</v>
      </c>
      <c r="D7578">
        <v>0.38715300000000002</v>
      </c>
      <c r="E7578">
        <v>0.39756900000000001</v>
      </c>
      <c r="F7578">
        <v>0.26405499999999998</v>
      </c>
      <c r="G7578">
        <v>47417600</v>
      </c>
      <c r="H7578" s="4">
        <f t="shared" si="354"/>
        <v>0</v>
      </c>
      <c r="L7578" s="13">
        <v>3.3192751140730968E-2</v>
      </c>
      <c r="M7578" s="9">
        <v>7577</v>
      </c>
      <c r="R7578">
        <f t="shared" ca="1" si="355"/>
        <v>0.26226805245083717</v>
      </c>
      <c r="S7578">
        <f t="shared" ca="1" si="356"/>
        <v>0</v>
      </c>
      <c r="T7578">
        <v>3.3192751140730829E-2</v>
      </c>
      <c r="U7578">
        <v>7577</v>
      </c>
    </row>
    <row r="7579" spans="1:21" x14ac:dyDescent="0.2">
      <c r="A7579" s="1">
        <v>32160</v>
      </c>
      <c r="B7579">
        <v>0.40277800000000002</v>
      </c>
      <c r="C7579">
        <v>0.40277800000000002</v>
      </c>
      <c r="D7579">
        <v>0.390625</v>
      </c>
      <c r="E7579">
        <v>0.39756900000000001</v>
      </c>
      <c r="F7579">
        <v>0.26405499999999998</v>
      </c>
      <c r="G7579">
        <v>30038400</v>
      </c>
      <c r="H7579" s="4">
        <f t="shared" si="354"/>
        <v>-8.6574235717692526E-3</v>
      </c>
      <c r="L7579" s="13">
        <v>3.3215589573446065E-2</v>
      </c>
      <c r="M7579" s="9">
        <v>7578</v>
      </c>
      <c r="R7579">
        <f t="shared" ca="1" si="355"/>
        <v>0.26226805245083717</v>
      </c>
      <c r="S7579">
        <f t="shared" ca="1" si="356"/>
        <v>-8.6574235717692717E-3</v>
      </c>
      <c r="T7579">
        <v>3.3215589573446121E-2</v>
      </c>
      <c r="U7579">
        <v>7578</v>
      </c>
    </row>
    <row r="7580" spans="1:21" x14ac:dyDescent="0.2">
      <c r="A7580" s="1">
        <v>32157</v>
      </c>
      <c r="B7580">
        <v>0.40972199999999998</v>
      </c>
      <c r="C7580">
        <v>0.41145799999999999</v>
      </c>
      <c r="D7580">
        <v>0.40104200000000001</v>
      </c>
      <c r="E7580">
        <v>0.40104200000000001</v>
      </c>
      <c r="F7580">
        <v>0.26636100000000001</v>
      </c>
      <c r="G7580">
        <v>92172800</v>
      </c>
      <c r="H7580" s="4">
        <f t="shared" si="354"/>
        <v>2.6668773752900488E-2</v>
      </c>
      <c r="L7580" s="13">
        <v>3.3222929577428617E-2</v>
      </c>
      <c r="M7580" s="9">
        <v>7579</v>
      </c>
      <c r="R7580">
        <f t="shared" ca="1" si="355"/>
        <v>0.26455844698588343</v>
      </c>
      <c r="S7580">
        <f t="shared" ca="1" si="356"/>
        <v>2.6668773752900516E-2</v>
      </c>
      <c r="T7580">
        <v>3.3222929577428686E-2</v>
      </c>
      <c r="U7580">
        <v>7579</v>
      </c>
    </row>
    <row r="7581" spans="1:21" x14ac:dyDescent="0.2">
      <c r="A7581" s="1">
        <v>32156</v>
      </c>
      <c r="B7581">
        <v>0.39756900000000001</v>
      </c>
      <c r="C7581">
        <v>0.40277800000000002</v>
      </c>
      <c r="D7581">
        <v>0.38888899999999998</v>
      </c>
      <c r="E7581">
        <v>0.390625</v>
      </c>
      <c r="F7581">
        <v>0.25944200000000001</v>
      </c>
      <c r="G7581">
        <v>40608000</v>
      </c>
      <c r="H7581" s="4">
        <f t="shared" si="354"/>
        <v>-8.8100004584561291E-3</v>
      </c>
      <c r="L7581" s="13">
        <v>3.3243645798299047E-2</v>
      </c>
      <c r="M7581" s="9">
        <v>7580</v>
      </c>
      <c r="R7581">
        <f t="shared" ca="1" si="355"/>
        <v>0.2576862701480756</v>
      </c>
      <c r="S7581">
        <f t="shared" ca="1" si="356"/>
        <v>-8.8100004584561464E-3</v>
      </c>
      <c r="T7581">
        <v>3.3243645798298964E-2</v>
      </c>
      <c r="U7581">
        <v>7580</v>
      </c>
    </row>
    <row r="7582" spans="1:21" x14ac:dyDescent="0.2">
      <c r="A7582" s="1">
        <v>32155</v>
      </c>
      <c r="B7582">
        <v>0.38888899999999998</v>
      </c>
      <c r="C7582">
        <v>0.40625</v>
      </c>
      <c r="D7582">
        <v>0.38020799999999999</v>
      </c>
      <c r="E7582">
        <v>0.39409699999999998</v>
      </c>
      <c r="F7582">
        <v>0.26174799999999998</v>
      </c>
      <c r="G7582">
        <v>96147200</v>
      </c>
      <c r="H7582" s="4">
        <f t="shared" si="354"/>
        <v>0</v>
      </c>
      <c r="L7582" s="13">
        <v>3.3325239069853442E-2</v>
      </c>
      <c r="M7582" s="9">
        <v>7581</v>
      </c>
      <c r="R7582">
        <f t="shared" ca="1" si="355"/>
        <v>0.25997666468312181</v>
      </c>
      <c r="S7582">
        <f t="shared" ca="1" si="356"/>
        <v>0</v>
      </c>
      <c r="T7582">
        <v>3.3325239069853435E-2</v>
      </c>
      <c r="U7582">
        <v>7581</v>
      </c>
    </row>
    <row r="7583" spans="1:21" x14ac:dyDescent="0.2">
      <c r="A7583" s="1">
        <v>32154</v>
      </c>
      <c r="B7583">
        <v>0.40277800000000002</v>
      </c>
      <c r="C7583">
        <v>0.40625</v>
      </c>
      <c r="D7583">
        <v>0.37673600000000002</v>
      </c>
      <c r="E7583">
        <v>0.39409699999999998</v>
      </c>
      <c r="F7583">
        <v>0.26174799999999998</v>
      </c>
      <c r="G7583">
        <v>168480000</v>
      </c>
      <c r="H7583" s="4">
        <f t="shared" si="354"/>
        <v>-1.9439043669480061E-2</v>
      </c>
      <c r="L7583" s="13">
        <v>3.3330924333309281E-2</v>
      </c>
      <c r="M7583" s="9">
        <v>7582</v>
      </c>
      <c r="R7583">
        <f t="shared" ca="1" si="355"/>
        <v>0.25997666468312181</v>
      </c>
      <c r="S7583">
        <f t="shared" ca="1" si="356"/>
        <v>-1.9439043669480141E-2</v>
      </c>
      <c r="T7583">
        <v>3.333092433330935E-2</v>
      </c>
      <c r="U7583">
        <v>7582</v>
      </c>
    </row>
    <row r="7584" spans="1:21" x14ac:dyDescent="0.2">
      <c r="A7584" s="1">
        <v>32153</v>
      </c>
      <c r="B7584">
        <v>0.38715300000000002</v>
      </c>
      <c r="C7584">
        <v>0.40277800000000002</v>
      </c>
      <c r="D7584">
        <v>0.38020799999999999</v>
      </c>
      <c r="E7584">
        <v>0.40190999999999999</v>
      </c>
      <c r="F7584">
        <v>0.26693699999999998</v>
      </c>
      <c r="G7584">
        <v>143568000</v>
      </c>
      <c r="H7584" s="4">
        <f t="shared" si="354"/>
        <v>3.3481874954024327E-2</v>
      </c>
      <c r="L7584" s="13">
        <v>3.3411991727197096E-2</v>
      </c>
      <c r="M7584" s="9">
        <v>7583</v>
      </c>
      <c r="R7584">
        <f t="shared" ca="1" si="355"/>
        <v>0.2651305490033104</v>
      </c>
      <c r="S7584">
        <f t="shared" ca="1" si="356"/>
        <v>3.3481874954024327E-2</v>
      </c>
      <c r="T7584">
        <v>3.3411991727197186E-2</v>
      </c>
      <c r="U7584">
        <v>7583</v>
      </c>
    </row>
    <row r="7585" spans="1:21" x14ac:dyDescent="0.2">
      <c r="A7585" s="1">
        <v>32150</v>
      </c>
      <c r="B7585">
        <v>0.41840300000000002</v>
      </c>
      <c r="C7585">
        <v>0.42881900000000001</v>
      </c>
      <c r="D7585">
        <v>0.38628499999999999</v>
      </c>
      <c r="E7585">
        <v>0.38888899999999998</v>
      </c>
      <c r="F7585">
        <v>0.25828899999999999</v>
      </c>
      <c r="G7585">
        <v>145440000</v>
      </c>
      <c r="H7585" s="4">
        <f t="shared" si="354"/>
        <v>-7.4382268092959905E-2</v>
      </c>
      <c r="L7585" s="13">
        <v>3.3435083113227022E-2</v>
      </c>
      <c r="M7585" s="9">
        <v>7584</v>
      </c>
      <c r="R7585">
        <f t="shared" ca="1" si="355"/>
        <v>0.2565410728805525</v>
      </c>
      <c r="S7585">
        <f t="shared" ca="1" si="356"/>
        <v>-7.4382268092959808E-2</v>
      </c>
      <c r="T7585">
        <v>3.343508311322705E-2</v>
      </c>
      <c r="U7585">
        <v>7584</v>
      </c>
    </row>
    <row r="7586" spans="1:21" x14ac:dyDescent="0.2">
      <c r="A7586" s="1">
        <v>32149</v>
      </c>
      <c r="B7586">
        <v>0.40277800000000002</v>
      </c>
      <c r="C7586">
        <v>0.42100700000000002</v>
      </c>
      <c r="D7586">
        <v>0.39930599999999999</v>
      </c>
      <c r="E7586">
        <v>0.42013899999999998</v>
      </c>
      <c r="F7586">
        <v>0.27904499999999999</v>
      </c>
      <c r="G7586">
        <v>90675200</v>
      </c>
      <c r="H7586" s="4">
        <f t="shared" si="354"/>
        <v>3.4189459639759778E-2</v>
      </c>
      <c r="L7586" s="13">
        <v>3.3461909126682114E-2</v>
      </c>
      <c r="M7586" s="9">
        <v>7585</v>
      </c>
      <c r="R7586">
        <f t="shared" ca="1" si="355"/>
        <v>0.27715661016130677</v>
      </c>
      <c r="S7586">
        <f t="shared" ca="1" si="356"/>
        <v>3.4189459639759612E-2</v>
      </c>
      <c r="T7586">
        <v>3.3461909126682114E-2</v>
      </c>
      <c r="U7586">
        <v>7585</v>
      </c>
    </row>
    <row r="7587" spans="1:21" x14ac:dyDescent="0.2">
      <c r="A7587" s="1">
        <v>32148</v>
      </c>
      <c r="B7587">
        <v>0.39756900000000001</v>
      </c>
      <c r="C7587">
        <v>0.41493099999999999</v>
      </c>
      <c r="D7587">
        <v>0.39583299999999999</v>
      </c>
      <c r="E7587">
        <v>0.40625</v>
      </c>
      <c r="F7587">
        <v>0.26982</v>
      </c>
      <c r="G7587">
        <v>121680000</v>
      </c>
      <c r="H7587" s="4">
        <f t="shared" si="354"/>
        <v>2.6313987721660465E-2</v>
      </c>
      <c r="L7587" s="13">
        <v>3.347019580363858E-2</v>
      </c>
      <c r="M7587" s="9">
        <v>7586</v>
      </c>
      <c r="R7587">
        <f t="shared" ca="1" si="355"/>
        <v>0.26799403878845279</v>
      </c>
      <c r="S7587">
        <f t="shared" ca="1" si="356"/>
        <v>2.6313987721660513E-2</v>
      </c>
      <c r="T7587">
        <v>3.3470195803638587E-2</v>
      </c>
      <c r="U7587">
        <v>7586</v>
      </c>
    </row>
    <row r="7588" spans="1:21" x14ac:dyDescent="0.2">
      <c r="A7588" s="1">
        <v>32147</v>
      </c>
      <c r="B7588">
        <v>0.39756900000000001</v>
      </c>
      <c r="C7588">
        <v>0.40277800000000002</v>
      </c>
      <c r="D7588">
        <v>0.39236100000000002</v>
      </c>
      <c r="E7588">
        <v>0.39583299999999999</v>
      </c>
      <c r="F7588">
        <v>0.26290200000000002</v>
      </c>
      <c r="G7588">
        <v>155520000</v>
      </c>
      <c r="H7588" s="4">
        <f t="shared" si="354"/>
        <v>1.7859839172400041E-2</v>
      </c>
      <c r="L7588" s="13">
        <v>3.3481874954024327E-2</v>
      </c>
      <c r="M7588" s="9">
        <v>7587</v>
      </c>
      <c r="R7588">
        <f t="shared" ca="1" si="355"/>
        <v>0.26112285518331413</v>
      </c>
      <c r="S7588">
        <f t="shared" ca="1" si="356"/>
        <v>1.7859839172400051E-2</v>
      </c>
      <c r="T7588">
        <v>3.3481874954024361E-2</v>
      </c>
      <c r="U7588">
        <v>7587</v>
      </c>
    </row>
    <row r="7589" spans="1:21" x14ac:dyDescent="0.2">
      <c r="A7589" s="1">
        <v>32146</v>
      </c>
      <c r="B7589">
        <v>0.38020799999999999</v>
      </c>
      <c r="C7589">
        <v>0.39236100000000002</v>
      </c>
      <c r="D7589">
        <v>0.37847199999999998</v>
      </c>
      <c r="E7589">
        <v>0.38888899999999998</v>
      </c>
      <c r="F7589">
        <v>0.25828899999999999</v>
      </c>
      <c r="G7589">
        <v>110345600</v>
      </c>
      <c r="H7589" s="4">
        <f t="shared" si="354"/>
        <v>3.2255872878849623E-2</v>
      </c>
      <c r="L7589" s="13">
        <v>3.3540522608751899E-2</v>
      </c>
      <c r="M7589" s="9">
        <v>7588</v>
      </c>
      <c r="R7589">
        <f t="shared" ca="1" si="355"/>
        <v>0.2565410728805525</v>
      </c>
      <c r="S7589">
        <f t="shared" ca="1" si="356"/>
        <v>3.2255872878849685E-2</v>
      </c>
      <c r="T7589">
        <v>3.354052260875183E-2</v>
      </c>
      <c r="U7589">
        <v>7588</v>
      </c>
    </row>
    <row r="7590" spans="1:21" x14ac:dyDescent="0.2">
      <c r="A7590" s="1">
        <v>32142</v>
      </c>
      <c r="B7590">
        <v>0.38368099999999999</v>
      </c>
      <c r="C7590">
        <v>0.38715300000000002</v>
      </c>
      <c r="D7590">
        <v>0.37326399999999998</v>
      </c>
      <c r="E7590">
        <v>0.37673600000000002</v>
      </c>
      <c r="F7590">
        <v>0.250218</v>
      </c>
      <c r="G7590">
        <v>61545600</v>
      </c>
      <c r="H7590" s="4">
        <f t="shared" si="354"/>
        <v>-2.6904050774687247E-2</v>
      </c>
      <c r="L7590" s="13">
        <v>3.3567537291371241E-2</v>
      </c>
      <c r="M7590" s="9">
        <v>7589</v>
      </c>
      <c r="R7590">
        <f t="shared" ca="1" si="355"/>
        <v>0.24852469200789071</v>
      </c>
      <c r="S7590">
        <f t="shared" ca="1" si="356"/>
        <v>-2.6904050774687195E-2</v>
      </c>
      <c r="T7590">
        <v>3.3567537291371255E-2</v>
      </c>
      <c r="U7590">
        <v>7589</v>
      </c>
    </row>
    <row r="7591" spans="1:21" x14ac:dyDescent="0.2">
      <c r="A7591" s="1">
        <v>32141</v>
      </c>
      <c r="B7591">
        <v>0.37847199999999998</v>
      </c>
      <c r="C7591">
        <v>0.38888899999999998</v>
      </c>
      <c r="D7591">
        <v>0.37673600000000002</v>
      </c>
      <c r="E7591">
        <v>0.38715300000000002</v>
      </c>
      <c r="F7591">
        <v>0.25713599999999998</v>
      </c>
      <c r="G7591">
        <v>70704000</v>
      </c>
      <c r="H7591" s="4">
        <f t="shared" si="354"/>
        <v>2.2934228689864639E-2</v>
      </c>
      <c r="L7591" s="13">
        <v>3.3591597761846614E-2</v>
      </c>
      <c r="M7591" s="9">
        <v>7590</v>
      </c>
      <c r="R7591">
        <f t="shared" ca="1" si="355"/>
        <v>0.25539587561302934</v>
      </c>
      <c r="S7591">
        <f t="shared" ca="1" si="356"/>
        <v>2.2934228689864573E-2</v>
      </c>
      <c r="T7591">
        <v>3.3591597761846614E-2</v>
      </c>
      <c r="U7591">
        <v>7590</v>
      </c>
    </row>
    <row r="7592" spans="1:21" x14ac:dyDescent="0.2">
      <c r="A7592" s="1">
        <v>32140</v>
      </c>
      <c r="B7592">
        <v>0.35590300000000002</v>
      </c>
      <c r="C7592">
        <v>0.38194400000000001</v>
      </c>
      <c r="D7592">
        <v>0.35069400000000001</v>
      </c>
      <c r="E7592">
        <v>0.37847199999999998</v>
      </c>
      <c r="F7592">
        <v>0.25137100000000001</v>
      </c>
      <c r="G7592">
        <v>79459200</v>
      </c>
      <c r="H7592" s="4">
        <f t="shared" si="354"/>
        <v>6.3414572237193351E-2</v>
      </c>
      <c r="L7592" s="13">
        <v>3.3611240671641826E-2</v>
      </c>
      <c r="M7592" s="9">
        <v>7591</v>
      </c>
      <c r="R7592">
        <f t="shared" ca="1" si="355"/>
        <v>0.24966988927541384</v>
      </c>
      <c r="S7592">
        <f t="shared" ca="1" si="356"/>
        <v>6.3414572237193337E-2</v>
      </c>
      <c r="T7592">
        <v>3.3611240671641902E-2</v>
      </c>
      <c r="U7592">
        <v>7591</v>
      </c>
    </row>
    <row r="7593" spans="1:21" x14ac:dyDescent="0.2">
      <c r="A7593" s="1">
        <v>32139</v>
      </c>
      <c r="B7593">
        <v>0.36805599999999999</v>
      </c>
      <c r="C7593">
        <v>0.36979200000000001</v>
      </c>
      <c r="D7593">
        <v>0.34722199999999998</v>
      </c>
      <c r="E7593">
        <v>0.35590300000000002</v>
      </c>
      <c r="F7593">
        <v>0.23638100000000001</v>
      </c>
      <c r="G7593">
        <v>50716800</v>
      </c>
      <c r="H7593" s="4">
        <f t="shared" si="354"/>
        <v>-3.755623867592265E-2</v>
      </c>
      <c r="L7593" s="13">
        <v>3.3611240671641826E-2</v>
      </c>
      <c r="M7593" s="9">
        <v>7592</v>
      </c>
      <c r="R7593">
        <f t="shared" ca="1" si="355"/>
        <v>0.23478133156494424</v>
      </c>
      <c r="S7593">
        <f t="shared" ca="1" si="356"/>
        <v>-3.7556238675922719E-2</v>
      </c>
      <c r="T7593">
        <v>3.3611240671641902E-2</v>
      </c>
      <c r="U7593">
        <v>7592</v>
      </c>
    </row>
    <row r="7594" spans="1:21" x14ac:dyDescent="0.2">
      <c r="A7594" s="1">
        <v>32135</v>
      </c>
      <c r="B7594">
        <v>0.36979200000000001</v>
      </c>
      <c r="C7594">
        <v>0.37326399999999998</v>
      </c>
      <c r="D7594">
        <v>0.36805599999999999</v>
      </c>
      <c r="E7594">
        <v>0.36979200000000001</v>
      </c>
      <c r="F7594">
        <v>0.24560499999999999</v>
      </c>
      <c r="G7594">
        <v>12672000</v>
      </c>
      <c r="H7594" s="4">
        <f t="shared" si="354"/>
        <v>0</v>
      </c>
      <c r="L7594" s="13">
        <v>3.361345297261592E-2</v>
      </c>
      <c r="M7594" s="9">
        <v>7593</v>
      </c>
      <c r="R7594">
        <f t="shared" ca="1" si="355"/>
        <v>0.24394290970512914</v>
      </c>
      <c r="S7594">
        <f t="shared" ca="1" si="356"/>
        <v>0</v>
      </c>
      <c r="T7594">
        <v>3.3613452972616004E-2</v>
      </c>
      <c r="U7594">
        <v>7593</v>
      </c>
    </row>
    <row r="7595" spans="1:21" x14ac:dyDescent="0.2">
      <c r="A7595" s="1">
        <v>32134</v>
      </c>
      <c r="B7595">
        <v>0.36979200000000001</v>
      </c>
      <c r="C7595">
        <v>0.37326399999999998</v>
      </c>
      <c r="D7595">
        <v>0.36284699999999998</v>
      </c>
      <c r="E7595">
        <v>0.36979200000000001</v>
      </c>
      <c r="F7595">
        <v>0.24560499999999999</v>
      </c>
      <c r="G7595">
        <v>60710400</v>
      </c>
      <c r="H7595" s="4">
        <f t="shared" si="354"/>
        <v>1.428477034516362E-2</v>
      </c>
      <c r="L7595" s="13">
        <v>3.3783493435110883E-2</v>
      </c>
      <c r="M7595" s="9">
        <v>7594</v>
      </c>
      <c r="R7595">
        <f t="shared" ca="1" si="355"/>
        <v>0.24394290970512914</v>
      </c>
      <c r="S7595">
        <f t="shared" ca="1" si="356"/>
        <v>1.4284770345163646E-2</v>
      </c>
      <c r="T7595">
        <v>3.3783493435110806E-2</v>
      </c>
      <c r="U7595">
        <v>7594</v>
      </c>
    </row>
    <row r="7596" spans="1:21" x14ac:dyDescent="0.2">
      <c r="A7596" s="1">
        <v>32133</v>
      </c>
      <c r="B7596">
        <v>0.35763899999999998</v>
      </c>
      <c r="C7596">
        <v>0.36805599999999999</v>
      </c>
      <c r="D7596">
        <v>0.34722199999999998</v>
      </c>
      <c r="E7596">
        <v>0.36458299999999999</v>
      </c>
      <c r="F7596">
        <v>0.242146</v>
      </c>
      <c r="G7596">
        <v>41772800</v>
      </c>
      <c r="H7596" s="4">
        <f t="shared" si="354"/>
        <v>1.9416167790716296E-2</v>
      </c>
      <c r="L7596" s="13">
        <v>3.3897668402244722E-2</v>
      </c>
      <c r="M7596" s="9">
        <v>7595</v>
      </c>
      <c r="R7596">
        <f t="shared" ca="1" si="355"/>
        <v>0.2405073179025598</v>
      </c>
      <c r="S7596">
        <f t="shared" ca="1" si="356"/>
        <v>1.9416167790716338E-2</v>
      </c>
      <c r="T7596">
        <v>3.3897668402244834E-2</v>
      </c>
      <c r="U7596">
        <v>7595</v>
      </c>
    </row>
    <row r="7597" spans="1:21" x14ac:dyDescent="0.2">
      <c r="A7597" s="1">
        <v>32132</v>
      </c>
      <c r="B7597">
        <v>0.36458299999999999</v>
      </c>
      <c r="C7597">
        <v>0.37152800000000002</v>
      </c>
      <c r="D7597">
        <v>0.35243099999999999</v>
      </c>
      <c r="E7597">
        <v>0.35763899999999998</v>
      </c>
      <c r="F7597">
        <v>0.237534</v>
      </c>
      <c r="G7597">
        <v>51161600</v>
      </c>
      <c r="H7597" s="4">
        <f t="shared" si="354"/>
        <v>-9.6147431621080824E-3</v>
      </c>
      <c r="L7597" s="13">
        <v>3.3897935255197797E-2</v>
      </c>
      <c r="M7597" s="9">
        <v>7596</v>
      </c>
      <c r="R7597">
        <f t="shared" ca="1" si="355"/>
        <v>0.23592652883246734</v>
      </c>
      <c r="S7597">
        <f t="shared" ca="1" si="356"/>
        <v>-9.6147431621081015E-3</v>
      </c>
      <c r="T7597">
        <v>3.3897935255197728E-2</v>
      </c>
      <c r="U7597">
        <v>7596</v>
      </c>
    </row>
    <row r="7598" spans="1:21" x14ac:dyDescent="0.2">
      <c r="A7598" s="1">
        <v>32129</v>
      </c>
      <c r="B7598">
        <v>0.36458299999999999</v>
      </c>
      <c r="C7598">
        <v>0.37326399999999998</v>
      </c>
      <c r="D7598">
        <v>0.36111100000000002</v>
      </c>
      <c r="E7598">
        <v>0.36111100000000002</v>
      </c>
      <c r="F7598">
        <v>0.23984</v>
      </c>
      <c r="G7598">
        <v>52486400</v>
      </c>
      <c r="H7598" s="4">
        <f t="shared" si="354"/>
        <v>0</v>
      </c>
      <c r="L7598" s="13">
        <v>3.3898127130051005E-2</v>
      </c>
      <c r="M7598" s="9">
        <v>7597</v>
      </c>
      <c r="R7598">
        <f t="shared" ca="1" si="355"/>
        <v>0.23821692336751357</v>
      </c>
      <c r="S7598">
        <f t="shared" ca="1" si="356"/>
        <v>0</v>
      </c>
      <c r="T7598">
        <v>3.3898127130051005E-2</v>
      </c>
      <c r="U7598">
        <v>7597</v>
      </c>
    </row>
    <row r="7599" spans="1:21" x14ac:dyDescent="0.2">
      <c r="A7599" s="1">
        <v>32128</v>
      </c>
      <c r="B7599">
        <v>0.38020799999999999</v>
      </c>
      <c r="C7599">
        <v>0.38020799999999999</v>
      </c>
      <c r="D7599">
        <v>0.359375</v>
      </c>
      <c r="E7599">
        <v>0.36111100000000002</v>
      </c>
      <c r="F7599">
        <v>0.23984</v>
      </c>
      <c r="G7599">
        <v>94016000</v>
      </c>
      <c r="H7599" s="4">
        <f t="shared" si="354"/>
        <v>-4.1475833073559849E-2</v>
      </c>
      <c r="L7599" s="13">
        <v>3.3963313861207926E-2</v>
      </c>
      <c r="M7599" s="9">
        <v>7598</v>
      </c>
      <c r="R7599">
        <f t="shared" ca="1" si="355"/>
        <v>0.23821692336751357</v>
      </c>
      <c r="S7599">
        <f t="shared" ca="1" si="356"/>
        <v>-4.1475833073559794E-2</v>
      </c>
      <c r="T7599">
        <v>3.3963313861207843E-2</v>
      </c>
      <c r="U7599">
        <v>7598</v>
      </c>
    </row>
    <row r="7600" spans="1:21" x14ac:dyDescent="0.2">
      <c r="A7600" s="1">
        <v>32127</v>
      </c>
      <c r="B7600">
        <v>0.35069400000000001</v>
      </c>
      <c r="C7600">
        <v>0.38020799999999999</v>
      </c>
      <c r="D7600">
        <v>0.34895799999999999</v>
      </c>
      <c r="E7600">
        <v>0.37673600000000002</v>
      </c>
      <c r="F7600">
        <v>0.250218</v>
      </c>
      <c r="G7600">
        <v>105536000</v>
      </c>
      <c r="H7600" s="4">
        <f t="shared" si="354"/>
        <v>5.8536853638828788E-2</v>
      </c>
      <c r="L7600" s="13">
        <v>3.3966232601310771E-2</v>
      </c>
      <c r="M7600" s="9">
        <v>7599</v>
      </c>
      <c r="R7600">
        <f t="shared" ca="1" si="355"/>
        <v>0.24852469200789071</v>
      </c>
      <c r="S7600">
        <f t="shared" ca="1" si="356"/>
        <v>5.8536853638828761E-2</v>
      </c>
      <c r="T7600">
        <v>3.396623260131091E-2</v>
      </c>
      <c r="U7600">
        <v>7599</v>
      </c>
    </row>
    <row r="7601" spans="1:21" x14ac:dyDescent="0.2">
      <c r="A7601" s="1">
        <v>32126</v>
      </c>
      <c r="B7601">
        <v>0.35590300000000002</v>
      </c>
      <c r="C7601">
        <v>0.36024299999999998</v>
      </c>
      <c r="D7601">
        <v>0.34722199999999998</v>
      </c>
      <c r="E7601">
        <v>0.35590300000000002</v>
      </c>
      <c r="F7601">
        <v>0.23638100000000001</v>
      </c>
      <c r="G7601">
        <v>112217600</v>
      </c>
      <c r="H7601" s="4">
        <f t="shared" si="354"/>
        <v>9.8515433087685671E-3</v>
      </c>
      <c r="L7601" s="13">
        <v>3.3967213595526437E-2</v>
      </c>
      <c r="M7601" s="9">
        <v>7600</v>
      </c>
      <c r="R7601">
        <f t="shared" ca="1" si="355"/>
        <v>0.23478133156494424</v>
      </c>
      <c r="S7601">
        <f t="shared" ca="1" si="356"/>
        <v>9.8515433087685879E-3</v>
      </c>
      <c r="T7601">
        <v>3.3967213595526423E-2</v>
      </c>
      <c r="U7601">
        <v>7600</v>
      </c>
    </row>
    <row r="7602" spans="1:21" x14ac:dyDescent="0.2">
      <c r="A7602" s="1">
        <v>32125</v>
      </c>
      <c r="B7602">
        <v>0.33333299999999999</v>
      </c>
      <c r="C7602">
        <v>0.35416700000000001</v>
      </c>
      <c r="D7602">
        <v>0.33159699999999998</v>
      </c>
      <c r="E7602">
        <v>0.35243099999999999</v>
      </c>
      <c r="F7602">
        <v>0.23407500000000001</v>
      </c>
      <c r="G7602">
        <v>95110400</v>
      </c>
      <c r="H7602" s="4">
        <f t="shared" si="354"/>
        <v>5.7292301855088962E-2</v>
      </c>
      <c r="L7602" s="13">
        <v>3.3978293633753466E-2</v>
      </c>
      <c r="M7602" s="9">
        <v>7601</v>
      </c>
      <c r="R7602">
        <f t="shared" ca="1" si="355"/>
        <v>0.23249093702989801</v>
      </c>
      <c r="S7602">
        <f t="shared" ca="1" si="356"/>
        <v>5.729230185508892E-2</v>
      </c>
      <c r="T7602">
        <v>3.3978293633753473E-2</v>
      </c>
      <c r="U7602">
        <v>7601</v>
      </c>
    </row>
    <row r="7603" spans="1:21" x14ac:dyDescent="0.2">
      <c r="A7603" s="1">
        <v>32122</v>
      </c>
      <c r="B7603">
        <v>0.33159699999999998</v>
      </c>
      <c r="C7603">
        <v>0.33680599999999999</v>
      </c>
      <c r="D7603">
        <v>0.32465300000000002</v>
      </c>
      <c r="E7603">
        <v>0.33333299999999999</v>
      </c>
      <c r="F7603">
        <v>0.221391</v>
      </c>
      <c r="G7603">
        <v>72473600</v>
      </c>
      <c r="H7603" s="4">
        <f t="shared" si="354"/>
        <v>1.0525595088664229E-2</v>
      </c>
      <c r="L7603" s="13">
        <v>3.3986930739064093E-2</v>
      </c>
      <c r="M7603" s="9">
        <v>7602</v>
      </c>
      <c r="R7603">
        <f t="shared" ca="1" si="355"/>
        <v>0.21989277385447464</v>
      </c>
      <c r="S7603">
        <f t="shared" ca="1" si="356"/>
        <v>1.052559508866425E-2</v>
      </c>
      <c r="T7603">
        <v>3.398693073906417E-2</v>
      </c>
      <c r="U7603">
        <v>7602</v>
      </c>
    </row>
    <row r="7604" spans="1:21" x14ac:dyDescent="0.2">
      <c r="A7604" s="1">
        <v>32121</v>
      </c>
      <c r="B7604">
        <v>0.31597199999999998</v>
      </c>
      <c r="C7604">
        <v>0.34375</v>
      </c>
      <c r="D7604">
        <v>0.30729200000000001</v>
      </c>
      <c r="E7604">
        <v>0.32986100000000002</v>
      </c>
      <c r="F7604">
        <v>0.219085</v>
      </c>
      <c r="G7604">
        <v>165600000</v>
      </c>
      <c r="H7604" s="4">
        <f t="shared" si="354"/>
        <v>2.7029941074165887E-2</v>
      </c>
      <c r="L7604" s="13">
        <v>3.4039269657405814E-2</v>
      </c>
      <c r="M7604" s="9">
        <v>7603</v>
      </c>
      <c r="R7604">
        <f t="shared" ca="1" si="355"/>
        <v>0.21760237931942841</v>
      </c>
      <c r="S7604">
        <f t="shared" ca="1" si="356"/>
        <v>2.7029941074165911E-2</v>
      </c>
      <c r="T7604">
        <v>3.4039269657405856E-2</v>
      </c>
      <c r="U7604">
        <v>7603</v>
      </c>
    </row>
    <row r="7605" spans="1:21" x14ac:dyDescent="0.2">
      <c r="A7605" s="1">
        <v>32120</v>
      </c>
      <c r="B7605">
        <v>0.328125</v>
      </c>
      <c r="C7605">
        <v>0.33506900000000001</v>
      </c>
      <c r="D7605">
        <v>0.31944400000000001</v>
      </c>
      <c r="E7605">
        <v>0.32118099999999999</v>
      </c>
      <c r="F7605">
        <v>0.21331900000000001</v>
      </c>
      <c r="G7605">
        <v>83792000</v>
      </c>
      <c r="H7605" s="4">
        <f t="shared" si="354"/>
        <v>-2.6318552160120471E-2</v>
      </c>
      <c r="L7605" s="13">
        <v>3.4039499332780949E-2</v>
      </c>
      <c r="M7605" s="9">
        <v>7604</v>
      </c>
      <c r="R7605">
        <f t="shared" ca="1" si="355"/>
        <v>0.21187539974914371</v>
      </c>
      <c r="S7605">
        <f t="shared" ca="1" si="356"/>
        <v>-2.6318552160120492E-2</v>
      </c>
      <c r="T7605">
        <v>3.4039499332780956E-2</v>
      </c>
      <c r="U7605">
        <v>7604</v>
      </c>
    </row>
    <row r="7606" spans="1:21" x14ac:dyDescent="0.2">
      <c r="A7606" s="1">
        <v>32119</v>
      </c>
      <c r="B7606">
        <v>0.30034699999999998</v>
      </c>
      <c r="C7606">
        <v>0.32986100000000002</v>
      </c>
      <c r="D7606">
        <v>0.29861100000000002</v>
      </c>
      <c r="E7606">
        <v>0.32986100000000002</v>
      </c>
      <c r="F7606">
        <v>0.219085</v>
      </c>
      <c r="G7606">
        <v>112521600</v>
      </c>
      <c r="H7606" s="4">
        <f t="shared" si="354"/>
        <v>9.8269518051754087E-2</v>
      </c>
      <c r="L7606" s="13">
        <v>3.4063070381819563E-2</v>
      </c>
      <c r="M7606" s="9">
        <v>7605</v>
      </c>
      <c r="R7606">
        <f t="shared" ca="1" si="355"/>
        <v>0.21760237931942841</v>
      </c>
      <c r="S7606">
        <f t="shared" ca="1" si="356"/>
        <v>9.8269518051754087E-2</v>
      </c>
      <c r="T7606">
        <v>3.4063070381819445E-2</v>
      </c>
      <c r="U7606">
        <v>7605</v>
      </c>
    </row>
    <row r="7607" spans="1:21" x14ac:dyDescent="0.2">
      <c r="A7607" s="1">
        <v>32118</v>
      </c>
      <c r="B7607">
        <v>0.29861100000000002</v>
      </c>
      <c r="C7607">
        <v>0.30381900000000001</v>
      </c>
      <c r="D7607">
        <v>0.29340300000000002</v>
      </c>
      <c r="E7607">
        <v>0.30034699999999998</v>
      </c>
      <c r="F7607">
        <v>0.19948199999999999</v>
      </c>
      <c r="G7607">
        <v>66211200</v>
      </c>
      <c r="H7607" s="4">
        <f t="shared" si="354"/>
        <v>2.9759907493921506E-2</v>
      </c>
      <c r="L7607" s="13">
        <v>3.4069573847803715E-2</v>
      </c>
      <c r="M7607" s="9">
        <v>7606</v>
      </c>
      <c r="R7607">
        <f t="shared" ca="1" si="355"/>
        <v>0.19813203930619722</v>
      </c>
      <c r="S7607">
        <f t="shared" ca="1" si="356"/>
        <v>2.9759907493921565E-2</v>
      </c>
      <c r="T7607">
        <v>3.4069573847803652E-2</v>
      </c>
      <c r="U7607">
        <v>7606</v>
      </c>
    </row>
    <row r="7608" spans="1:21" x14ac:dyDescent="0.2">
      <c r="A7608" s="1">
        <v>32115</v>
      </c>
      <c r="B7608">
        <v>0.27951399999999998</v>
      </c>
      <c r="C7608">
        <v>0.294271</v>
      </c>
      <c r="D7608">
        <v>0.27777800000000002</v>
      </c>
      <c r="E7608">
        <v>0.29166700000000001</v>
      </c>
      <c r="F7608">
        <v>0.193717</v>
      </c>
      <c r="G7608">
        <v>121750400</v>
      </c>
      <c r="H7608" s="4">
        <f t="shared" si="354"/>
        <v>4.0247661393390692E-2</v>
      </c>
      <c r="L7608" s="13">
        <v>3.4090013177604767E-2</v>
      </c>
      <c r="M7608" s="9">
        <v>7607</v>
      </c>
      <c r="R7608">
        <f t="shared" ca="1" si="355"/>
        <v>0.19240605296858165</v>
      </c>
      <c r="S7608">
        <f t="shared" ca="1" si="356"/>
        <v>4.0247661393390685E-2</v>
      </c>
      <c r="T7608">
        <v>3.4090013177604857E-2</v>
      </c>
      <c r="U7608">
        <v>7607</v>
      </c>
    </row>
    <row r="7609" spans="1:21" x14ac:dyDescent="0.2">
      <c r="A7609" s="1">
        <v>32114</v>
      </c>
      <c r="B7609">
        <v>0.30729200000000001</v>
      </c>
      <c r="C7609">
        <v>0.31076399999999998</v>
      </c>
      <c r="D7609">
        <v>0.27951399999999998</v>
      </c>
      <c r="E7609">
        <v>0.28038200000000002</v>
      </c>
      <c r="F7609">
        <v>0.186222</v>
      </c>
      <c r="G7609">
        <v>127670400</v>
      </c>
      <c r="H7609" s="4">
        <f t="shared" si="354"/>
        <v>-8.2383549898739097E-2</v>
      </c>
      <c r="L7609" s="13">
        <v>3.4170191654653542E-2</v>
      </c>
      <c r="M7609" s="9">
        <v>7608</v>
      </c>
      <c r="R7609">
        <f t="shared" ca="1" si="355"/>
        <v>0.18496177411334686</v>
      </c>
      <c r="S7609">
        <f t="shared" ca="1" si="356"/>
        <v>-8.2383549898739167E-2</v>
      </c>
      <c r="T7609">
        <v>3.4170191654653563E-2</v>
      </c>
      <c r="U7609">
        <v>7608</v>
      </c>
    </row>
    <row r="7610" spans="1:21" x14ac:dyDescent="0.2">
      <c r="A7610" s="1">
        <v>32113</v>
      </c>
      <c r="B7610">
        <v>0.30208299999999999</v>
      </c>
      <c r="C7610">
        <v>0.31076399999999998</v>
      </c>
      <c r="D7610">
        <v>0.296875</v>
      </c>
      <c r="E7610">
        <v>0.30555599999999999</v>
      </c>
      <c r="F7610">
        <v>0.20294100000000001</v>
      </c>
      <c r="G7610">
        <v>68515200</v>
      </c>
      <c r="H7610" s="4">
        <f t="shared" si="354"/>
        <v>5.7139175768629209E-3</v>
      </c>
      <c r="L7610" s="13">
        <v>3.4189459639759778E-2</v>
      </c>
      <c r="M7610" s="9">
        <v>7609</v>
      </c>
      <c r="R7610">
        <f t="shared" ca="1" si="355"/>
        <v>0.20156763110876658</v>
      </c>
      <c r="S7610">
        <f t="shared" ca="1" si="356"/>
        <v>5.7139175768629331E-3</v>
      </c>
      <c r="T7610">
        <v>3.4189459639759619E-2</v>
      </c>
      <c r="U7610">
        <v>7609</v>
      </c>
    </row>
    <row r="7611" spans="1:21" x14ac:dyDescent="0.2">
      <c r="A7611" s="1">
        <v>32112</v>
      </c>
      <c r="B7611">
        <v>0.30902800000000002</v>
      </c>
      <c r="C7611">
        <v>0.31770799999999999</v>
      </c>
      <c r="D7611">
        <v>0.29861100000000002</v>
      </c>
      <c r="E7611">
        <v>0.30381900000000001</v>
      </c>
      <c r="F7611">
        <v>0.201788</v>
      </c>
      <c r="G7611">
        <v>73539200</v>
      </c>
      <c r="H7611" s="4">
        <f t="shared" si="354"/>
        <v>-2.2349697918130271E-2</v>
      </c>
      <c r="L7611" s="13">
        <v>3.4230664640421536E-2</v>
      </c>
      <c r="M7611" s="9">
        <v>7610</v>
      </c>
      <c r="R7611">
        <f t="shared" ca="1" si="355"/>
        <v>0.20042243384124345</v>
      </c>
      <c r="S7611">
        <f t="shared" ca="1" si="356"/>
        <v>-2.2349697918130282E-2</v>
      </c>
      <c r="T7611">
        <v>3.4230664640421495E-2</v>
      </c>
      <c r="U7611">
        <v>7610</v>
      </c>
    </row>
    <row r="7612" spans="1:21" x14ac:dyDescent="0.2">
      <c r="A7612" s="1">
        <v>32111</v>
      </c>
      <c r="B7612">
        <v>0.30729200000000001</v>
      </c>
      <c r="C7612">
        <v>0.3125</v>
      </c>
      <c r="D7612">
        <v>0.28125</v>
      </c>
      <c r="E7612">
        <v>0.31076399999999998</v>
      </c>
      <c r="F7612">
        <v>0.206401</v>
      </c>
      <c r="G7612">
        <v>164160000</v>
      </c>
      <c r="H7612" s="4">
        <f t="shared" si="354"/>
        <v>-1.1048982544907465E-2</v>
      </c>
      <c r="L7612" s="13">
        <v>3.424656077617598E-2</v>
      </c>
      <c r="M7612" s="9">
        <v>7611</v>
      </c>
      <c r="R7612">
        <f t="shared" ca="1" si="355"/>
        <v>0.20500421614400505</v>
      </c>
      <c r="S7612">
        <f t="shared" ca="1" si="356"/>
        <v>-1.1048982544907486E-2</v>
      </c>
      <c r="T7612">
        <v>3.4246560776176029E-2</v>
      </c>
      <c r="U7612">
        <v>7611</v>
      </c>
    </row>
    <row r="7613" spans="1:21" x14ac:dyDescent="0.2">
      <c r="A7613" s="1">
        <v>32108</v>
      </c>
      <c r="B7613">
        <v>0.31944400000000001</v>
      </c>
      <c r="C7613">
        <v>0.32118099999999999</v>
      </c>
      <c r="D7613">
        <v>0.3125</v>
      </c>
      <c r="E7613">
        <v>0.31423600000000002</v>
      </c>
      <c r="F7613">
        <v>0.208707</v>
      </c>
      <c r="G7613">
        <v>18316800</v>
      </c>
      <c r="H7613" s="4">
        <f t="shared" si="354"/>
        <v>-1.63032719662905E-2</v>
      </c>
      <c r="L7613" s="13">
        <v>3.4324611278143222E-2</v>
      </c>
      <c r="M7613" s="9">
        <v>7612</v>
      </c>
      <c r="R7613">
        <f t="shared" ca="1" si="355"/>
        <v>0.20729461067905128</v>
      </c>
      <c r="S7613">
        <f t="shared" ca="1" si="356"/>
        <v>-1.63032719662904E-2</v>
      </c>
      <c r="T7613">
        <v>3.4324611278143256E-2</v>
      </c>
      <c r="U7613">
        <v>7612</v>
      </c>
    </row>
    <row r="7614" spans="1:21" x14ac:dyDescent="0.2">
      <c r="A7614" s="1">
        <v>32106</v>
      </c>
      <c r="B7614">
        <v>0.32986100000000002</v>
      </c>
      <c r="C7614">
        <v>0.33159699999999998</v>
      </c>
      <c r="D7614">
        <v>0.31944400000000001</v>
      </c>
      <c r="E7614">
        <v>0.31944400000000001</v>
      </c>
      <c r="F7614">
        <v>0.21216599999999999</v>
      </c>
      <c r="G7614">
        <v>32153600</v>
      </c>
      <c r="H7614" s="4">
        <f t="shared" si="354"/>
        <v>-3.1581349704452651E-2</v>
      </c>
      <c r="L7614" s="13">
        <v>3.4328809852134011E-2</v>
      </c>
      <c r="M7614" s="9">
        <v>7613</v>
      </c>
      <c r="R7614">
        <f t="shared" ca="1" si="355"/>
        <v>0.21073020248162058</v>
      </c>
      <c r="S7614">
        <f t="shared" ca="1" si="356"/>
        <v>-3.1581349704452678E-2</v>
      </c>
      <c r="T7614">
        <v>3.4328809852133983E-2</v>
      </c>
      <c r="U7614">
        <v>7613</v>
      </c>
    </row>
    <row r="7615" spans="1:21" x14ac:dyDescent="0.2">
      <c r="A7615" s="1">
        <v>32105</v>
      </c>
      <c r="B7615">
        <v>0.33680599999999999</v>
      </c>
      <c r="C7615">
        <v>0.34027800000000002</v>
      </c>
      <c r="D7615">
        <v>0.31597199999999998</v>
      </c>
      <c r="E7615">
        <v>0.32986100000000002</v>
      </c>
      <c r="F7615">
        <v>0.219085</v>
      </c>
      <c r="G7615">
        <v>72230400</v>
      </c>
      <c r="H7615" s="4">
        <f t="shared" si="354"/>
        <v>-5.2352455071331353E-3</v>
      </c>
      <c r="L7615" s="13">
        <v>3.4336815002316209E-2</v>
      </c>
      <c r="M7615" s="9">
        <v>7614</v>
      </c>
      <c r="R7615">
        <f t="shared" ca="1" si="355"/>
        <v>0.21760237931942841</v>
      </c>
      <c r="S7615">
        <f t="shared" ca="1" si="356"/>
        <v>-5.2352455071331449E-3</v>
      </c>
      <c r="T7615">
        <v>3.4336815002316369E-2</v>
      </c>
      <c r="U7615">
        <v>7614</v>
      </c>
    </row>
    <row r="7616" spans="1:21" x14ac:dyDescent="0.2">
      <c r="A7616" s="1">
        <v>32104</v>
      </c>
      <c r="B7616">
        <v>0.328125</v>
      </c>
      <c r="C7616">
        <v>0.33854200000000001</v>
      </c>
      <c r="D7616">
        <v>0.32638899999999998</v>
      </c>
      <c r="E7616">
        <v>0.33159699999999998</v>
      </c>
      <c r="F7616">
        <v>0.22023799999999999</v>
      </c>
      <c r="G7616">
        <v>44640000</v>
      </c>
      <c r="H7616" s="4">
        <f t="shared" si="354"/>
        <v>5.2627975443320513E-3</v>
      </c>
      <c r="L7616" s="13">
        <v>3.4337676241527788E-2</v>
      </c>
      <c r="M7616" s="9">
        <v>7615</v>
      </c>
      <c r="R7616">
        <f t="shared" ca="1" si="355"/>
        <v>0.21874757658695151</v>
      </c>
      <c r="S7616">
        <f t="shared" ca="1" si="356"/>
        <v>5.2627975443320608E-3</v>
      </c>
      <c r="T7616">
        <v>3.4337676241527837E-2</v>
      </c>
      <c r="U7616">
        <v>7615</v>
      </c>
    </row>
    <row r="7617" spans="1:21" x14ac:dyDescent="0.2">
      <c r="A7617" s="1">
        <v>32101</v>
      </c>
      <c r="B7617">
        <v>0.31597199999999998</v>
      </c>
      <c r="C7617">
        <v>0.33159699999999998</v>
      </c>
      <c r="D7617">
        <v>0.31076399999999998</v>
      </c>
      <c r="E7617">
        <v>0.32986100000000002</v>
      </c>
      <c r="F7617">
        <v>0.219085</v>
      </c>
      <c r="G7617">
        <v>82467200</v>
      </c>
      <c r="H7617" s="4">
        <f t="shared" si="354"/>
        <v>2.7029941074165887E-2</v>
      </c>
      <c r="L7617" s="13">
        <v>3.4397856393264391E-2</v>
      </c>
      <c r="M7617" s="9">
        <v>7616</v>
      </c>
      <c r="R7617">
        <f t="shared" ca="1" si="355"/>
        <v>0.21760237931942841</v>
      </c>
      <c r="S7617">
        <f t="shared" ca="1" si="356"/>
        <v>2.7029941074165911E-2</v>
      </c>
      <c r="T7617">
        <v>3.4397856393264391E-2</v>
      </c>
      <c r="U7617">
        <v>7616</v>
      </c>
    </row>
    <row r="7618" spans="1:21" x14ac:dyDescent="0.2">
      <c r="A7618" s="1">
        <v>32100</v>
      </c>
      <c r="B7618">
        <v>0.33506900000000001</v>
      </c>
      <c r="C7618">
        <v>0.33680599999999999</v>
      </c>
      <c r="D7618">
        <v>0.31944400000000001</v>
      </c>
      <c r="E7618">
        <v>0.32118099999999999</v>
      </c>
      <c r="F7618">
        <v>0.21331900000000001</v>
      </c>
      <c r="G7618">
        <v>75024000</v>
      </c>
      <c r="H7618" s="4">
        <f t="shared" ref="H7618:H7681" si="357">(F7618-F7619)/F7619</f>
        <v>-3.6460380051582926E-2</v>
      </c>
      <c r="L7618" s="13">
        <v>3.4423760747266795E-2</v>
      </c>
      <c r="M7618" s="9">
        <v>7617</v>
      </c>
      <c r="R7618">
        <f t="shared" ca="1" si="355"/>
        <v>0.21187539974914371</v>
      </c>
      <c r="S7618">
        <f t="shared" ca="1" si="356"/>
        <v>-3.6460380051582968E-2</v>
      </c>
      <c r="T7618">
        <v>3.4423760747266871E-2</v>
      </c>
      <c r="U7618">
        <v>7617</v>
      </c>
    </row>
    <row r="7619" spans="1:21" x14ac:dyDescent="0.2">
      <c r="A7619" s="1">
        <v>32099</v>
      </c>
      <c r="B7619">
        <v>0.32986100000000002</v>
      </c>
      <c r="C7619">
        <v>0.33333299999999999</v>
      </c>
      <c r="D7619">
        <v>0.3125</v>
      </c>
      <c r="E7619">
        <v>0.33333299999999999</v>
      </c>
      <c r="F7619">
        <v>0.221391</v>
      </c>
      <c r="G7619">
        <v>89308800</v>
      </c>
      <c r="H7619" s="4">
        <f t="shared" si="357"/>
        <v>2.6740869565217359E-2</v>
      </c>
      <c r="L7619" s="13">
        <v>3.4428455399552374E-2</v>
      </c>
      <c r="M7619" s="9">
        <v>7618</v>
      </c>
      <c r="R7619">
        <f t="shared" ref="R7619:R7682" ca="1" si="358">(1+Q$4)*F7619</f>
        <v>0.21989277385447464</v>
      </c>
      <c r="S7619">
        <f t="shared" ref="S7619:S7682" ca="1" si="359">(R7619-R7620)/R7620</f>
        <v>2.674086956521738E-2</v>
      </c>
      <c r="T7619">
        <v>3.4428455399552318E-2</v>
      </c>
      <c r="U7619">
        <v>7618</v>
      </c>
    </row>
    <row r="7620" spans="1:21" x14ac:dyDescent="0.2">
      <c r="A7620" s="1">
        <v>32098</v>
      </c>
      <c r="B7620">
        <v>0.32465300000000002</v>
      </c>
      <c r="C7620">
        <v>0.32986100000000002</v>
      </c>
      <c r="D7620">
        <v>0.31423600000000002</v>
      </c>
      <c r="E7620">
        <v>0.32465300000000002</v>
      </c>
      <c r="F7620">
        <v>0.21562500000000001</v>
      </c>
      <c r="G7620">
        <v>69321600</v>
      </c>
      <c r="H7620" s="4">
        <f t="shared" si="357"/>
        <v>-2.0945522571036691E-2</v>
      </c>
      <c r="L7620" s="13">
        <v>3.4480401580689927E-2</v>
      </c>
      <c r="M7620" s="9">
        <v>7619</v>
      </c>
      <c r="R7620">
        <f t="shared" ca="1" si="358"/>
        <v>0.21416579428418994</v>
      </c>
      <c r="S7620">
        <f t="shared" ca="1" si="359"/>
        <v>-2.0945522571036702E-2</v>
      </c>
      <c r="T7620">
        <v>3.4480401580689934E-2</v>
      </c>
      <c r="U7620">
        <v>7619</v>
      </c>
    </row>
    <row r="7621" spans="1:21" x14ac:dyDescent="0.2">
      <c r="A7621" s="1">
        <v>32097</v>
      </c>
      <c r="B7621">
        <v>0.33854200000000001</v>
      </c>
      <c r="C7621">
        <v>0.34548600000000002</v>
      </c>
      <c r="D7621">
        <v>0.32986100000000002</v>
      </c>
      <c r="E7621">
        <v>0.33159699999999998</v>
      </c>
      <c r="F7621">
        <v>0.22023799999999999</v>
      </c>
      <c r="G7621">
        <v>59472000</v>
      </c>
      <c r="H7621" s="4">
        <f t="shared" si="357"/>
        <v>-1.0361995830038117E-2</v>
      </c>
      <c r="L7621" s="13">
        <v>3.4482663138616768E-2</v>
      </c>
      <c r="M7621" s="9">
        <v>7620</v>
      </c>
      <c r="R7621">
        <f t="shared" ca="1" si="358"/>
        <v>0.21874757658695151</v>
      </c>
      <c r="S7621">
        <f t="shared" ca="1" si="359"/>
        <v>-1.0361995830038136E-2</v>
      </c>
      <c r="T7621">
        <v>3.4482663138616816E-2</v>
      </c>
      <c r="U7621">
        <v>7620</v>
      </c>
    </row>
    <row r="7622" spans="1:21" x14ac:dyDescent="0.2">
      <c r="A7622" s="1">
        <v>32094</v>
      </c>
      <c r="B7622">
        <v>0.34722199999999998</v>
      </c>
      <c r="C7622">
        <v>0.34895799999999999</v>
      </c>
      <c r="D7622">
        <v>0.33506900000000001</v>
      </c>
      <c r="E7622">
        <v>0.33506900000000001</v>
      </c>
      <c r="F7622">
        <v>0.22254399999999999</v>
      </c>
      <c r="G7622">
        <v>58492800</v>
      </c>
      <c r="H7622" s="4">
        <f t="shared" si="357"/>
        <v>-3.4997723478524791E-2</v>
      </c>
      <c r="L7622" s="13">
        <v>3.4495648793325E-2</v>
      </c>
      <c r="M7622" s="9">
        <v>7621</v>
      </c>
      <c r="R7622">
        <f t="shared" ca="1" si="358"/>
        <v>0.22103797112199774</v>
      </c>
      <c r="S7622">
        <f t="shared" ca="1" si="359"/>
        <v>-3.4997723478524742E-2</v>
      </c>
      <c r="T7622">
        <v>3.4495648793325034E-2</v>
      </c>
      <c r="U7622">
        <v>7621</v>
      </c>
    </row>
    <row r="7623" spans="1:21" x14ac:dyDescent="0.2">
      <c r="A7623" s="1">
        <v>32093</v>
      </c>
      <c r="B7623">
        <v>0.35243099999999999</v>
      </c>
      <c r="C7623">
        <v>0.36111100000000002</v>
      </c>
      <c r="D7623">
        <v>0.34027800000000002</v>
      </c>
      <c r="E7623">
        <v>0.34722199999999998</v>
      </c>
      <c r="F7623">
        <v>0.23061499999999999</v>
      </c>
      <c r="G7623">
        <v>99171200</v>
      </c>
      <c r="H7623" s="4">
        <f t="shared" si="357"/>
        <v>2.0406808759175662E-2</v>
      </c>
      <c r="L7623" s="13">
        <v>3.4527135962981646E-2</v>
      </c>
      <c r="M7623" s="9">
        <v>7622</v>
      </c>
      <c r="R7623">
        <f t="shared" ca="1" si="358"/>
        <v>0.22905435199465951</v>
      </c>
      <c r="S7623">
        <f t="shared" ca="1" si="359"/>
        <v>2.0406808759175575E-2</v>
      </c>
      <c r="T7623">
        <v>3.4527135962981632E-2</v>
      </c>
      <c r="U7623">
        <v>7622</v>
      </c>
    </row>
    <row r="7624" spans="1:21" x14ac:dyDescent="0.2">
      <c r="A7624" s="1">
        <v>32092</v>
      </c>
      <c r="B7624">
        <v>0.32986100000000002</v>
      </c>
      <c r="C7624">
        <v>0.34201399999999998</v>
      </c>
      <c r="D7624">
        <v>0.328125</v>
      </c>
      <c r="E7624">
        <v>0.34027800000000002</v>
      </c>
      <c r="F7624">
        <v>0.22600300000000001</v>
      </c>
      <c r="G7624">
        <v>54617600</v>
      </c>
      <c r="H7624" s="4">
        <f t="shared" si="357"/>
        <v>4.2555056324903869E-2</v>
      </c>
      <c r="L7624" s="13">
        <v>3.4602997692584674E-2</v>
      </c>
      <c r="M7624" s="9">
        <v>7623</v>
      </c>
      <c r="R7624">
        <f t="shared" ca="1" si="358"/>
        <v>0.2244735629245671</v>
      </c>
      <c r="S7624">
        <f t="shared" ca="1" si="359"/>
        <v>4.2555056324903924E-2</v>
      </c>
      <c r="T7624">
        <v>3.4602997692584771E-2</v>
      </c>
      <c r="U7624">
        <v>7623</v>
      </c>
    </row>
    <row r="7625" spans="1:21" x14ac:dyDescent="0.2">
      <c r="A7625" s="1">
        <v>32091</v>
      </c>
      <c r="B7625">
        <v>0.32291700000000001</v>
      </c>
      <c r="C7625">
        <v>0.33680599999999999</v>
      </c>
      <c r="D7625">
        <v>0.31597199999999998</v>
      </c>
      <c r="E7625">
        <v>0.32638899999999998</v>
      </c>
      <c r="F7625">
        <v>0.216778</v>
      </c>
      <c r="G7625">
        <v>91164800</v>
      </c>
      <c r="H7625" s="4">
        <f t="shared" si="357"/>
        <v>0</v>
      </c>
      <c r="L7625" s="13">
        <v>3.4690364472360104E-2</v>
      </c>
      <c r="M7625" s="9">
        <v>7624</v>
      </c>
      <c r="R7625">
        <f t="shared" ca="1" si="358"/>
        <v>0.21531099155171304</v>
      </c>
      <c r="S7625">
        <f t="shared" ca="1" si="359"/>
        <v>0</v>
      </c>
      <c r="T7625">
        <v>3.4690364472360111E-2</v>
      </c>
      <c r="U7625">
        <v>7624</v>
      </c>
    </row>
    <row r="7626" spans="1:21" x14ac:dyDescent="0.2">
      <c r="A7626" s="1">
        <v>32090</v>
      </c>
      <c r="B7626">
        <v>0.32465300000000002</v>
      </c>
      <c r="C7626">
        <v>0.32986100000000002</v>
      </c>
      <c r="D7626">
        <v>0.31597199999999998</v>
      </c>
      <c r="E7626">
        <v>0.32638899999999998</v>
      </c>
      <c r="F7626">
        <v>0.216778</v>
      </c>
      <c r="G7626">
        <v>86585600</v>
      </c>
      <c r="H7626" s="4">
        <f t="shared" si="357"/>
        <v>-1.0530159527124192E-2</v>
      </c>
      <c r="L7626" s="13">
        <v>3.470735241369572E-2</v>
      </c>
      <c r="M7626" s="9">
        <v>7625</v>
      </c>
      <c r="R7626">
        <f t="shared" ca="1" si="358"/>
        <v>0.21531099155171304</v>
      </c>
      <c r="S7626">
        <f t="shared" ca="1" si="359"/>
        <v>-1.0530159527124184E-2</v>
      </c>
      <c r="T7626">
        <v>3.4707352413695734E-2</v>
      </c>
      <c r="U7626">
        <v>7625</v>
      </c>
    </row>
    <row r="7627" spans="1:21" x14ac:dyDescent="0.2">
      <c r="A7627" s="1">
        <v>32087</v>
      </c>
      <c r="B7627">
        <v>0.34895799999999999</v>
      </c>
      <c r="C7627">
        <v>0.35069400000000001</v>
      </c>
      <c r="D7627">
        <v>0.32638899999999998</v>
      </c>
      <c r="E7627">
        <v>0.32986100000000002</v>
      </c>
      <c r="F7627">
        <v>0.219085</v>
      </c>
      <c r="G7627">
        <v>75353600</v>
      </c>
      <c r="H7627" s="4">
        <f t="shared" si="357"/>
        <v>-5.9406153132808358E-2</v>
      </c>
      <c r="L7627" s="13">
        <v>3.471662487059074E-2</v>
      </c>
      <c r="M7627" s="9">
        <v>7626</v>
      </c>
      <c r="R7627">
        <f t="shared" ca="1" si="358"/>
        <v>0.21760237931942841</v>
      </c>
      <c r="S7627">
        <f t="shared" ca="1" si="359"/>
        <v>-5.940615313280833E-2</v>
      </c>
      <c r="T7627">
        <v>3.4716624870590664E-2</v>
      </c>
      <c r="U7627">
        <v>7626</v>
      </c>
    </row>
    <row r="7628" spans="1:21" x14ac:dyDescent="0.2">
      <c r="A7628" s="1">
        <v>32086</v>
      </c>
      <c r="B7628">
        <v>0.34027800000000002</v>
      </c>
      <c r="C7628">
        <v>0.35590300000000002</v>
      </c>
      <c r="D7628">
        <v>0.33854200000000001</v>
      </c>
      <c r="E7628">
        <v>0.35069400000000001</v>
      </c>
      <c r="F7628">
        <v>0.23292199999999999</v>
      </c>
      <c r="G7628">
        <v>81430400</v>
      </c>
      <c r="H7628" s="4">
        <f t="shared" si="357"/>
        <v>3.589948854792082E-2</v>
      </c>
      <c r="L7628" s="13">
        <v>3.4739041143548345E-2</v>
      </c>
      <c r="M7628" s="9">
        <v>7627</v>
      </c>
      <c r="R7628">
        <f t="shared" ca="1" si="358"/>
        <v>0.23134573976237488</v>
      </c>
      <c r="S7628">
        <f t="shared" ca="1" si="359"/>
        <v>3.5899488547920737E-2</v>
      </c>
      <c r="T7628">
        <v>3.4739041143548276E-2</v>
      </c>
      <c r="U7628">
        <v>7627</v>
      </c>
    </row>
    <row r="7629" spans="1:21" x14ac:dyDescent="0.2">
      <c r="A7629" s="1">
        <v>32085</v>
      </c>
      <c r="B7629">
        <v>0.32638899999999998</v>
      </c>
      <c r="C7629">
        <v>0.35243099999999999</v>
      </c>
      <c r="D7629">
        <v>0.31944400000000001</v>
      </c>
      <c r="E7629">
        <v>0.33854200000000001</v>
      </c>
      <c r="F7629">
        <v>0.22484999999999999</v>
      </c>
      <c r="G7629">
        <v>95340800</v>
      </c>
      <c r="H7629" s="4">
        <f t="shared" si="357"/>
        <v>1.5623941352629464E-2</v>
      </c>
      <c r="L7629" s="13">
        <v>3.4744936964399807E-2</v>
      </c>
      <c r="M7629" s="9">
        <v>7628</v>
      </c>
      <c r="R7629">
        <f t="shared" ca="1" si="358"/>
        <v>0.22332836565704398</v>
      </c>
      <c r="S7629">
        <f t="shared" ca="1" si="359"/>
        <v>1.5623941352629496E-2</v>
      </c>
      <c r="T7629">
        <v>3.4744936964399863E-2</v>
      </c>
      <c r="U7629">
        <v>7628</v>
      </c>
    </row>
    <row r="7630" spans="1:21" x14ac:dyDescent="0.2">
      <c r="A7630" s="1">
        <v>32084</v>
      </c>
      <c r="B7630">
        <v>0.34201399999999998</v>
      </c>
      <c r="C7630">
        <v>0.34722199999999998</v>
      </c>
      <c r="D7630">
        <v>0.30381900000000001</v>
      </c>
      <c r="E7630">
        <v>0.33333299999999999</v>
      </c>
      <c r="F7630">
        <v>0.221391</v>
      </c>
      <c r="G7630">
        <v>116150400</v>
      </c>
      <c r="H7630" s="4">
        <f t="shared" si="357"/>
        <v>-4.4773221497359419E-2</v>
      </c>
      <c r="L7630" s="13">
        <v>3.4764718412743437E-2</v>
      </c>
      <c r="M7630" s="9">
        <v>7629</v>
      </c>
      <c r="R7630">
        <f t="shared" ca="1" si="358"/>
        <v>0.21989277385447464</v>
      </c>
      <c r="S7630">
        <f t="shared" ca="1" si="359"/>
        <v>-4.4773221497359385E-2</v>
      </c>
      <c r="T7630">
        <v>3.476471841274343E-2</v>
      </c>
      <c r="U7630">
        <v>7629</v>
      </c>
    </row>
    <row r="7631" spans="1:21" x14ac:dyDescent="0.2">
      <c r="A7631" s="1">
        <v>32083</v>
      </c>
      <c r="B7631">
        <v>0.34201399999999998</v>
      </c>
      <c r="C7631">
        <v>0.35416700000000001</v>
      </c>
      <c r="D7631">
        <v>0.33680599999999999</v>
      </c>
      <c r="E7631">
        <v>0.34895799999999999</v>
      </c>
      <c r="F7631">
        <v>0.231768</v>
      </c>
      <c r="G7631">
        <v>84771200</v>
      </c>
      <c r="H7631" s="4">
        <f t="shared" si="357"/>
        <v>1.0049594268332022E-2</v>
      </c>
      <c r="L7631" s="13">
        <v>3.4782805424176999E-2</v>
      </c>
      <c r="M7631" s="9">
        <v>7630</v>
      </c>
      <c r="R7631">
        <f t="shared" ca="1" si="358"/>
        <v>0.23019954926218264</v>
      </c>
      <c r="S7631">
        <f t="shared" ca="1" si="359"/>
        <v>1.0049594268332043E-2</v>
      </c>
      <c r="T7631">
        <v>3.4782805424176916E-2</v>
      </c>
      <c r="U7631">
        <v>7630</v>
      </c>
    </row>
    <row r="7632" spans="1:21" x14ac:dyDescent="0.2">
      <c r="A7632" s="1">
        <v>32080</v>
      </c>
      <c r="B7632">
        <v>0.34548600000000002</v>
      </c>
      <c r="C7632">
        <v>0.36284699999999998</v>
      </c>
      <c r="D7632">
        <v>0.33680599999999999</v>
      </c>
      <c r="E7632">
        <v>0.34548600000000002</v>
      </c>
      <c r="F7632">
        <v>0.229462</v>
      </c>
      <c r="G7632">
        <v>168480000</v>
      </c>
      <c r="H7632" s="4">
        <f t="shared" si="357"/>
        <v>4.1881964057065582E-2</v>
      </c>
      <c r="L7632" s="13">
        <v>3.4802485431892044E-2</v>
      </c>
      <c r="M7632" s="9">
        <v>7631</v>
      </c>
      <c r="R7632">
        <f t="shared" ca="1" si="358"/>
        <v>0.22790915472713641</v>
      </c>
      <c r="S7632">
        <f t="shared" ca="1" si="359"/>
        <v>4.188196405706554E-2</v>
      </c>
      <c r="T7632">
        <v>3.4802485431891961E-2</v>
      </c>
      <c r="U7632">
        <v>7631</v>
      </c>
    </row>
    <row r="7633" spans="1:21" x14ac:dyDescent="0.2">
      <c r="A7633" s="1">
        <v>32079</v>
      </c>
      <c r="B7633">
        <v>0.28645799999999999</v>
      </c>
      <c r="C7633">
        <v>0.33854200000000001</v>
      </c>
      <c r="D7633">
        <v>0.28645799999999999</v>
      </c>
      <c r="E7633">
        <v>0.33159699999999998</v>
      </c>
      <c r="F7633">
        <v>0.22023799999999999</v>
      </c>
      <c r="G7633">
        <v>167040000</v>
      </c>
      <c r="H7633" s="4">
        <f t="shared" si="357"/>
        <v>0.15757550273838669</v>
      </c>
      <c r="L7633" s="13">
        <v>3.4820599010244112E-2</v>
      </c>
      <c r="M7633" s="9">
        <v>7632</v>
      </c>
      <c r="R7633">
        <f t="shared" ca="1" si="358"/>
        <v>0.21874757658695151</v>
      </c>
      <c r="S7633">
        <f t="shared" ca="1" si="359"/>
        <v>0.15757550273838664</v>
      </c>
      <c r="T7633">
        <v>3.4820599010244049E-2</v>
      </c>
      <c r="U7633">
        <v>7632</v>
      </c>
    </row>
    <row r="7634" spans="1:21" x14ac:dyDescent="0.2">
      <c r="A7634" s="1">
        <v>32078</v>
      </c>
      <c r="B7634">
        <v>0.27777800000000002</v>
      </c>
      <c r="C7634">
        <v>0.29513899999999998</v>
      </c>
      <c r="D7634">
        <v>0.26736100000000002</v>
      </c>
      <c r="E7634">
        <v>0.28645799999999999</v>
      </c>
      <c r="F7634">
        <v>0.19025800000000001</v>
      </c>
      <c r="G7634">
        <v>149760000</v>
      </c>
      <c r="H7634" s="4">
        <f t="shared" si="357"/>
        <v>0</v>
      </c>
      <c r="L7634" s="13">
        <v>3.4861101733777856E-2</v>
      </c>
      <c r="M7634" s="9">
        <v>7633</v>
      </c>
      <c r="R7634">
        <f t="shared" ca="1" si="358"/>
        <v>0.18897046116601235</v>
      </c>
      <c r="S7634">
        <f t="shared" ca="1" si="359"/>
        <v>0</v>
      </c>
      <c r="T7634">
        <v>3.4861101733777773E-2</v>
      </c>
      <c r="U7634">
        <v>7633</v>
      </c>
    </row>
    <row r="7635" spans="1:21" x14ac:dyDescent="0.2">
      <c r="A7635" s="1">
        <v>32077</v>
      </c>
      <c r="B7635">
        <v>0.28298600000000002</v>
      </c>
      <c r="C7635">
        <v>0.29861100000000002</v>
      </c>
      <c r="D7635">
        <v>0.27256900000000001</v>
      </c>
      <c r="E7635">
        <v>0.28645799999999999</v>
      </c>
      <c r="F7635">
        <v>0.19025800000000001</v>
      </c>
      <c r="G7635">
        <v>234720000</v>
      </c>
      <c r="H7635" s="4">
        <f t="shared" si="357"/>
        <v>5.0957560223826658E-2</v>
      </c>
      <c r="L7635" s="13">
        <v>3.4903017248857936E-2</v>
      </c>
      <c r="M7635" s="9">
        <v>7634</v>
      </c>
      <c r="R7635">
        <f t="shared" ca="1" si="358"/>
        <v>0.18897046116601235</v>
      </c>
      <c r="S7635">
        <f t="shared" ca="1" si="359"/>
        <v>5.095756022382672E-2</v>
      </c>
      <c r="T7635">
        <v>3.4903017248857873E-2</v>
      </c>
      <c r="U7635">
        <v>7634</v>
      </c>
    </row>
    <row r="7636" spans="1:21" x14ac:dyDescent="0.2">
      <c r="A7636" s="1">
        <v>32076</v>
      </c>
      <c r="B7636">
        <v>0.32291700000000001</v>
      </c>
      <c r="C7636">
        <v>0.33333299999999999</v>
      </c>
      <c r="D7636">
        <v>0.25868099999999999</v>
      </c>
      <c r="E7636">
        <v>0.27256900000000001</v>
      </c>
      <c r="F7636">
        <v>0.181033</v>
      </c>
      <c r="G7636">
        <v>148320000</v>
      </c>
      <c r="H7636" s="4">
        <f t="shared" si="357"/>
        <v>-0.18652940542095042</v>
      </c>
      <c r="I7636" s="10"/>
      <c r="J7636" s="10"/>
      <c r="L7636" s="13">
        <v>3.4910377521713533E-2</v>
      </c>
      <c r="M7636" s="9">
        <v>7635</v>
      </c>
      <c r="R7636">
        <f t="shared" ca="1" si="358"/>
        <v>0.17980788979315829</v>
      </c>
      <c r="S7636">
        <f t="shared" ca="1" si="359"/>
        <v>-0.18652940542095045</v>
      </c>
      <c r="T7636">
        <v>3.491037752171354E-2</v>
      </c>
      <c r="U7636">
        <v>7635</v>
      </c>
    </row>
    <row r="7637" spans="1:21" x14ac:dyDescent="0.2">
      <c r="A7637" s="1">
        <v>32073</v>
      </c>
      <c r="B7637">
        <v>0.36458299999999999</v>
      </c>
      <c r="C7637">
        <v>0.36805599999999999</v>
      </c>
      <c r="D7637">
        <v>0.32986100000000002</v>
      </c>
      <c r="E7637">
        <v>0.33506900000000001</v>
      </c>
      <c r="F7637">
        <v>0.22254399999999999</v>
      </c>
      <c r="G7637">
        <v>112764800</v>
      </c>
      <c r="H7637" s="4">
        <f t="shared" si="357"/>
        <v>-9.3894668268154152E-2</v>
      </c>
      <c r="L7637" s="13">
        <v>3.4917665461178228E-2</v>
      </c>
      <c r="M7637" s="9">
        <v>7636</v>
      </c>
      <c r="R7637">
        <f t="shared" ca="1" si="358"/>
        <v>0.22103797112199774</v>
      </c>
      <c r="S7637">
        <f t="shared" ca="1" si="359"/>
        <v>-9.389466826815418E-2</v>
      </c>
      <c r="T7637">
        <v>3.4917665461178173E-2</v>
      </c>
      <c r="U7637">
        <v>7636</v>
      </c>
    </row>
    <row r="7638" spans="1:21" x14ac:dyDescent="0.2">
      <c r="A7638" s="1">
        <v>32072</v>
      </c>
      <c r="B7638">
        <v>0.39409699999999998</v>
      </c>
      <c r="C7638">
        <v>0.40277800000000002</v>
      </c>
      <c r="D7638">
        <v>0.35416700000000001</v>
      </c>
      <c r="E7638">
        <v>0.36979200000000001</v>
      </c>
      <c r="F7638">
        <v>0.24560499999999999</v>
      </c>
      <c r="G7638">
        <v>223200000</v>
      </c>
      <c r="H7638" s="4">
        <f t="shared" si="357"/>
        <v>-5.9604398633850586E-2</v>
      </c>
      <c r="L7638" s="13">
        <v>3.4934018993822202E-2</v>
      </c>
      <c r="M7638" s="9">
        <v>7637</v>
      </c>
      <c r="R7638">
        <f t="shared" ca="1" si="358"/>
        <v>0.24394290970512914</v>
      </c>
      <c r="S7638">
        <f t="shared" ca="1" si="359"/>
        <v>-5.9604398633850607E-2</v>
      </c>
      <c r="T7638">
        <v>3.4934018993822195E-2</v>
      </c>
      <c r="U7638">
        <v>7637</v>
      </c>
    </row>
    <row r="7639" spans="1:21" x14ac:dyDescent="0.2">
      <c r="A7639" s="1">
        <v>32071</v>
      </c>
      <c r="B7639">
        <v>0.359375</v>
      </c>
      <c r="C7639">
        <v>0.42013899999999998</v>
      </c>
      <c r="D7639">
        <v>0.34722199999999998</v>
      </c>
      <c r="E7639">
        <v>0.393229</v>
      </c>
      <c r="F7639">
        <v>0.26117200000000002</v>
      </c>
      <c r="G7639">
        <v>262080000</v>
      </c>
      <c r="H7639" s="4">
        <f t="shared" si="357"/>
        <v>0.17968661779385797</v>
      </c>
      <c r="L7639" s="13">
        <v>3.4956385119813069E-2</v>
      </c>
      <c r="M7639" s="9">
        <v>7638</v>
      </c>
      <c r="R7639">
        <f t="shared" ca="1" si="358"/>
        <v>0.25940456266569489</v>
      </c>
      <c r="S7639">
        <f t="shared" ca="1" si="359"/>
        <v>0.17968661779385806</v>
      </c>
      <c r="T7639">
        <v>3.4956385119813041E-2</v>
      </c>
      <c r="U7639">
        <v>7638</v>
      </c>
    </row>
    <row r="7640" spans="1:21" x14ac:dyDescent="0.2">
      <c r="A7640" s="1">
        <v>32070</v>
      </c>
      <c r="B7640">
        <v>0.31944400000000001</v>
      </c>
      <c r="C7640">
        <v>0.36111100000000002</v>
      </c>
      <c r="D7640">
        <v>0.29861100000000002</v>
      </c>
      <c r="E7640">
        <v>0.33333299999999999</v>
      </c>
      <c r="F7640">
        <v>0.221391</v>
      </c>
      <c r="G7640">
        <v>324000000</v>
      </c>
      <c r="H7640" s="4">
        <f t="shared" si="357"/>
        <v>6.077419540312496E-2</v>
      </c>
      <c r="L7640" s="13">
        <v>3.4974383323734808E-2</v>
      </c>
      <c r="M7640" s="9">
        <v>7639</v>
      </c>
      <c r="R7640">
        <f t="shared" ca="1" si="358"/>
        <v>0.21989277385447464</v>
      </c>
      <c r="S7640">
        <f t="shared" ca="1" si="359"/>
        <v>6.0774195403124912E-2</v>
      </c>
      <c r="T7640">
        <v>3.4974383323734801E-2</v>
      </c>
      <c r="U7640">
        <v>7639</v>
      </c>
    </row>
    <row r="7641" spans="1:21" x14ac:dyDescent="0.2">
      <c r="A7641" s="1">
        <v>32069</v>
      </c>
      <c r="B7641">
        <v>0.42708299999999999</v>
      </c>
      <c r="C7641">
        <v>0.44097199999999998</v>
      </c>
      <c r="D7641">
        <v>0.3125</v>
      </c>
      <c r="E7641">
        <v>0.31423600000000002</v>
      </c>
      <c r="F7641">
        <v>0.208707</v>
      </c>
      <c r="G7641">
        <v>146880000</v>
      </c>
      <c r="H7641" s="4">
        <f t="shared" si="357"/>
        <v>-0.30115822358838357</v>
      </c>
      <c r="I7641" s="10"/>
      <c r="J7641" s="10"/>
      <c r="L7641" s="13">
        <v>3.4980683268052065E-2</v>
      </c>
      <c r="M7641" s="9">
        <v>7640</v>
      </c>
      <c r="R7641">
        <f t="shared" ca="1" si="358"/>
        <v>0.20729461067905128</v>
      </c>
      <c r="S7641">
        <f t="shared" ca="1" si="359"/>
        <v>-0.30115822358838351</v>
      </c>
      <c r="T7641">
        <v>3.4980683268052058E-2</v>
      </c>
      <c r="U7641">
        <v>7640</v>
      </c>
    </row>
    <row r="7642" spans="1:21" x14ac:dyDescent="0.2">
      <c r="A7642" s="1">
        <v>32066</v>
      </c>
      <c r="B7642">
        <v>0.48958299999999999</v>
      </c>
      <c r="C7642">
        <v>0.51736099999999996</v>
      </c>
      <c r="D7642">
        <v>0.44618099999999999</v>
      </c>
      <c r="E7642">
        <v>0.44965300000000002</v>
      </c>
      <c r="F7642">
        <v>0.298647</v>
      </c>
      <c r="G7642">
        <v>210240000</v>
      </c>
      <c r="H7642" s="4">
        <f t="shared" si="357"/>
        <v>-8.1560916203316486E-2</v>
      </c>
      <c r="L7642" s="13">
        <v>3.5000563709264763E-2</v>
      </c>
      <c r="M7642" s="9">
        <v>7641</v>
      </c>
      <c r="R7642">
        <f t="shared" ca="1" si="358"/>
        <v>0.29662595694186883</v>
      </c>
      <c r="S7642">
        <f t="shared" ca="1" si="359"/>
        <v>-8.1560916203316527E-2</v>
      </c>
      <c r="T7642">
        <v>3.500056370926468E-2</v>
      </c>
      <c r="U7642">
        <v>7641</v>
      </c>
    </row>
    <row r="7643" spans="1:21" x14ac:dyDescent="0.2">
      <c r="A7643" s="1">
        <v>32065</v>
      </c>
      <c r="B7643">
        <v>0.48958299999999999</v>
      </c>
      <c r="C7643">
        <v>0.50520799999999999</v>
      </c>
      <c r="D7643">
        <v>0.48611100000000002</v>
      </c>
      <c r="E7643">
        <v>0.48958299999999999</v>
      </c>
      <c r="F7643">
        <v>0.32516800000000001</v>
      </c>
      <c r="G7643">
        <v>128822400</v>
      </c>
      <c r="H7643" s="4">
        <f t="shared" si="357"/>
        <v>-1.0525611103165564E-2</v>
      </c>
      <c r="L7643" s="13">
        <v>3.5051345335506787E-2</v>
      </c>
      <c r="M7643" s="9">
        <v>7642</v>
      </c>
      <c r="R7643">
        <f t="shared" ca="1" si="358"/>
        <v>0.32296748056023872</v>
      </c>
      <c r="S7643">
        <f t="shared" ca="1" si="359"/>
        <v>-1.0525611103165669E-2</v>
      </c>
      <c r="T7643">
        <v>3.5051345335506842E-2</v>
      </c>
      <c r="U7643">
        <v>7642</v>
      </c>
    </row>
    <row r="7644" spans="1:21" x14ac:dyDescent="0.2">
      <c r="A7644" s="1">
        <v>32064</v>
      </c>
      <c r="B7644">
        <v>0.50868100000000005</v>
      </c>
      <c r="C7644">
        <v>0.51909700000000003</v>
      </c>
      <c r="D7644">
        <v>0.49131900000000001</v>
      </c>
      <c r="E7644">
        <v>0.49479200000000001</v>
      </c>
      <c r="F7644">
        <v>0.328627</v>
      </c>
      <c r="G7644">
        <v>114220800</v>
      </c>
      <c r="H7644" s="4">
        <f t="shared" si="357"/>
        <v>-2.7304855380462404E-2</v>
      </c>
      <c r="L7644" s="13">
        <v>3.5064171163315373E-2</v>
      </c>
      <c r="M7644" s="9">
        <v>7643</v>
      </c>
      <c r="R7644">
        <f t="shared" ca="1" si="358"/>
        <v>0.32640307236280808</v>
      </c>
      <c r="S7644">
        <f t="shared" ca="1" si="359"/>
        <v>-2.7304855380462272E-2</v>
      </c>
      <c r="T7644">
        <v>3.5064171163315276E-2</v>
      </c>
      <c r="U7644">
        <v>7643</v>
      </c>
    </row>
    <row r="7645" spans="1:21" x14ac:dyDescent="0.2">
      <c r="A7645" s="1">
        <v>32063</v>
      </c>
      <c r="B7645">
        <v>0.50173599999999996</v>
      </c>
      <c r="C7645">
        <v>0.51388900000000004</v>
      </c>
      <c r="D7645">
        <v>0.49305599999999999</v>
      </c>
      <c r="E7645">
        <v>0.50868100000000005</v>
      </c>
      <c r="F7645">
        <v>0.33785199999999999</v>
      </c>
      <c r="G7645">
        <v>96809600</v>
      </c>
      <c r="H7645" s="4">
        <f t="shared" si="357"/>
        <v>2.4476924009945927E-2</v>
      </c>
      <c r="L7645" s="13">
        <v>3.5087999227373559E-2</v>
      </c>
      <c r="M7645" s="9">
        <v>7644</v>
      </c>
      <c r="R7645">
        <f t="shared" ca="1" si="358"/>
        <v>0.33556564373566206</v>
      </c>
      <c r="S7645">
        <f t="shared" ca="1" si="359"/>
        <v>2.4476924009945871E-2</v>
      </c>
      <c r="T7645">
        <v>3.5087999227373559E-2</v>
      </c>
      <c r="U7645">
        <v>7644</v>
      </c>
    </row>
    <row r="7646" spans="1:21" x14ac:dyDescent="0.2">
      <c r="A7646" s="1">
        <v>32062</v>
      </c>
      <c r="B7646">
        <v>0.5</v>
      </c>
      <c r="C7646">
        <v>0.50694399999999995</v>
      </c>
      <c r="D7646">
        <v>0.47916700000000001</v>
      </c>
      <c r="E7646">
        <v>0.49652800000000002</v>
      </c>
      <c r="F7646">
        <v>0.32978000000000002</v>
      </c>
      <c r="G7646">
        <v>117187200</v>
      </c>
      <c r="H7646" s="4">
        <f t="shared" si="357"/>
        <v>-3.4840889243440806E-3</v>
      </c>
      <c r="L7646" s="13">
        <v>3.5389159401506762E-2</v>
      </c>
      <c r="M7646" s="9">
        <v>7645</v>
      </c>
      <c r="R7646">
        <f t="shared" ca="1" si="358"/>
        <v>0.32754826963033118</v>
      </c>
      <c r="S7646">
        <f t="shared" ca="1" si="359"/>
        <v>-3.4840889243440026E-3</v>
      </c>
      <c r="T7646">
        <v>3.5389159401506678E-2</v>
      </c>
      <c r="U7646">
        <v>7645</v>
      </c>
    </row>
    <row r="7647" spans="1:21" x14ac:dyDescent="0.2">
      <c r="A7647" s="1">
        <v>32059</v>
      </c>
      <c r="B7647">
        <v>0.50173599999999996</v>
      </c>
      <c r="C7647">
        <v>0.52256899999999995</v>
      </c>
      <c r="D7647">
        <v>0.49826399999999998</v>
      </c>
      <c r="E7647">
        <v>0.49826399999999998</v>
      </c>
      <c r="F7647">
        <v>0.33093299999999998</v>
      </c>
      <c r="G7647">
        <v>93888000</v>
      </c>
      <c r="H7647" s="4">
        <f t="shared" si="357"/>
        <v>-3.4719921947929605E-3</v>
      </c>
      <c r="L7647" s="13">
        <v>3.5416708071579039E-2</v>
      </c>
      <c r="M7647" s="9">
        <v>7646</v>
      </c>
      <c r="R7647">
        <f t="shared" ca="1" si="358"/>
        <v>0.32869346689785423</v>
      </c>
      <c r="S7647">
        <f t="shared" ca="1" si="359"/>
        <v>-3.471992194793052E-3</v>
      </c>
      <c r="T7647">
        <v>3.5416708071578956E-2</v>
      </c>
      <c r="U7647">
        <v>7646</v>
      </c>
    </row>
    <row r="7648" spans="1:21" x14ac:dyDescent="0.2">
      <c r="A7648" s="1">
        <v>32058</v>
      </c>
      <c r="B7648">
        <v>0.50868100000000005</v>
      </c>
      <c r="C7648">
        <v>0.515625</v>
      </c>
      <c r="D7648">
        <v>0.48263899999999998</v>
      </c>
      <c r="E7648">
        <v>0.5</v>
      </c>
      <c r="F7648">
        <v>0.33208599999999999</v>
      </c>
      <c r="G7648">
        <v>96940800</v>
      </c>
      <c r="H7648" s="4">
        <f t="shared" si="357"/>
        <v>-1.3697735062281348E-2</v>
      </c>
      <c r="L7648" s="13">
        <v>3.5505384573334013E-2</v>
      </c>
      <c r="M7648" s="9">
        <v>7647</v>
      </c>
      <c r="R7648">
        <f t="shared" ca="1" si="358"/>
        <v>0.32983866416537738</v>
      </c>
      <c r="S7648">
        <f t="shared" ca="1" si="359"/>
        <v>-1.3697735062281374E-2</v>
      </c>
      <c r="T7648">
        <v>3.5505384573333923E-2</v>
      </c>
      <c r="U7648">
        <v>7647</v>
      </c>
    </row>
    <row r="7649" spans="1:21" x14ac:dyDescent="0.2">
      <c r="A7649" s="1">
        <v>32057</v>
      </c>
      <c r="B7649">
        <v>0.51388900000000004</v>
      </c>
      <c r="C7649">
        <v>0.52256899999999995</v>
      </c>
      <c r="D7649">
        <v>0.49652800000000002</v>
      </c>
      <c r="E7649">
        <v>0.50694399999999995</v>
      </c>
      <c r="F7649">
        <v>0.336698</v>
      </c>
      <c r="G7649">
        <v>125638400</v>
      </c>
      <c r="H7649" s="4">
        <f t="shared" si="357"/>
        <v>-1.0171743719095298E-2</v>
      </c>
      <c r="L7649" s="13">
        <v>3.5586866438144842E-2</v>
      </c>
      <c r="M7649" s="9">
        <v>7648</v>
      </c>
      <c r="R7649">
        <f t="shared" ca="1" si="358"/>
        <v>0.33441945323546984</v>
      </c>
      <c r="S7649">
        <f t="shared" ca="1" si="359"/>
        <v>-1.0171743719095218E-2</v>
      </c>
      <c r="T7649">
        <v>3.5586866438144883E-2</v>
      </c>
      <c r="U7649">
        <v>7648</v>
      </c>
    </row>
    <row r="7650" spans="1:21" x14ac:dyDescent="0.2">
      <c r="A7650" s="1">
        <v>32056</v>
      </c>
      <c r="B7650">
        <v>0.54861099999999996</v>
      </c>
      <c r="C7650">
        <v>0.55034700000000003</v>
      </c>
      <c r="D7650">
        <v>0.50954900000000003</v>
      </c>
      <c r="E7650">
        <v>0.51215299999999997</v>
      </c>
      <c r="F7650">
        <v>0.34015800000000002</v>
      </c>
      <c r="G7650">
        <v>203040000</v>
      </c>
      <c r="H7650" s="4">
        <f t="shared" si="357"/>
        <v>-6.6454063429681645E-2</v>
      </c>
      <c r="L7650" s="13">
        <v>3.5606355967526766E-2</v>
      </c>
      <c r="M7650" s="9">
        <v>7649</v>
      </c>
      <c r="R7650">
        <f t="shared" ca="1" si="358"/>
        <v>0.33785603827070831</v>
      </c>
      <c r="S7650">
        <f t="shared" ca="1" si="359"/>
        <v>-6.6454063429681673E-2</v>
      </c>
      <c r="T7650">
        <v>3.5606355967526704E-2</v>
      </c>
      <c r="U7650">
        <v>7649</v>
      </c>
    </row>
    <row r="7651" spans="1:21" x14ac:dyDescent="0.2">
      <c r="A7651" s="1">
        <v>32055</v>
      </c>
      <c r="B7651">
        <v>0.51041700000000001</v>
      </c>
      <c r="C7651">
        <v>0.54861099999999996</v>
      </c>
      <c r="D7651">
        <v>0.51041700000000001</v>
      </c>
      <c r="E7651">
        <v>0.54861099999999996</v>
      </c>
      <c r="F7651">
        <v>0.36437199999999997</v>
      </c>
      <c r="G7651">
        <v>184320000</v>
      </c>
      <c r="H7651" s="4">
        <f t="shared" si="357"/>
        <v>8.9655254910404408E-2</v>
      </c>
      <c r="L7651" s="13">
        <v>3.5610445751295641E-2</v>
      </c>
      <c r="M7651" s="9">
        <v>7650</v>
      </c>
      <c r="R7651">
        <f t="shared" ca="1" si="358"/>
        <v>0.36190617412136278</v>
      </c>
      <c r="S7651">
        <f t="shared" ca="1" si="359"/>
        <v>8.9655254910404367E-2</v>
      </c>
      <c r="T7651">
        <v>3.5610445751295558E-2</v>
      </c>
      <c r="U7651">
        <v>7650</v>
      </c>
    </row>
    <row r="7652" spans="1:21" x14ac:dyDescent="0.2">
      <c r="A7652" s="1">
        <v>32052</v>
      </c>
      <c r="B7652">
        <v>0.47916700000000001</v>
      </c>
      <c r="C7652">
        <v>0.50520799999999999</v>
      </c>
      <c r="D7652">
        <v>0.47743099999999999</v>
      </c>
      <c r="E7652">
        <v>0.50347200000000003</v>
      </c>
      <c r="F7652">
        <v>0.33439200000000002</v>
      </c>
      <c r="G7652">
        <v>131644800</v>
      </c>
      <c r="H7652" s="4">
        <f t="shared" si="357"/>
        <v>5.8393444387120623E-2</v>
      </c>
      <c r="L7652" s="13">
        <v>3.5642984155140604E-2</v>
      </c>
      <c r="M7652" s="9">
        <v>7651</v>
      </c>
      <c r="R7652">
        <f t="shared" ca="1" si="358"/>
        <v>0.33212905870042364</v>
      </c>
      <c r="S7652">
        <f t="shared" ca="1" si="359"/>
        <v>5.839344438712072E-2</v>
      </c>
      <c r="T7652">
        <v>3.5642984155140695E-2</v>
      </c>
      <c r="U7652">
        <v>7651</v>
      </c>
    </row>
    <row r="7653" spans="1:21" x14ac:dyDescent="0.2">
      <c r="A7653" s="1">
        <v>32051</v>
      </c>
      <c r="B7653">
        <v>0.46006900000000001</v>
      </c>
      <c r="C7653">
        <v>0.47743099999999999</v>
      </c>
      <c r="D7653">
        <v>0.45833299999999999</v>
      </c>
      <c r="E7653">
        <v>0.47569400000000001</v>
      </c>
      <c r="F7653">
        <v>0.31594299999999997</v>
      </c>
      <c r="G7653">
        <v>127222400</v>
      </c>
      <c r="H7653" s="4">
        <f t="shared" si="357"/>
        <v>3.3963313861207926E-2</v>
      </c>
      <c r="L7653" s="13">
        <v>3.5676665319116625E-2</v>
      </c>
      <c r="M7653" s="9">
        <v>7652</v>
      </c>
      <c r="R7653">
        <f t="shared" ca="1" si="358"/>
        <v>0.31380490918738463</v>
      </c>
      <c r="S7653">
        <f t="shared" ca="1" si="359"/>
        <v>3.3963313861207878E-2</v>
      </c>
      <c r="T7653">
        <v>3.5676665319116715E-2</v>
      </c>
      <c r="U7653">
        <v>7652</v>
      </c>
    </row>
    <row r="7654" spans="1:21" x14ac:dyDescent="0.2">
      <c r="A7654" s="1">
        <v>32050</v>
      </c>
      <c r="B7654">
        <v>0.44444400000000001</v>
      </c>
      <c r="C7654">
        <v>0.46267399999999997</v>
      </c>
      <c r="D7654">
        <v>0.44444400000000001</v>
      </c>
      <c r="E7654">
        <v>0.46006900000000001</v>
      </c>
      <c r="F7654">
        <v>0.30556499999999998</v>
      </c>
      <c r="G7654">
        <v>85680000</v>
      </c>
      <c r="H7654" s="4">
        <f t="shared" si="357"/>
        <v>3.1126303818911166E-2</v>
      </c>
      <c r="L7654" s="13">
        <v>3.5712073344483716E-2</v>
      </c>
      <c r="M7654" s="9">
        <v>7653</v>
      </c>
      <c r="R7654">
        <f t="shared" ca="1" si="358"/>
        <v>0.30349714054700749</v>
      </c>
      <c r="S7654">
        <f t="shared" ca="1" si="359"/>
        <v>3.1126303818911228E-2</v>
      </c>
      <c r="T7654">
        <v>3.5712073344483675E-2</v>
      </c>
      <c r="U7654">
        <v>7653</v>
      </c>
    </row>
    <row r="7655" spans="1:21" x14ac:dyDescent="0.2">
      <c r="A7655" s="1">
        <v>32049</v>
      </c>
      <c r="B7655">
        <v>0.44791700000000001</v>
      </c>
      <c r="C7655">
        <v>0.453125</v>
      </c>
      <c r="D7655">
        <v>0.44184000000000001</v>
      </c>
      <c r="E7655">
        <v>0.44618099999999999</v>
      </c>
      <c r="F7655">
        <v>0.29634100000000002</v>
      </c>
      <c r="G7655">
        <v>57411200</v>
      </c>
      <c r="H7655" s="4">
        <f t="shared" si="357"/>
        <v>3.905985338157429E-3</v>
      </c>
      <c r="L7655" s="13">
        <v>3.5712073344483716E-2</v>
      </c>
      <c r="M7655" s="9">
        <v>7654</v>
      </c>
      <c r="R7655">
        <f t="shared" ca="1" si="358"/>
        <v>0.29433556240682263</v>
      </c>
      <c r="S7655">
        <f t="shared" ca="1" si="359"/>
        <v>3.9059853381573422E-3</v>
      </c>
      <c r="T7655">
        <v>3.5712073344483675E-2</v>
      </c>
      <c r="U7655">
        <v>7654</v>
      </c>
    </row>
    <row r="7656" spans="1:21" x14ac:dyDescent="0.2">
      <c r="A7656" s="1">
        <v>32048</v>
      </c>
      <c r="B7656">
        <v>0.43055599999999999</v>
      </c>
      <c r="C7656">
        <v>0.453125</v>
      </c>
      <c r="D7656">
        <v>0.42881900000000001</v>
      </c>
      <c r="E7656">
        <v>0.44444400000000001</v>
      </c>
      <c r="F7656">
        <v>0.29518800000000001</v>
      </c>
      <c r="G7656">
        <v>95542400</v>
      </c>
      <c r="H7656" s="4">
        <f t="shared" si="357"/>
        <v>3.2259418176477317E-2</v>
      </c>
      <c r="L7656" s="13">
        <v>3.5719363755444489E-2</v>
      </c>
      <c r="M7656" s="9">
        <v>7655</v>
      </c>
      <c r="R7656">
        <f t="shared" ca="1" si="358"/>
        <v>0.29319036513929952</v>
      </c>
      <c r="S7656">
        <f t="shared" ca="1" si="359"/>
        <v>3.2259418176477359E-2</v>
      </c>
      <c r="T7656">
        <v>3.5719363755444399E-2</v>
      </c>
      <c r="U7656">
        <v>7655</v>
      </c>
    </row>
    <row r="7657" spans="1:21" x14ac:dyDescent="0.2">
      <c r="A7657" s="1">
        <v>32045</v>
      </c>
      <c r="B7657">
        <v>0.42708299999999999</v>
      </c>
      <c r="C7657">
        <v>0.45138899999999998</v>
      </c>
      <c r="D7657">
        <v>0.42534699999999998</v>
      </c>
      <c r="E7657">
        <v>0.43055599999999999</v>
      </c>
      <c r="F7657">
        <v>0.28596300000000002</v>
      </c>
      <c r="G7657">
        <v>82454400</v>
      </c>
      <c r="H7657" s="4">
        <f t="shared" si="357"/>
        <v>1.2244074420185363E-2</v>
      </c>
      <c r="L7657" s="13">
        <v>3.5727762605892964E-2</v>
      </c>
      <c r="M7657" s="9">
        <v>7656</v>
      </c>
      <c r="R7657">
        <f t="shared" ca="1" si="358"/>
        <v>0.28402779376644549</v>
      </c>
      <c r="S7657">
        <f t="shared" ca="1" si="359"/>
        <v>1.2244074420185288E-2</v>
      </c>
      <c r="T7657">
        <v>3.5727762605893047E-2</v>
      </c>
      <c r="U7657">
        <v>7656</v>
      </c>
    </row>
    <row r="7658" spans="1:21" x14ac:dyDescent="0.2">
      <c r="A7658" s="1">
        <v>32044</v>
      </c>
      <c r="B7658">
        <v>0.41666700000000001</v>
      </c>
      <c r="C7658">
        <v>0.43923600000000002</v>
      </c>
      <c r="D7658">
        <v>0.41666700000000001</v>
      </c>
      <c r="E7658">
        <v>0.42534699999999998</v>
      </c>
      <c r="F7658">
        <v>0.28250399999999998</v>
      </c>
      <c r="G7658">
        <v>118438400</v>
      </c>
      <c r="H7658" s="4">
        <f t="shared" si="357"/>
        <v>1.6596375570365484E-2</v>
      </c>
      <c r="L7658" s="13">
        <v>3.5747853587288166E-2</v>
      </c>
      <c r="M7658" s="9">
        <v>7657</v>
      </c>
      <c r="R7658">
        <f t="shared" ca="1" si="358"/>
        <v>0.28059220196387613</v>
      </c>
      <c r="S7658">
        <f t="shared" ca="1" si="359"/>
        <v>1.6596375570365519E-2</v>
      </c>
      <c r="T7658">
        <v>3.5747853587288186E-2</v>
      </c>
      <c r="U7658">
        <v>7657</v>
      </c>
    </row>
    <row r="7659" spans="1:21" x14ac:dyDescent="0.2">
      <c r="A7659" s="1">
        <v>32043</v>
      </c>
      <c r="B7659">
        <v>0.40104200000000001</v>
      </c>
      <c r="C7659">
        <v>0.419271</v>
      </c>
      <c r="D7659">
        <v>0.40104200000000001</v>
      </c>
      <c r="E7659">
        <v>0.41840300000000002</v>
      </c>
      <c r="F7659">
        <v>0.27789199999999997</v>
      </c>
      <c r="G7659">
        <v>107696000</v>
      </c>
      <c r="H7659" s="4">
        <f t="shared" si="357"/>
        <v>5.2401961712521969E-2</v>
      </c>
      <c r="L7659" s="13">
        <v>3.5767908177214529E-2</v>
      </c>
      <c r="M7659" s="9">
        <v>7658</v>
      </c>
      <c r="R7659">
        <f t="shared" ca="1" si="358"/>
        <v>0.27601141289378367</v>
      </c>
      <c r="S7659">
        <f t="shared" ca="1" si="359"/>
        <v>5.2401961712522052E-2</v>
      </c>
      <c r="T7659">
        <v>3.5767908177214515E-2</v>
      </c>
      <c r="U7659">
        <v>7658</v>
      </c>
    </row>
    <row r="7660" spans="1:21" x14ac:dyDescent="0.2">
      <c r="A7660" s="1">
        <v>32042</v>
      </c>
      <c r="B7660">
        <v>0.37152800000000002</v>
      </c>
      <c r="C7660">
        <v>0.40104200000000001</v>
      </c>
      <c r="D7660">
        <v>0.36805599999999999</v>
      </c>
      <c r="E7660">
        <v>0.39756900000000001</v>
      </c>
      <c r="F7660">
        <v>0.26405499999999998</v>
      </c>
      <c r="G7660">
        <v>82006400</v>
      </c>
      <c r="H7660" s="4">
        <f t="shared" si="357"/>
        <v>7.0097018131124331E-2</v>
      </c>
      <c r="L7660" s="13">
        <v>3.5797649781918572E-2</v>
      </c>
      <c r="M7660" s="9">
        <v>7659</v>
      </c>
      <c r="R7660">
        <f t="shared" ca="1" si="358"/>
        <v>0.26226805245083717</v>
      </c>
      <c r="S7660">
        <f t="shared" ca="1" si="359"/>
        <v>7.0097018131124303E-2</v>
      </c>
      <c r="T7660">
        <v>3.5797649781918586E-2</v>
      </c>
      <c r="U7660">
        <v>7659</v>
      </c>
    </row>
    <row r="7661" spans="1:21" x14ac:dyDescent="0.2">
      <c r="A7661" s="1">
        <v>32041</v>
      </c>
      <c r="B7661">
        <v>0.37152800000000002</v>
      </c>
      <c r="C7661">
        <v>0.39756900000000001</v>
      </c>
      <c r="D7661">
        <v>0.36805599999999999</v>
      </c>
      <c r="E7661">
        <v>0.37152800000000002</v>
      </c>
      <c r="F7661">
        <v>0.24675800000000001</v>
      </c>
      <c r="G7661">
        <v>85548800</v>
      </c>
      <c r="H7661" s="4">
        <f t="shared" si="357"/>
        <v>-6.9568037163283136E-2</v>
      </c>
      <c r="L7661" s="13">
        <v>3.582312673156994E-2</v>
      </c>
      <c r="M7661" s="9">
        <v>7660</v>
      </c>
      <c r="R7661">
        <f t="shared" ca="1" si="358"/>
        <v>0.24508810697265224</v>
      </c>
      <c r="S7661">
        <f t="shared" ca="1" si="359"/>
        <v>-6.956803716328322E-2</v>
      </c>
      <c r="T7661">
        <v>3.5823126731570024E-2</v>
      </c>
      <c r="U7661">
        <v>7660</v>
      </c>
    </row>
    <row r="7662" spans="1:21" x14ac:dyDescent="0.2">
      <c r="A7662" s="1">
        <v>32038</v>
      </c>
      <c r="B7662">
        <v>0.40277800000000002</v>
      </c>
      <c r="C7662">
        <v>0.40277800000000002</v>
      </c>
      <c r="D7662">
        <v>0.39583299999999999</v>
      </c>
      <c r="E7662">
        <v>0.39930599999999999</v>
      </c>
      <c r="F7662">
        <v>0.265208</v>
      </c>
      <c r="G7662">
        <v>31651200</v>
      </c>
      <c r="H7662" s="4">
        <f t="shared" si="357"/>
        <v>-8.6201096017403753E-3</v>
      </c>
      <c r="L7662" s="13">
        <v>3.5830420546197839E-2</v>
      </c>
      <c r="M7662" s="9">
        <v>7661</v>
      </c>
      <c r="R7662">
        <f t="shared" ca="1" si="358"/>
        <v>0.26341324971836033</v>
      </c>
      <c r="S7662">
        <f t="shared" ca="1" si="359"/>
        <v>-8.620109601740391E-3</v>
      </c>
      <c r="T7662">
        <v>3.5830420546197866E-2</v>
      </c>
      <c r="U7662">
        <v>7661</v>
      </c>
    </row>
    <row r="7663" spans="1:21" x14ac:dyDescent="0.2">
      <c r="A7663" s="1">
        <v>32037</v>
      </c>
      <c r="B7663">
        <v>0.40625</v>
      </c>
      <c r="C7663">
        <v>0.40798600000000002</v>
      </c>
      <c r="D7663">
        <v>0.39496500000000001</v>
      </c>
      <c r="E7663">
        <v>0.40277800000000002</v>
      </c>
      <c r="F7663">
        <v>0.26751399999999997</v>
      </c>
      <c r="G7663">
        <v>69436800</v>
      </c>
      <c r="H7663" s="4">
        <f t="shared" si="357"/>
        <v>-6.4253985232726055E-3</v>
      </c>
      <c r="L7663" s="13">
        <v>3.5855777037123893E-2</v>
      </c>
      <c r="M7663" s="9">
        <v>7662</v>
      </c>
      <c r="R7663">
        <f t="shared" ca="1" si="358"/>
        <v>0.26570364425340653</v>
      </c>
      <c r="S7663">
        <f t="shared" ca="1" si="359"/>
        <v>-6.4253985232725543E-3</v>
      </c>
      <c r="T7663">
        <v>3.5855777037123823E-2</v>
      </c>
      <c r="U7663">
        <v>7662</v>
      </c>
    </row>
    <row r="7664" spans="1:21" x14ac:dyDescent="0.2">
      <c r="A7664" s="1">
        <v>32036</v>
      </c>
      <c r="B7664">
        <v>0.40972199999999998</v>
      </c>
      <c r="C7664">
        <v>0.41666700000000001</v>
      </c>
      <c r="D7664">
        <v>0.40538200000000002</v>
      </c>
      <c r="E7664">
        <v>0.40538200000000002</v>
      </c>
      <c r="F7664">
        <v>0.26924399999999998</v>
      </c>
      <c r="G7664">
        <v>57715200</v>
      </c>
      <c r="H7664" s="4">
        <f t="shared" si="357"/>
        <v>-9.5424480756922895E-3</v>
      </c>
      <c r="L7664" s="13">
        <v>3.589948854792082E-2</v>
      </c>
      <c r="M7664" s="9">
        <v>7663</v>
      </c>
      <c r="R7664">
        <f t="shared" ca="1" si="358"/>
        <v>0.26742193677102577</v>
      </c>
      <c r="S7664">
        <f t="shared" ca="1" si="359"/>
        <v>-9.5424480756922374E-3</v>
      </c>
      <c r="T7664">
        <v>3.5899488547920813E-2</v>
      </c>
      <c r="U7664">
        <v>7663</v>
      </c>
    </row>
    <row r="7665" spans="1:21" x14ac:dyDescent="0.2">
      <c r="A7665" s="1">
        <v>32035</v>
      </c>
      <c r="B7665">
        <v>0.41493099999999999</v>
      </c>
      <c r="C7665">
        <v>0.41493099999999999</v>
      </c>
      <c r="D7665">
        <v>0.403646</v>
      </c>
      <c r="E7665">
        <v>0.40928799999999999</v>
      </c>
      <c r="F7665">
        <v>0.27183800000000002</v>
      </c>
      <c r="G7665">
        <v>39052800</v>
      </c>
      <c r="H7665" s="4">
        <f t="shared" si="357"/>
        <v>-1.1530531728052462E-2</v>
      </c>
      <c r="L7665" s="13">
        <v>3.5908927861606654E-2</v>
      </c>
      <c r="M7665" s="9">
        <v>7664</v>
      </c>
      <c r="R7665">
        <f t="shared" ca="1" si="358"/>
        <v>0.26999838231478551</v>
      </c>
      <c r="S7665">
        <f t="shared" ca="1" si="359"/>
        <v>-1.1530531728052454E-2</v>
      </c>
      <c r="T7665">
        <v>3.590892786160655E-2</v>
      </c>
      <c r="U7665">
        <v>7664</v>
      </c>
    </row>
    <row r="7666" spans="1:21" x14ac:dyDescent="0.2">
      <c r="A7666" s="1">
        <v>32034</v>
      </c>
      <c r="B7666">
        <v>0.40451399999999998</v>
      </c>
      <c r="C7666">
        <v>0.41666700000000001</v>
      </c>
      <c r="D7666">
        <v>0.40451399999999998</v>
      </c>
      <c r="E7666">
        <v>0.41406300000000001</v>
      </c>
      <c r="F7666">
        <v>0.275009</v>
      </c>
      <c r="G7666">
        <v>94464000</v>
      </c>
      <c r="H7666" s="4">
        <f t="shared" si="357"/>
        <v>2.5808497146480692E-2</v>
      </c>
      <c r="L7666" s="13">
        <v>3.5932562375566537E-2</v>
      </c>
      <c r="M7666" s="9">
        <v>7665</v>
      </c>
      <c r="R7666">
        <f t="shared" ca="1" si="358"/>
        <v>0.27314792310864133</v>
      </c>
      <c r="S7666">
        <f t="shared" ca="1" si="359"/>
        <v>2.580849714648072E-2</v>
      </c>
      <c r="T7666">
        <v>3.59325623755666E-2</v>
      </c>
      <c r="U7666">
        <v>7665</v>
      </c>
    </row>
    <row r="7667" spans="1:21" x14ac:dyDescent="0.2">
      <c r="A7667" s="1">
        <v>32031</v>
      </c>
      <c r="B7667">
        <v>0.39756900000000001</v>
      </c>
      <c r="C7667">
        <v>0.40451399999999998</v>
      </c>
      <c r="D7667">
        <v>0.39583299999999999</v>
      </c>
      <c r="E7667">
        <v>0.403646</v>
      </c>
      <c r="F7667">
        <v>0.26808999999999999</v>
      </c>
      <c r="G7667">
        <v>41040000</v>
      </c>
      <c r="H7667" s="4">
        <f t="shared" si="357"/>
        <v>1.5280907386718718E-2</v>
      </c>
      <c r="L7667" s="13">
        <v>3.5960574278957561E-2</v>
      </c>
      <c r="M7667" s="9">
        <v>7666</v>
      </c>
      <c r="R7667">
        <f t="shared" ca="1" si="358"/>
        <v>0.2662757462708335</v>
      </c>
      <c r="S7667">
        <f t="shared" ca="1" si="359"/>
        <v>1.5280907386718709E-2</v>
      </c>
      <c r="T7667">
        <v>3.5960574278957561E-2</v>
      </c>
      <c r="U7667">
        <v>7666</v>
      </c>
    </row>
    <row r="7668" spans="1:21" x14ac:dyDescent="0.2">
      <c r="A7668" s="1">
        <v>32030</v>
      </c>
      <c r="B7668">
        <v>0.393229</v>
      </c>
      <c r="C7668">
        <v>0.40190999999999999</v>
      </c>
      <c r="D7668">
        <v>0.39236100000000002</v>
      </c>
      <c r="E7668">
        <v>0.39756900000000001</v>
      </c>
      <c r="F7668">
        <v>0.26405499999999998</v>
      </c>
      <c r="G7668">
        <v>58176000</v>
      </c>
      <c r="H7668" s="4">
        <f t="shared" si="357"/>
        <v>1.5521942627269485E-2</v>
      </c>
      <c r="L7668" s="13">
        <v>3.5999795098956754E-2</v>
      </c>
      <c r="M7668" s="9">
        <v>7667</v>
      </c>
      <c r="R7668">
        <f t="shared" ca="1" si="358"/>
        <v>0.26226805245083717</v>
      </c>
      <c r="S7668">
        <f t="shared" ca="1" si="359"/>
        <v>1.5521942627269449E-2</v>
      </c>
      <c r="T7668">
        <v>3.5999795098956809E-2</v>
      </c>
      <c r="U7668">
        <v>7667</v>
      </c>
    </row>
    <row r="7669" spans="1:21" x14ac:dyDescent="0.2">
      <c r="A7669" s="1">
        <v>32029</v>
      </c>
      <c r="B7669">
        <v>0.38888899999999998</v>
      </c>
      <c r="C7669">
        <v>0.39583299999999999</v>
      </c>
      <c r="D7669">
        <v>0.38715300000000002</v>
      </c>
      <c r="E7669">
        <v>0.39149299999999998</v>
      </c>
      <c r="F7669">
        <v>0.260019</v>
      </c>
      <c r="G7669">
        <v>60710400</v>
      </c>
      <c r="H7669" s="4">
        <f t="shared" si="357"/>
        <v>1.1211965652417494E-2</v>
      </c>
      <c r="L7669" s="13">
        <v>3.6001096198342512E-2</v>
      </c>
      <c r="M7669" s="9">
        <v>7668</v>
      </c>
      <c r="R7669">
        <f t="shared" ca="1" si="358"/>
        <v>0.25825936539817174</v>
      </c>
      <c r="S7669">
        <f t="shared" ca="1" si="359"/>
        <v>1.121196565241756E-2</v>
      </c>
      <c r="T7669">
        <v>3.6001096198342429E-2</v>
      </c>
      <c r="U7669">
        <v>7668</v>
      </c>
    </row>
    <row r="7670" spans="1:21" x14ac:dyDescent="0.2">
      <c r="A7670" s="1">
        <v>32028</v>
      </c>
      <c r="B7670">
        <v>0.388021</v>
      </c>
      <c r="C7670">
        <v>0.38888899999999998</v>
      </c>
      <c r="D7670">
        <v>0.37586799999999998</v>
      </c>
      <c r="E7670">
        <v>0.38715300000000002</v>
      </c>
      <c r="F7670">
        <v>0.25713599999999998</v>
      </c>
      <c r="G7670">
        <v>96336000</v>
      </c>
      <c r="H7670" s="4">
        <f t="shared" si="357"/>
        <v>-4.463991885059043E-3</v>
      </c>
      <c r="L7670" s="13">
        <v>3.6033502093880905E-2</v>
      </c>
      <c r="M7670" s="9">
        <v>7669</v>
      </c>
      <c r="R7670">
        <f t="shared" ca="1" si="358"/>
        <v>0.25539587561302934</v>
      </c>
      <c r="S7670">
        <f t="shared" ca="1" si="359"/>
        <v>-4.4639918850591601E-3</v>
      </c>
      <c r="T7670">
        <v>3.6033502093880981E-2</v>
      </c>
      <c r="U7670">
        <v>7669</v>
      </c>
    </row>
    <row r="7671" spans="1:21" x14ac:dyDescent="0.2">
      <c r="A7671" s="1">
        <v>32024</v>
      </c>
      <c r="B7671">
        <v>0.40017399999999997</v>
      </c>
      <c r="C7671">
        <v>0.40104200000000001</v>
      </c>
      <c r="D7671">
        <v>0.388021</v>
      </c>
      <c r="E7671">
        <v>0.38888899999999998</v>
      </c>
      <c r="F7671">
        <v>0.25828899999999999</v>
      </c>
      <c r="G7671">
        <v>48355200</v>
      </c>
      <c r="H7671" s="4">
        <f t="shared" si="357"/>
        <v>-2.8199590645035175E-2</v>
      </c>
      <c r="L7671" s="13">
        <v>3.6036520927885327E-2</v>
      </c>
      <c r="M7671" s="9">
        <v>7670</v>
      </c>
      <c r="R7671">
        <f t="shared" ca="1" si="358"/>
        <v>0.2565410728805525</v>
      </c>
      <c r="S7671">
        <f t="shared" ca="1" si="359"/>
        <v>-2.8199590645035064E-2</v>
      </c>
      <c r="T7671">
        <v>3.603652092788532E-2</v>
      </c>
      <c r="U7671">
        <v>7670</v>
      </c>
    </row>
    <row r="7672" spans="1:21" x14ac:dyDescent="0.2">
      <c r="A7672" s="1">
        <v>32023</v>
      </c>
      <c r="B7672">
        <v>0.403646</v>
      </c>
      <c r="C7672">
        <v>0.408854</v>
      </c>
      <c r="D7672">
        <v>0.39496500000000001</v>
      </c>
      <c r="E7672">
        <v>0.40017399999999997</v>
      </c>
      <c r="F7672">
        <v>0.26578400000000002</v>
      </c>
      <c r="G7672">
        <v>70934400</v>
      </c>
      <c r="H7672" s="4">
        <f t="shared" si="357"/>
        <v>2.1718801846098948E-3</v>
      </c>
      <c r="L7672" s="13">
        <v>3.6101467324376683E-2</v>
      </c>
      <c r="M7672" s="9">
        <v>7671</v>
      </c>
      <c r="R7672">
        <f t="shared" ca="1" si="358"/>
        <v>0.2639853517357873</v>
      </c>
      <c r="S7672">
        <f t="shared" ca="1" si="359"/>
        <v>2.1718801846097534E-3</v>
      </c>
      <c r="T7672">
        <v>3.610146732437676E-2</v>
      </c>
      <c r="U7672">
        <v>7671</v>
      </c>
    </row>
    <row r="7673" spans="1:21" x14ac:dyDescent="0.2">
      <c r="A7673" s="1">
        <v>32022</v>
      </c>
      <c r="B7673">
        <v>0.390625</v>
      </c>
      <c r="C7673">
        <v>0.40017399999999997</v>
      </c>
      <c r="D7673">
        <v>0.38975700000000002</v>
      </c>
      <c r="E7673">
        <v>0.39930599999999999</v>
      </c>
      <c r="F7673">
        <v>0.265208</v>
      </c>
      <c r="G7673">
        <v>78393600</v>
      </c>
      <c r="H7673" s="4">
        <f t="shared" si="357"/>
        <v>1.3218821156226671E-2</v>
      </c>
      <c r="L7673" s="13">
        <v>3.6144494387675051E-2</v>
      </c>
      <c r="M7673" s="9">
        <v>7672</v>
      </c>
      <c r="R7673">
        <f t="shared" ca="1" si="358"/>
        <v>0.26341324971836033</v>
      </c>
      <c r="S7673">
        <f t="shared" ca="1" si="359"/>
        <v>1.321882115622678E-2</v>
      </c>
      <c r="T7673">
        <v>3.6144494387675058E-2</v>
      </c>
      <c r="U7673">
        <v>7672</v>
      </c>
    </row>
    <row r="7674" spans="1:21" x14ac:dyDescent="0.2">
      <c r="A7674" s="1">
        <v>32021</v>
      </c>
      <c r="B7674">
        <v>0.40972199999999998</v>
      </c>
      <c r="C7674">
        <v>0.41232600000000003</v>
      </c>
      <c r="D7674">
        <v>0.39236100000000002</v>
      </c>
      <c r="E7674">
        <v>0.39409699999999998</v>
      </c>
      <c r="F7674">
        <v>0.26174799999999998</v>
      </c>
      <c r="G7674">
        <v>93859200</v>
      </c>
      <c r="H7674" s="4">
        <f t="shared" si="357"/>
        <v>-4.421301706006079E-2</v>
      </c>
      <c r="L7674" s="13">
        <v>3.6365141498835289E-2</v>
      </c>
      <c r="M7674" s="9">
        <v>7673</v>
      </c>
      <c r="R7674">
        <f t="shared" ca="1" si="358"/>
        <v>0.25997666468312181</v>
      </c>
      <c r="S7674">
        <f t="shared" ca="1" si="359"/>
        <v>-4.4213017060060894E-2</v>
      </c>
      <c r="T7674">
        <v>3.6365141498835248E-2</v>
      </c>
      <c r="U7674">
        <v>7673</v>
      </c>
    </row>
    <row r="7675" spans="1:21" x14ac:dyDescent="0.2">
      <c r="A7675" s="1">
        <v>32020</v>
      </c>
      <c r="B7675">
        <v>0.41579899999999997</v>
      </c>
      <c r="C7675">
        <v>0.41753499999999999</v>
      </c>
      <c r="D7675">
        <v>0.40538200000000002</v>
      </c>
      <c r="E7675">
        <v>0.41232600000000003</v>
      </c>
      <c r="F7675">
        <v>0.27385599999999999</v>
      </c>
      <c r="G7675">
        <v>84326400</v>
      </c>
      <c r="H7675" s="4">
        <f t="shared" si="357"/>
        <v>-1.2473180318410436E-2</v>
      </c>
      <c r="L7675" s="13">
        <v>3.6407921399716735E-2</v>
      </c>
      <c r="M7675" s="9">
        <v>7674</v>
      </c>
      <c r="R7675">
        <f t="shared" ca="1" si="358"/>
        <v>0.27200272584111823</v>
      </c>
      <c r="S7675">
        <f t="shared" ca="1" si="359"/>
        <v>-1.2473180318410361E-2</v>
      </c>
      <c r="T7675">
        <v>3.6407921399716735E-2</v>
      </c>
      <c r="U7675">
        <v>7674</v>
      </c>
    </row>
    <row r="7676" spans="1:21" x14ac:dyDescent="0.2">
      <c r="A7676" s="1">
        <v>32017</v>
      </c>
      <c r="B7676">
        <v>0.40277800000000002</v>
      </c>
      <c r="C7676">
        <v>0.42100700000000002</v>
      </c>
      <c r="D7676">
        <v>0.40277800000000002</v>
      </c>
      <c r="E7676">
        <v>0.41753499999999999</v>
      </c>
      <c r="F7676">
        <v>0.27731499999999998</v>
      </c>
      <c r="G7676">
        <v>114796800</v>
      </c>
      <c r="H7676" s="4">
        <f t="shared" si="357"/>
        <v>3.8878087338960123E-2</v>
      </c>
      <c r="L7676" s="13">
        <v>3.6424295371310436E-2</v>
      </c>
      <c r="M7676" s="9">
        <v>7675</v>
      </c>
      <c r="R7676">
        <f t="shared" ca="1" si="358"/>
        <v>0.27543831764368754</v>
      </c>
      <c r="S7676">
        <f t="shared" ca="1" si="359"/>
        <v>3.8878087338960074E-2</v>
      </c>
      <c r="T7676">
        <v>3.6424295371310533E-2</v>
      </c>
      <c r="U7676">
        <v>7675</v>
      </c>
    </row>
    <row r="7677" spans="1:21" x14ac:dyDescent="0.2">
      <c r="A7677" s="1">
        <v>32016</v>
      </c>
      <c r="B7677">
        <v>0.40104200000000001</v>
      </c>
      <c r="C7677">
        <v>0.403646</v>
      </c>
      <c r="D7677">
        <v>0.39670100000000003</v>
      </c>
      <c r="E7677">
        <v>0.40190999999999999</v>
      </c>
      <c r="F7677">
        <v>0.26693699999999998</v>
      </c>
      <c r="G7677">
        <v>72432000</v>
      </c>
      <c r="H7677" s="4">
        <f t="shared" si="357"/>
        <v>2.162478741257036E-3</v>
      </c>
      <c r="L7677" s="13">
        <v>3.6436571749587386E-2</v>
      </c>
      <c r="M7677" s="9">
        <v>7676</v>
      </c>
      <c r="R7677">
        <f t="shared" ca="1" si="358"/>
        <v>0.2651305490033104</v>
      </c>
      <c r="S7677">
        <f t="shared" ca="1" si="359"/>
        <v>2.1624787412571041E-3</v>
      </c>
      <c r="T7677">
        <v>3.6436571749587303E-2</v>
      </c>
      <c r="U7677">
        <v>7676</v>
      </c>
    </row>
    <row r="7678" spans="1:21" x14ac:dyDescent="0.2">
      <c r="A7678" s="1">
        <v>32015</v>
      </c>
      <c r="B7678">
        <v>0.39843800000000001</v>
      </c>
      <c r="C7678">
        <v>0.40972199999999998</v>
      </c>
      <c r="D7678">
        <v>0.39670100000000003</v>
      </c>
      <c r="E7678">
        <v>0.40104200000000001</v>
      </c>
      <c r="F7678">
        <v>0.26636100000000001</v>
      </c>
      <c r="G7678">
        <v>114105600</v>
      </c>
      <c r="H7678" s="4">
        <f t="shared" si="357"/>
        <v>6.5374049147681459E-3</v>
      </c>
      <c r="L7678" s="13">
        <v>3.643722927374908E-2</v>
      </c>
      <c r="M7678" s="9">
        <v>7677</v>
      </c>
      <c r="R7678">
        <f t="shared" ca="1" si="358"/>
        <v>0.26455844698588343</v>
      </c>
      <c r="S7678">
        <f t="shared" ca="1" si="359"/>
        <v>6.5374049147680939E-3</v>
      </c>
      <c r="T7678">
        <v>3.6437229273749136E-2</v>
      </c>
      <c r="U7678">
        <v>7677</v>
      </c>
    </row>
    <row r="7679" spans="1:21" x14ac:dyDescent="0.2">
      <c r="A7679" s="1">
        <v>32014</v>
      </c>
      <c r="B7679">
        <v>0.39149299999999998</v>
      </c>
      <c r="C7679">
        <v>0.40538200000000002</v>
      </c>
      <c r="D7679">
        <v>0.38715300000000002</v>
      </c>
      <c r="E7679">
        <v>0.39843800000000001</v>
      </c>
      <c r="F7679">
        <v>0.26463100000000001</v>
      </c>
      <c r="G7679">
        <v>185961600</v>
      </c>
      <c r="H7679" s="4">
        <f t="shared" si="357"/>
        <v>2.6843814631004177E-2</v>
      </c>
      <c r="L7679" s="13">
        <v>3.6438327305923238E-2</v>
      </c>
      <c r="M7679" s="9">
        <v>7678</v>
      </c>
      <c r="R7679">
        <f t="shared" ca="1" si="358"/>
        <v>0.2628401544682642</v>
      </c>
      <c r="S7679">
        <f t="shared" ca="1" si="359"/>
        <v>2.6843814631004229E-2</v>
      </c>
      <c r="T7679">
        <v>3.6438327305923154E-2</v>
      </c>
      <c r="U7679">
        <v>7678</v>
      </c>
    </row>
    <row r="7680" spans="1:21" x14ac:dyDescent="0.2">
      <c r="A7680" s="1">
        <v>32013</v>
      </c>
      <c r="B7680">
        <v>0.37152800000000002</v>
      </c>
      <c r="C7680">
        <v>0.38975700000000002</v>
      </c>
      <c r="D7680">
        <v>0.36631900000000001</v>
      </c>
      <c r="E7680">
        <v>0.388021</v>
      </c>
      <c r="F7680">
        <v>0.25771300000000003</v>
      </c>
      <c r="G7680">
        <v>97747200</v>
      </c>
      <c r="H7680" s="4">
        <f t="shared" si="357"/>
        <v>4.4395723745532141E-2</v>
      </c>
      <c r="L7680" s="13">
        <v>3.6575013396751323E-2</v>
      </c>
      <c r="M7680" s="9">
        <v>7679</v>
      </c>
      <c r="R7680">
        <f t="shared" ca="1" si="358"/>
        <v>0.25596897086312553</v>
      </c>
      <c r="S7680">
        <f t="shared" ca="1" si="359"/>
        <v>4.4395723745532134E-2</v>
      </c>
      <c r="T7680">
        <v>3.6575013396751357E-2</v>
      </c>
      <c r="U7680">
        <v>7679</v>
      </c>
    </row>
    <row r="7681" spans="1:21" x14ac:dyDescent="0.2">
      <c r="A7681" s="1">
        <v>32010</v>
      </c>
      <c r="B7681">
        <v>0.36458299999999999</v>
      </c>
      <c r="C7681">
        <v>0.37586799999999998</v>
      </c>
      <c r="D7681">
        <v>0.36458299999999999</v>
      </c>
      <c r="E7681">
        <v>0.37152800000000002</v>
      </c>
      <c r="F7681">
        <v>0.24675800000000001</v>
      </c>
      <c r="G7681">
        <v>68976000</v>
      </c>
      <c r="H7681" s="4">
        <f t="shared" si="357"/>
        <v>1.6623888135858616E-2</v>
      </c>
      <c r="L7681" s="13">
        <v>3.6667440763149949E-2</v>
      </c>
      <c r="M7681" s="9">
        <v>7680</v>
      </c>
      <c r="R7681">
        <f t="shared" ca="1" si="358"/>
        <v>0.24508810697265224</v>
      </c>
      <c r="S7681">
        <f t="shared" ca="1" si="359"/>
        <v>1.6623888135858605E-2</v>
      </c>
      <c r="T7681">
        <v>3.6667440763150087E-2</v>
      </c>
      <c r="U7681">
        <v>7680</v>
      </c>
    </row>
    <row r="7682" spans="1:21" x14ac:dyDescent="0.2">
      <c r="A7682" s="1">
        <v>32009</v>
      </c>
      <c r="B7682">
        <v>0.35590300000000002</v>
      </c>
      <c r="C7682">
        <v>0.36718800000000001</v>
      </c>
      <c r="D7682">
        <v>0.35590300000000002</v>
      </c>
      <c r="E7682">
        <v>0.36545100000000003</v>
      </c>
      <c r="F7682">
        <v>0.24272299999999999</v>
      </c>
      <c r="G7682">
        <v>82051200</v>
      </c>
      <c r="H7682" s="4">
        <f t="shared" ref="H7682:H7745" si="360">(F7682-F7683)/F7683</f>
        <v>2.6829567520232109E-2</v>
      </c>
      <c r="L7682" s="13">
        <v>3.66917030095186E-2</v>
      </c>
      <c r="M7682" s="9">
        <v>7681</v>
      </c>
      <c r="R7682">
        <f t="shared" ca="1" si="358"/>
        <v>0.24108041315265591</v>
      </c>
      <c r="S7682">
        <f t="shared" ca="1" si="359"/>
        <v>2.6829567520232089E-2</v>
      </c>
      <c r="T7682">
        <v>3.6691703009518704E-2</v>
      </c>
      <c r="U7682">
        <v>7681</v>
      </c>
    </row>
    <row r="7683" spans="1:21" x14ac:dyDescent="0.2">
      <c r="A7683" s="1">
        <v>32008</v>
      </c>
      <c r="B7683">
        <v>0.35590300000000002</v>
      </c>
      <c r="C7683">
        <v>0.356771</v>
      </c>
      <c r="D7683">
        <v>0.34895799999999999</v>
      </c>
      <c r="E7683">
        <v>0.35590300000000002</v>
      </c>
      <c r="F7683">
        <v>0.23638100000000001</v>
      </c>
      <c r="G7683">
        <v>48902400</v>
      </c>
      <c r="H7683" s="4">
        <f t="shared" si="360"/>
        <v>0</v>
      </c>
      <c r="L7683" s="13">
        <v>3.6692922243657652E-2</v>
      </c>
      <c r="M7683" s="9">
        <v>7682</v>
      </c>
      <c r="R7683">
        <f t="shared" ref="R7683:R7746" ca="1" si="361">(1+Q$4)*F7683</f>
        <v>0.23478133156494424</v>
      </c>
      <c r="S7683">
        <f t="shared" ref="S7683:S7746" ca="1" si="362">(R7683-R7684)/R7684</f>
        <v>0</v>
      </c>
      <c r="T7683">
        <v>3.6692922243657486E-2</v>
      </c>
      <c r="U7683">
        <v>7682</v>
      </c>
    </row>
    <row r="7684" spans="1:21" x14ac:dyDescent="0.2">
      <c r="A7684" s="1">
        <v>32007</v>
      </c>
      <c r="B7684">
        <v>0.359375</v>
      </c>
      <c r="C7684">
        <v>0.36111100000000002</v>
      </c>
      <c r="D7684">
        <v>0.35243099999999999</v>
      </c>
      <c r="E7684">
        <v>0.35590300000000002</v>
      </c>
      <c r="F7684">
        <v>0.23638100000000001</v>
      </c>
      <c r="G7684">
        <v>46944000</v>
      </c>
      <c r="H7684" s="4">
        <f t="shared" si="360"/>
        <v>-1.6787498388217074E-2</v>
      </c>
      <c r="L7684" s="13">
        <v>3.6731054007432727E-2</v>
      </c>
      <c r="M7684" s="9">
        <v>7683</v>
      </c>
      <c r="R7684">
        <f t="shared" ca="1" si="361"/>
        <v>0.23478133156494424</v>
      </c>
      <c r="S7684">
        <f t="shared" ca="1" si="362"/>
        <v>-1.6787498388217151E-2</v>
      </c>
      <c r="T7684">
        <v>3.673105400743263E-2</v>
      </c>
      <c r="U7684">
        <v>7683</v>
      </c>
    </row>
    <row r="7685" spans="1:21" x14ac:dyDescent="0.2">
      <c r="A7685" s="1">
        <v>32006</v>
      </c>
      <c r="B7685">
        <v>0.359375</v>
      </c>
      <c r="C7685">
        <v>0.361979</v>
      </c>
      <c r="D7685">
        <v>0.35763899999999998</v>
      </c>
      <c r="E7685">
        <v>0.361979</v>
      </c>
      <c r="F7685">
        <v>0.24041699999999999</v>
      </c>
      <c r="G7685">
        <v>33667200</v>
      </c>
      <c r="H7685" s="4">
        <f t="shared" si="360"/>
        <v>7.2479858559535357E-3</v>
      </c>
      <c r="L7685" s="13">
        <v>3.6733993146999828E-2</v>
      </c>
      <c r="M7685" s="9">
        <v>7684</v>
      </c>
      <c r="R7685">
        <f t="shared" ca="1" si="361"/>
        <v>0.23879001861760971</v>
      </c>
      <c r="S7685">
        <f t="shared" ca="1" si="362"/>
        <v>7.2479858559535938E-3</v>
      </c>
      <c r="T7685">
        <v>3.673399314699996E-2</v>
      </c>
      <c r="U7685">
        <v>7684</v>
      </c>
    </row>
    <row r="7686" spans="1:21" x14ac:dyDescent="0.2">
      <c r="A7686" s="1">
        <v>32003</v>
      </c>
      <c r="B7686">
        <v>0.35763899999999998</v>
      </c>
      <c r="C7686">
        <v>0.36024299999999998</v>
      </c>
      <c r="D7686">
        <v>0.35590300000000002</v>
      </c>
      <c r="E7686">
        <v>0.359375</v>
      </c>
      <c r="F7686">
        <v>0.23868700000000001</v>
      </c>
      <c r="G7686">
        <v>50832000</v>
      </c>
      <c r="H7686" s="4">
        <f t="shared" si="360"/>
        <v>4.854041947679133E-3</v>
      </c>
      <c r="L7686" s="13">
        <v>3.6753808787877068E-2</v>
      </c>
      <c r="M7686" s="9">
        <v>7685</v>
      </c>
      <c r="R7686">
        <f t="shared" ca="1" si="361"/>
        <v>0.23707172609999047</v>
      </c>
      <c r="S7686">
        <f t="shared" ca="1" si="362"/>
        <v>4.8540419476791425E-3</v>
      </c>
      <c r="T7686">
        <v>3.6753808787877103E-2</v>
      </c>
      <c r="U7686">
        <v>7685</v>
      </c>
    </row>
    <row r="7687" spans="1:21" x14ac:dyDescent="0.2">
      <c r="A7687" s="1">
        <v>32002</v>
      </c>
      <c r="B7687">
        <v>0.34722199999999998</v>
      </c>
      <c r="C7687">
        <v>0.36284699999999998</v>
      </c>
      <c r="D7687">
        <v>0.34722199999999998</v>
      </c>
      <c r="E7687">
        <v>0.35763899999999998</v>
      </c>
      <c r="F7687">
        <v>0.237534</v>
      </c>
      <c r="G7687">
        <v>80640000</v>
      </c>
      <c r="H7687" s="4">
        <f t="shared" si="360"/>
        <v>3.0002384927259759E-2</v>
      </c>
      <c r="L7687" s="13">
        <v>3.6787418641988458E-2</v>
      </c>
      <c r="M7687" s="9">
        <v>7686</v>
      </c>
      <c r="R7687">
        <f t="shared" ca="1" si="361"/>
        <v>0.23592652883246734</v>
      </c>
      <c r="S7687">
        <f t="shared" ca="1" si="362"/>
        <v>3.000238492725979E-2</v>
      </c>
      <c r="T7687">
        <v>3.678741864198852E-2</v>
      </c>
      <c r="U7687">
        <v>7686</v>
      </c>
    </row>
    <row r="7688" spans="1:21" x14ac:dyDescent="0.2">
      <c r="A7688" s="1">
        <v>32001</v>
      </c>
      <c r="B7688">
        <v>0.35243099999999999</v>
      </c>
      <c r="C7688">
        <v>0.35329899999999997</v>
      </c>
      <c r="D7688">
        <v>0.34722199999999998</v>
      </c>
      <c r="E7688">
        <v>0.34722199999999998</v>
      </c>
      <c r="F7688">
        <v>0.23061499999999999</v>
      </c>
      <c r="G7688">
        <v>42364800</v>
      </c>
      <c r="H7688" s="4">
        <f t="shared" si="360"/>
        <v>-1.4781587098152381E-2</v>
      </c>
      <c r="L7688" s="13">
        <v>3.6818518931649828E-2</v>
      </c>
      <c r="M7688" s="9">
        <v>7687</v>
      </c>
      <c r="R7688">
        <f t="shared" ca="1" si="361"/>
        <v>0.22905435199465951</v>
      </c>
      <c r="S7688">
        <f t="shared" ca="1" si="362"/>
        <v>-1.4781587098152383E-2</v>
      </c>
      <c r="T7688">
        <v>3.6818518931649794E-2</v>
      </c>
      <c r="U7688">
        <v>7687</v>
      </c>
    </row>
    <row r="7689" spans="1:21" x14ac:dyDescent="0.2">
      <c r="A7689" s="1">
        <v>32000</v>
      </c>
      <c r="B7689">
        <v>0.36111100000000002</v>
      </c>
      <c r="C7689">
        <v>0.36284699999999998</v>
      </c>
      <c r="D7689">
        <v>0.35069400000000001</v>
      </c>
      <c r="E7689">
        <v>0.35243099999999999</v>
      </c>
      <c r="F7689">
        <v>0.23407500000000001</v>
      </c>
      <c r="G7689">
        <v>68544000</v>
      </c>
      <c r="H7689" s="4">
        <f t="shared" si="360"/>
        <v>-1.9322376166276356E-2</v>
      </c>
      <c r="L7689" s="13">
        <v>3.6824671879043779E-2</v>
      </c>
      <c r="M7689" s="9">
        <v>7688</v>
      </c>
      <c r="R7689">
        <f t="shared" ca="1" si="361"/>
        <v>0.23249093702989801</v>
      </c>
      <c r="S7689">
        <f t="shared" ca="1" si="362"/>
        <v>-1.9322376166276394E-2</v>
      </c>
      <c r="T7689">
        <v>3.6824671879043938E-2</v>
      </c>
      <c r="U7689">
        <v>7688</v>
      </c>
    </row>
    <row r="7690" spans="1:21" x14ac:dyDescent="0.2">
      <c r="A7690" s="1">
        <v>31999</v>
      </c>
      <c r="B7690">
        <v>0.36024299999999998</v>
      </c>
      <c r="C7690">
        <v>0.36111100000000002</v>
      </c>
      <c r="D7690">
        <v>0.35590300000000002</v>
      </c>
      <c r="E7690">
        <v>0.359375</v>
      </c>
      <c r="F7690">
        <v>0.23868700000000001</v>
      </c>
      <c r="G7690">
        <v>56448000</v>
      </c>
      <c r="H7690" s="4">
        <f t="shared" si="360"/>
        <v>0</v>
      </c>
      <c r="L7690" s="13">
        <v>3.6881344635318031E-2</v>
      </c>
      <c r="M7690" s="9">
        <v>7689</v>
      </c>
      <c r="R7690">
        <f t="shared" ca="1" si="361"/>
        <v>0.23707172609999047</v>
      </c>
      <c r="S7690">
        <f t="shared" ca="1" si="362"/>
        <v>0</v>
      </c>
      <c r="T7690">
        <v>3.6881344635318135E-2</v>
      </c>
      <c r="U7690">
        <v>7689</v>
      </c>
    </row>
    <row r="7691" spans="1:21" x14ac:dyDescent="0.2">
      <c r="A7691" s="1">
        <v>31996</v>
      </c>
      <c r="B7691">
        <v>0.35069400000000001</v>
      </c>
      <c r="C7691">
        <v>0.36284699999999998</v>
      </c>
      <c r="D7691">
        <v>0.34982600000000003</v>
      </c>
      <c r="E7691">
        <v>0.359375</v>
      </c>
      <c r="F7691">
        <v>0.23868700000000001</v>
      </c>
      <c r="G7691">
        <v>171014400</v>
      </c>
      <c r="H7691" s="4">
        <f t="shared" si="360"/>
        <v>2.4750774937532825E-2</v>
      </c>
      <c r="L7691" s="13">
        <v>3.6913298565841024E-2</v>
      </c>
      <c r="M7691" s="9">
        <v>7690</v>
      </c>
      <c r="R7691">
        <f t="shared" ca="1" si="361"/>
        <v>0.23707172609999047</v>
      </c>
      <c r="S7691">
        <f t="shared" ca="1" si="362"/>
        <v>2.4750774937532874E-2</v>
      </c>
      <c r="T7691">
        <v>3.6913298565841059E-2</v>
      </c>
      <c r="U7691">
        <v>7690</v>
      </c>
    </row>
    <row r="7692" spans="1:21" x14ac:dyDescent="0.2">
      <c r="A7692" s="1">
        <v>31995</v>
      </c>
      <c r="B7692">
        <v>0.33854200000000001</v>
      </c>
      <c r="C7692">
        <v>0.35286499999999998</v>
      </c>
      <c r="D7692">
        <v>0.33854200000000001</v>
      </c>
      <c r="E7692">
        <v>0.35069400000000001</v>
      </c>
      <c r="F7692">
        <v>0.23292199999999999</v>
      </c>
      <c r="G7692">
        <v>152553600</v>
      </c>
      <c r="H7692" s="4">
        <f t="shared" si="360"/>
        <v>3.8559975743956004E-2</v>
      </c>
      <c r="L7692" s="13">
        <v>3.7007943407993328E-2</v>
      </c>
      <c r="M7692" s="9">
        <v>7691</v>
      </c>
      <c r="R7692">
        <f t="shared" ca="1" si="361"/>
        <v>0.23134573976237488</v>
      </c>
      <c r="S7692">
        <f t="shared" ca="1" si="362"/>
        <v>3.8559975743956004E-2</v>
      </c>
      <c r="T7692">
        <v>3.7007943407993307E-2</v>
      </c>
      <c r="U7692">
        <v>7691</v>
      </c>
    </row>
    <row r="7693" spans="1:21" x14ac:dyDescent="0.2">
      <c r="A7693" s="1">
        <v>31994</v>
      </c>
      <c r="B7693">
        <v>0.32638899999999998</v>
      </c>
      <c r="C7693">
        <v>0.34201399999999998</v>
      </c>
      <c r="D7693">
        <v>0.325521</v>
      </c>
      <c r="E7693">
        <v>0.33767399999999997</v>
      </c>
      <c r="F7693">
        <v>0.224274</v>
      </c>
      <c r="G7693">
        <v>211190400</v>
      </c>
      <c r="H7693" s="4">
        <f t="shared" si="360"/>
        <v>3.7335454806153481E-2</v>
      </c>
      <c r="L7693" s="13">
        <v>3.7020007789756837E-2</v>
      </c>
      <c r="M7693" s="9">
        <v>7692</v>
      </c>
      <c r="R7693">
        <f t="shared" ca="1" si="361"/>
        <v>0.22275626363961698</v>
      </c>
      <c r="S7693">
        <f t="shared" ca="1" si="362"/>
        <v>3.7335454806153398E-2</v>
      </c>
      <c r="T7693">
        <v>3.7020007789756768E-2</v>
      </c>
      <c r="U7693">
        <v>7692</v>
      </c>
    </row>
    <row r="7694" spans="1:21" x14ac:dyDescent="0.2">
      <c r="A7694" s="1">
        <v>31993</v>
      </c>
      <c r="B7694">
        <v>0.31857600000000003</v>
      </c>
      <c r="C7694">
        <v>0.325521</v>
      </c>
      <c r="D7694">
        <v>0.31857600000000003</v>
      </c>
      <c r="E7694">
        <v>0.325521</v>
      </c>
      <c r="F7694">
        <v>0.21620200000000001</v>
      </c>
      <c r="G7694">
        <v>135072000</v>
      </c>
      <c r="H7694" s="4">
        <f t="shared" si="360"/>
        <v>2.1796871307717781E-2</v>
      </c>
      <c r="L7694" s="13">
        <v>3.7027995837241215E-2</v>
      </c>
      <c r="M7694" s="9">
        <v>7693</v>
      </c>
      <c r="R7694">
        <f t="shared" ca="1" si="361"/>
        <v>0.21473888953428608</v>
      </c>
      <c r="S7694">
        <f t="shared" ca="1" si="362"/>
        <v>2.1796871307717822E-2</v>
      </c>
      <c r="T7694">
        <v>3.7027995837241215E-2</v>
      </c>
      <c r="U7694">
        <v>7693</v>
      </c>
    </row>
    <row r="7695" spans="1:21" x14ac:dyDescent="0.2">
      <c r="A7695" s="1">
        <v>31992</v>
      </c>
      <c r="B7695">
        <v>0.32638899999999998</v>
      </c>
      <c r="C7695">
        <v>0.328125</v>
      </c>
      <c r="D7695">
        <v>0.31684000000000001</v>
      </c>
      <c r="E7695">
        <v>0.31857600000000003</v>
      </c>
      <c r="F7695">
        <v>0.21159</v>
      </c>
      <c r="G7695">
        <v>116352000</v>
      </c>
      <c r="H7695" s="4">
        <f t="shared" si="360"/>
        <v>-2.3932317855132893E-2</v>
      </c>
      <c r="L7695" s="13">
        <v>3.7034487821889506E-2</v>
      </c>
      <c r="M7695" s="9">
        <v>7694</v>
      </c>
      <c r="R7695">
        <f t="shared" ca="1" si="361"/>
        <v>0.21015810046419361</v>
      </c>
      <c r="S7695">
        <f t="shared" ca="1" si="362"/>
        <v>-2.393231785513289E-2</v>
      </c>
      <c r="T7695">
        <v>3.703448782188952E-2</v>
      </c>
      <c r="U7695">
        <v>7694</v>
      </c>
    </row>
    <row r="7696" spans="1:21" x14ac:dyDescent="0.2">
      <c r="A7696" s="1">
        <v>31989</v>
      </c>
      <c r="B7696">
        <v>0.33506900000000001</v>
      </c>
      <c r="C7696">
        <v>0.33506900000000001</v>
      </c>
      <c r="D7696">
        <v>0.31944400000000001</v>
      </c>
      <c r="E7696">
        <v>0.32638899999999998</v>
      </c>
      <c r="F7696">
        <v>0.216778</v>
      </c>
      <c r="G7696">
        <v>186624000</v>
      </c>
      <c r="H7696" s="4">
        <f t="shared" si="360"/>
        <v>-3.0930231518527331E-2</v>
      </c>
      <c r="L7696" s="13">
        <v>3.703465775864842E-2</v>
      </c>
      <c r="M7696" s="9">
        <v>7695</v>
      </c>
      <c r="R7696">
        <f t="shared" ca="1" si="361"/>
        <v>0.21531099155171304</v>
      </c>
      <c r="S7696">
        <f t="shared" ca="1" si="362"/>
        <v>-3.0930231518527362E-2</v>
      </c>
      <c r="T7696">
        <v>3.7034657758648344E-2</v>
      </c>
      <c r="U7696">
        <v>7695</v>
      </c>
    </row>
    <row r="7697" spans="1:21" x14ac:dyDescent="0.2">
      <c r="A7697" s="1">
        <v>31988</v>
      </c>
      <c r="B7697">
        <v>0.34461799999999998</v>
      </c>
      <c r="C7697">
        <v>0.34461799999999998</v>
      </c>
      <c r="D7697">
        <v>0.33333299999999999</v>
      </c>
      <c r="E7697">
        <v>0.33680599999999999</v>
      </c>
      <c r="F7697">
        <v>0.22369700000000001</v>
      </c>
      <c r="G7697">
        <v>55555200</v>
      </c>
      <c r="H7697" s="4">
        <f t="shared" si="360"/>
        <v>-2.2670674484241059E-2</v>
      </c>
      <c r="L7697" s="13">
        <v>3.703723303286189E-2</v>
      </c>
      <c r="M7697" s="9">
        <v>7696</v>
      </c>
      <c r="R7697">
        <f t="shared" ca="1" si="361"/>
        <v>0.22218316838952087</v>
      </c>
      <c r="S7697">
        <f t="shared" ca="1" si="362"/>
        <v>-2.2670674484241028E-2</v>
      </c>
      <c r="T7697">
        <v>3.7037233032861973E-2</v>
      </c>
      <c r="U7697">
        <v>7696</v>
      </c>
    </row>
    <row r="7698" spans="1:21" x14ac:dyDescent="0.2">
      <c r="A7698" s="1">
        <v>31987</v>
      </c>
      <c r="B7698">
        <v>0.34548600000000002</v>
      </c>
      <c r="C7698">
        <v>0.346354</v>
      </c>
      <c r="D7698">
        <v>0.33940999999999999</v>
      </c>
      <c r="E7698">
        <v>0.34461799999999998</v>
      </c>
      <c r="F7698">
        <v>0.22888600000000001</v>
      </c>
      <c r="G7698">
        <v>27676800</v>
      </c>
      <c r="H7698" s="4">
        <f t="shared" si="360"/>
        <v>-2.510219557050811E-3</v>
      </c>
      <c r="L7698" s="13">
        <v>3.7192913244993117E-2</v>
      </c>
      <c r="M7698" s="9">
        <v>7697</v>
      </c>
      <c r="R7698">
        <f t="shared" ca="1" si="361"/>
        <v>0.22733705270970944</v>
      </c>
      <c r="S7698">
        <f t="shared" ca="1" si="362"/>
        <v>-2.510219557050769E-3</v>
      </c>
      <c r="T7698">
        <v>3.7192913244993235E-2</v>
      </c>
      <c r="U7698">
        <v>7697</v>
      </c>
    </row>
    <row r="7699" spans="1:21" x14ac:dyDescent="0.2">
      <c r="A7699" s="1">
        <v>31986</v>
      </c>
      <c r="B7699">
        <v>0.34809000000000001</v>
      </c>
      <c r="C7699">
        <v>0.35329899999999997</v>
      </c>
      <c r="D7699">
        <v>0.34461799999999998</v>
      </c>
      <c r="E7699">
        <v>0.34548600000000002</v>
      </c>
      <c r="F7699">
        <v>0.229462</v>
      </c>
      <c r="G7699">
        <v>38160000</v>
      </c>
      <c r="H7699" s="4">
        <f t="shared" si="360"/>
        <v>-2.5082703367689573E-3</v>
      </c>
      <c r="L7699" s="13">
        <v>3.7335454806153481E-2</v>
      </c>
      <c r="M7699" s="9">
        <v>7698</v>
      </c>
      <c r="R7699">
        <f t="shared" ca="1" si="361"/>
        <v>0.22790915472713641</v>
      </c>
      <c r="S7699">
        <f t="shared" ca="1" si="362"/>
        <v>-2.5082703367690089E-3</v>
      </c>
      <c r="T7699">
        <v>3.7335454806153481E-2</v>
      </c>
      <c r="U7699">
        <v>7698</v>
      </c>
    </row>
    <row r="7700" spans="1:21" x14ac:dyDescent="0.2">
      <c r="A7700" s="1">
        <v>31985</v>
      </c>
      <c r="B7700">
        <v>0.34201399999999998</v>
      </c>
      <c r="C7700">
        <v>0.346354</v>
      </c>
      <c r="D7700">
        <v>0.33680599999999999</v>
      </c>
      <c r="E7700">
        <v>0.346354</v>
      </c>
      <c r="F7700">
        <v>0.23003899999999999</v>
      </c>
      <c r="G7700">
        <v>41817600</v>
      </c>
      <c r="H7700" s="4">
        <f t="shared" si="360"/>
        <v>1.2691718466604433E-2</v>
      </c>
      <c r="L7700" s="13">
        <v>3.7499647681964086E-2</v>
      </c>
      <c r="M7700" s="9">
        <v>7699</v>
      </c>
      <c r="R7700">
        <f t="shared" ca="1" si="361"/>
        <v>0.22848224997723254</v>
      </c>
      <c r="S7700">
        <f t="shared" ca="1" si="362"/>
        <v>1.2691718466604381E-2</v>
      </c>
      <c r="T7700">
        <v>3.7499647681964003E-2</v>
      </c>
      <c r="U7700">
        <v>7699</v>
      </c>
    </row>
    <row r="7701" spans="1:21" x14ac:dyDescent="0.2">
      <c r="A7701" s="1">
        <v>31982</v>
      </c>
      <c r="B7701">
        <v>0.34027800000000002</v>
      </c>
      <c r="C7701">
        <v>0.34548600000000002</v>
      </c>
      <c r="D7701">
        <v>0.33940999999999999</v>
      </c>
      <c r="E7701">
        <v>0.34201399999999998</v>
      </c>
      <c r="F7701">
        <v>0.227156</v>
      </c>
      <c r="G7701">
        <v>57744000</v>
      </c>
      <c r="H7701" s="4">
        <f t="shared" si="360"/>
        <v>7.6698887001113818E-3</v>
      </c>
      <c r="L7701" s="13">
        <v>3.7516867941988399E-2</v>
      </c>
      <c r="M7701" s="9">
        <v>7700</v>
      </c>
      <c r="R7701">
        <f t="shared" ca="1" si="361"/>
        <v>0.22561876019209021</v>
      </c>
      <c r="S7701">
        <f t="shared" ca="1" si="362"/>
        <v>7.6698887001114737E-3</v>
      </c>
      <c r="T7701">
        <v>3.7516867941988448E-2</v>
      </c>
      <c r="U7701">
        <v>7700</v>
      </c>
    </row>
    <row r="7702" spans="1:21" x14ac:dyDescent="0.2">
      <c r="A7702" s="1">
        <v>31981</v>
      </c>
      <c r="B7702">
        <v>0.34722199999999998</v>
      </c>
      <c r="C7702">
        <v>0.34722199999999998</v>
      </c>
      <c r="D7702">
        <v>0.32638899999999998</v>
      </c>
      <c r="E7702">
        <v>0.33940999999999999</v>
      </c>
      <c r="F7702">
        <v>0.22542699999999999</v>
      </c>
      <c r="G7702">
        <v>148492800</v>
      </c>
      <c r="H7702" s="4">
        <f t="shared" si="360"/>
        <v>-2.2496368406218149E-2</v>
      </c>
      <c r="L7702" s="13">
        <v>3.7577042218807484E-2</v>
      </c>
      <c r="M7702" s="9">
        <v>7701</v>
      </c>
      <c r="R7702">
        <f t="shared" ca="1" si="361"/>
        <v>0.22390146090714008</v>
      </c>
      <c r="S7702">
        <f t="shared" ca="1" si="362"/>
        <v>-2.2496368406218149E-2</v>
      </c>
      <c r="T7702">
        <v>3.7577042218807394E-2</v>
      </c>
      <c r="U7702">
        <v>7701</v>
      </c>
    </row>
    <row r="7703" spans="1:21" x14ac:dyDescent="0.2">
      <c r="A7703" s="1">
        <v>31980</v>
      </c>
      <c r="B7703">
        <v>0.34461799999999998</v>
      </c>
      <c r="C7703">
        <v>0.34895799999999999</v>
      </c>
      <c r="D7703">
        <v>0.34201399999999998</v>
      </c>
      <c r="E7703">
        <v>0.34722199999999998</v>
      </c>
      <c r="F7703">
        <v>0.23061499999999999</v>
      </c>
      <c r="G7703">
        <v>53366400</v>
      </c>
      <c r="H7703" s="4">
        <f t="shared" si="360"/>
        <v>7.5539788366260083E-3</v>
      </c>
      <c r="L7703" s="13">
        <v>3.7586708994136103E-2</v>
      </c>
      <c r="M7703" s="9">
        <v>7702</v>
      </c>
      <c r="R7703">
        <f t="shared" ca="1" si="361"/>
        <v>0.22905435199465951</v>
      </c>
      <c r="S7703">
        <f t="shared" ca="1" si="362"/>
        <v>7.5539788366259754E-3</v>
      </c>
      <c r="T7703">
        <v>3.7586708994136062E-2</v>
      </c>
      <c r="U7703">
        <v>7702</v>
      </c>
    </row>
    <row r="7704" spans="1:21" x14ac:dyDescent="0.2">
      <c r="A7704" s="1">
        <v>31979</v>
      </c>
      <c r="B7704">
        <v>0.34548600000000002</v>
      </c>
      <c r="C7704">
        <v>0.35069400000000001</v>
      </c>
      <c r="D7704">
        <v>0.34201399999999998</v>
      </c>
      <c r="E7704">
        <v>0.34461799999999998</v>
      </c>
      <c r="F7704">
        <v>0.22888600000000001</v>
      </c>
      <c r="G7704">
        <v>36547200</v>
      </c>
      <c r="H7704" s="4">
        <f t="shared" si="360"/>
        <v>-2.510219557050811E-3</v>
      </c>
      <c r="L7704" s="13">
        <v>3.7594215935621365E-2</v>
      </c>
      <c r="M7704" s="9">
        <v>7703</v>
      </c>
      <c r="R7704">
        <f t="shared" ca="1" si="361"/>
        <v>0.22733705270970944</v>
      </c>
      <c r="S7704">
        <f t="shared" ca="1" si="362"/>
        <v>-2.510219557050769E-3</v>
      </c>
      <c r="T7704">
        <v>3.7594215935621331E-2</v>
      </c>
      <c r="U7704">
        <v>7703</v>
      </c>
    </row>
    <row r="7705" spans="1:21" x14ac:dyDescent="0.2">
      <c r="A7705" s="1">
        <v>31978</v>
      </c>
      <c r="B7705">
        <v>0.35416700000000001</v>
      </c>
      <c r="C7705">
        <v>0.35416700000000001</v>
      </c>
      <c r="D7705">
        <v>0.34461799999999998</v>
      </c>
      <c r="E7705">
        <v>0.34548600000000002</v>
      </c>
      <c r="F7705">
        <v>0.229462</v>
      </c>
      <c r="G7705">
        <v>42019200</v>
      </c>
      <c r="H7705" s="4">
        <f t="shared" si="360"/>
        <v>-2.689521806245871E-2</v>
      </c>
      <c r="L7705" s="13">
        <v>3.7597955017891593E-2</v>
      </c>
      <c r="M7705" s="9">
        <v>7704</v>
      </c>
      <c r="R7705">
        <f t="shared" ca="1" si="361"/>
        <v>0.22790915472713641</v>
      </c>
      <c r="S7705">
        <f t="shared" ca="1" si="362"/>
        <v>-2.6895218062458807E-2</v>
      </c>
      <c r="T7705">
        <v>3.7597955017891545E-2</v>
      </c>
      <c r="U7705">
        <v>7704</v>
      </c>
    </row>
    <row r="7706" spans="1:21" x14ac:dyDescent="0.2">
      <c r="A7706" s="1">
        <v>31975</v>
      </c>
      <c r="B7706">
        <v>0.35416700000000001</v>
      </c>
      <c r="C7706">
        <v>0.36111100000000002</v>
      </c>
      <c r="D7706">
        <v>0.35329899999999997</v>
      </c>
      <c r="E7706">
        <v>0.35503499999999999</v>
      </c>
      <c r="F7706">
        <v>0.23580400000000001</v>
      </c>
      <c r="G7706">
        <v>51264000</v>
      </c>
      <c r="H7706" s="4">
        <f t="shared" si="360"/>
        <v>2.4486880813509486E-3</v>
      </c>
      <c r="L7706" s="13">
        <v>3.7714261001407477E-2</v>
      </c>
      <c r="M7706" s="9">
        <v>7705</v>
      </c>
      <c r="R7706">
        <f t="shared" ca="1" si="361"/>
        <v>0.23420823631484813</v>
      </c>
      <c r="S7706">
        <f t="shared" ca="1" si="362"/>
        <v>2.4486880813510271E-3</v>
      </c>
      <c r="T7706">
        <v>3.7714261001407505E-2</v>
      </c>
      <c r="U7706">
        <v>7705</v>
      </c>
    </row>
    <row r="7707" spans="1:21" x14ac:dyDescent="0.2">
      <c r="A7707" s="1">
        <v>31974</v>
      </c>
      <c r="B7707">
        <v>0.35590300000000002</v>
      </c>
      <c r="C7707">
        <v>0.35763899999999998</v>
      </c>
      <c r="D7707">
        <v>0.34722199999999998</v>
      </c>
      <c r="E7707">
        <v>0.35416700000000001</v>
      </c>
      <c r="F7707">
        <v>0.23522799999999999</v>
      </c>
      <c r="G7707">
        <v>72979200</v>
      </c>
      <c r="H7707" s="4">
        <f t="shared" si="360"/>
        <v>-2.4427066546793986E-3</v>
      </c>
      <c r="L7707" s="13">
        <v>3.7824521853784383E-2</v>
      </c>
      <c r="M7707" s="9">
        <v>7706</v>
      </c>
      <c r="R7707">
        <f t="shared" ca="1" si="361"/>
        <v>0.23363613429742111</v>
      </c>
      <c r="S7707">
        <f t="shared" ca="1" si="362"/>
        <v>-2.4427066546794766E-3</v>
      </c>
      <c r="T7707">
        <v>3.7824521853784446E-2</v>
      </c>
      <c r="U7707">
        <v>7706</v>
      </c>
    </row>
    <row r="7708" spans="1:21" x14ac:dyDescent="0.2">
      <c r="A7708" s="1">
        <v>31973</v>
      </c>
      <c r="B7708">
        <v>0.36458299999999999</v>
      </c>
      <c r="C7708">
        <v>0.36718800000000001</v>
      </c>
      <c r="D7708">
        <v>0.35503499999999999</v>
      </c>
      <c r="E7708">
        <v>0.35503499999999999</v>
      </c>
      <c r="F7708">
        <v>0.23580400000000001</v>
      </c>
      <c r="G7708">
        <v>96768000</v>
      </c>
      <c r="H7708" s="4">
        <f t="shared" si="360"/>
        <v>-2.6190810502754482E-2</v>
      </c>
      <c r="L7708" s="13">
        <v>3.7840931818181739E-2</v>
      </c>
      <c r="M7708" s="9">
        <v>7707</v>
      </c>
      <c r="R7708">
        <f t="shared" ca="1" si="361"/>
        <v>0.23420823631484813</v>
      </c>
      <c r="S7708">
        <f t="shared" ca="1" si="362"/>
        <v>-2.6190810502754461E-2</v>
      </c>
      <c r="T7708">
        <v>3.7840931818181732E-2</v>
      </c>
      <c r="U7708">
        <v>7707</v>
      </c>
    </row>
    <row r="7709" spans="1:21" x14ac:dyDescent="0.2">
      <c r="A7709" s="1">
        <v>31972</v>
      </c>
      <c r="B7709">
        <v>0.34722199999999998</v>
      </c>
      <c r="C7709">
        <v>0.36545100000000003</v>
      </c>
      <c r="D7709">
        <v>0.34548600000000002</v>
      </c>
      <c r="E7709">
        <v>0.36458299999999999</v>
      </c>
      <c r="F7709">
        <v>0.242146</v>
      </c>
      <c r="G7709">
        <v>152812800</v>
      </c>
      <c r="H7709" s="4">
        <f t="shared" si="360"/>
        <v>5.7932770025252718E-2</v>
      </c>
      <c r="L7709" s="13">
        <v>3.7908399764860184E-2</v>
      </c>
      <c r="M7709" s="9">
        <v>7708</v>
      </c>
      <c r="R7709">
        <f t="shared" ca="1" si="361"/>
        <v>0.2405073179025598</v>
      </c>
      <c r="S7709">
        <f t="shared" ca="1" si="362"/>
        <v>5.793277002525276E-2</v>
      </c>
      <c r="T7709">
        <v>3.7908399764860275E-2</v>
      </c>
      <c r="U7709">
        <v>7708</v>
      </c>
    </row>
    <row r="7710" spans="1:21" x14ac:dyDescent="0.2">
      <c r="A7710" s="1">
        <v>31971</v>
      </c>
      <c r="B7710">
        <v>0.33680599999999999</v>
      </c>
      <c r="C7710">
        <v>0.34548600000000002</v>
      </c>
      <c r="D7710">
        <v>0.33333299999999999</v>
      </c>
      <c r="E7710">
        <v>0.34461799999999998</v>
      </c>
      <c r="F7710">
        <v>0.22888600000000001</v>
      </c>
      <c r="G7710">
        <v>48326400</v>
      </c>
      <c r="H7710" s="4">
        <f t="shared" si="360"/>
        <v>2.3196556055736103E-2</v>
      </c>
      <c r="L7710" s="13">
        <v>3.7945866839083367E-2</v>
      </c>
      <c r="M7710" s="9">
        <v>7709</v>
      </c>
      <c r="R7710">
        <f t="shared" ca="1" si="361"/>
        <v>0.22733705270970944</v>
      </c>
      <c r="S7710">
        <f t="shared" ca="1" si="362"/>
        <v>2.3196556055736072E-2</v>
      </c>
      <c r="T7710">
        <v>3.7945866839083249E-2</v>
      </c>
      <c r="U7710">
        <v>7709</v>
      </c>
    </row>
    <row r="7711" spans="1:21" x14ac:dyDescent="0.2">
      <c r="A7711" s="1">
        <v>31968</v>
      </c>
      <c r="B7711">
        <v>0.330729</v>
      </c>
      <c r="C7711">
        <v>0.33854200000000001</v>
      </c>
      <c r="D7711">
        <v>0.32638899999999998</v>
      </c>
      <c r="E7711">
        <v>0.33680599999999999</v>
      </c>
      <c r="F7711">
        <v>0.22369700000000001</v>
      </c>
      <c r="G7711">
        <v>75830400</v>
      </c>
      <c r="H7711" s="4">
        <f t="shared" si="360"/>
        <v>1.3056237376253301E-2</v>
      </c>
      <c r="L7711" s="13">
        <v>3.7955590156333083E-2</v>
      </c>
      <c r="M7711" s="9">
        <v>7710</v>
      </c>
      <c r="R7711">
        <f t="shared" ca="1" si="361"/>
        <v>0.22218316838952087</v>
      </c>
      <c r="S7711">
        <f t="shared" ca="1" si="362"/>
        <v>1.3056237376253376E-2</v>
      </c>
      <c r="T7711">
        <v>3.7955590156333048E-2</v>
      </c>
      <c r="U7711">
        <v>7710</v>
      </c>
    </row>
    <row r="7712" spans="1:21" x14ac:dyDescent="0.2">
      <c r="A7712" s="1">
        <v>31967</v>
      </c>
      <c r="B7712">
        <v>0.325521</v>
      </c>
      <c r="C7712">
        <v>0.34027800000000002</v>
      </c>
      <c r="D7712">
        <v>0.32378499999999999</v>
      </c>
      <c r="E7712">
        <v>0.33246500000000001</v>
      </c>
      <c r="F7712">
        <v>0.22081400000000001</v>
      </c>
      <c r="G7712">
        <v>92707200</v>
      </c>
      <c r="H7712" s="4">
        <f t="shared" si="360"/>
        <v>2.6807843793740127E-2</v>
      </c>
      <c r="L7712" s="13">
        <v>3.7972182275257199E-2</v>
      </c>
      <c r="M7712" s="9">
        <v>7711</v>
      </c>
      <c r="R7712">
        <f t="shared" ca="1" si="361"/>
        <v>0.21931967860437851</v>
      </c>
      <c r="S7712">
        <f t="shared" ca="1" si="362"/>
        <v>2.6807843793740047E-2</v>
      </c>
      <c r="T7712">
        <v>3.7972182275257123E-2</v>
      </c>
      <c r="U7712">
        <v>7711</v>
      </c>
    </row>
    <row r="7713" spans="1:21" x14ac:dyDescent="0.2">
      <c r="A7713" s="1">
        <v>31966</v>
      </c>
      <c r="B7713">
        <v>0.31597199999999998</v>
      </c>
      <c r="C7713">
        <v>0.32899299999999998</v>
      </c>
      <c r="D7713">
        <v>0.30729200000000001</v>
      </c>
      <c r="E7713">
        <v>0.32378499999999999</v>
      </c>
      <c r="F7713">
        <v>0.21504899999999999</v>
      </c>
      <c r="G7713">
        <v>193449600</v>
      </c>
      <c r="H7713" s="4">
        <f t="shared" si="360"/>
        <v>3.3243645798299047E-2</v>
      </c>
      <c r="L7713" s="13">
        <v>3.8067510005066162E-2</v>
      </c>
      <c r="M7713" s="9">
        <v>7712</v>
      </c>
      <c r="R7713">
        <f t="shared" ca="1" si="361"/>
        <v>0.21359369226676295</v>
      </c>
      <c r="S7713">
        <f t="shared" ca="1" si="362"/>
        <v>3.3243645798299082E-2</v>
      </c>
      <c r="T7713">
        <v>3.8067510005066155E-2</v>
      </c>
      <c r="U7713">
        <v>7712</v>
      </c>
    </row>
    <row r="7714" spans="1:21" x14ac:dyDescent="0.2">
      <c r="A7714" s="1">
        <v>31965</v>
      </c>
      <c r="B7714">
        <v>0.33767399999999997</v>
      </c>
      <c r="C7714">
        <v>0.33767399999999997</v>
      </c>
      <c r="D7714">
        <v>0.31076399999999998</v>
      </c>
      <c r="E7714">
        <v>0.31336799999999998</v>
      </c>
      <c r="F7714">
        <v>0.20813000000000001</v>
      </c>
      <c r="G7714">
        <v>197078400</v>
      </c>
      <c r="H7714" s="4">
        <f t="shared" si="360"/>
        <v>-7.4360684901045082E-2</v>
      </c>
      <c r="L7714" s="13">
        <v>3.8095133213050907E-2</v>
      </c>
      <c r="M7714" s="9">
        <v>7713</v>
      </c>
      <c r="R7714">
        <f t="shared" ca="1" si="361"/>
        <v>0.20672151542895514</v>
      </c>
      <c r="S7714">
        <f t="shared" ca="1" si="362"/>
        <v>-7.436068490104511E-2</v>
      </c>
      <c r="T7714">
        <v>3.8095133213050955E-2</v>
      </c>
      <c r="U7714">
        <v>7713</v>
      </c>
    </row>
    <row r="7715" spans="1:21" x14ac:dyDescent="0.2">
      <c r="A7715" s="1">
        <v>31964</v>
      </c>
      <c r="B7715">
        <v>0.346354</v>
      </c>
      <c r="C7715">
        <v>0.35069400000000001</v>
      </c>
      <c r="D7715">
        <v>0.33680599999999999</v>
      </c>
      <c r="E7715">
        <v>0.33854200000000001</v>
      </c>
      <c r="F7715">
        <v>0.22484999999999999</v>
      </c>
      <c r="G7715">
        <v>65491200</v>
      </c>
      <c r="H7715" s="4">
        <f t="shared" si="360"/>
        <v>-2.4998373913231977E-2</v>
      </c>
      <c r="L7715" s="13">
        <v>3.8095133213050907E-2</v>
      </c>
      <c r="M7715" s="9">
        <v>7714</v>
      </c>
      <c r="R7715">
        <f t="shared" ca="1" si="361"/>
        <v>0.22332836565704398</v>
      </c>
      <c r="S7715">
        <f t="shared" ca="1" si="362"/>
        <v>-2.4998373913231908E-2</v>
      </c>
      <c r="T7715">
        <v>3.8095133213050955E-2</v>
      </c>
      <c r="U7715">
        <v>7714</v>
      </c>
    </row>
    <row r="7716" spans="1:21" x14ac:dyDescent="0.2">
      <c r="A7716" s="1">
        <v>31960</v>
      </c>
      <c r="B7716">
        <v>0.356771</v>
      </c>
      <c r="C7716">
        <v>0.356771</v>
      </c>
      <c r="D7716">
        <v>0.34288200000000002</v>
      </c>
      <c r="E7716">
        <v>0.34722199999999998</v>
      </c>
      <c r="F7716">
        <v>0.23061499999999999</v>
      </c>
      <c r="G7716">
        <v>56880000</v>
      </c>
      <c r="H7716" s="4">
        <f t="shared" si="360"/>
        <v>-2.4392823450277396E-2</v>
      </c>
      <c r="L7716" s="13">
        <v>3.8123076473429759E-2</v>
      </c>
      <c r="M7716" s="9">
        <v>7715</v>
      </c>
      <c r="R7716">
        <f t="shared" ca="1" si="361"/>
        <v>0.22905435199465951</v>
      </c>
      <c r="S7716">
        <f t="shared" ca="1" si="362"/>
        <v>-2.4392823450277417E-2</v>
      </c>
      <c r="T7716">
        <v>3.8123076473429815E-2</v>
      </c>
      <c r="U7716">
        <v>7715</v>
      </c>
    </row>
    <row r="7717" spans="1:21" x14ac:dyDescent="0.2">
      <c r="A7717" s="1">
        <v>31959</v>
      </c>
      <c r="B7717">
        <v>0.35329899999999997</v>
      </c>
      <c r="C7717">
        <v>0.35850700000000002</v>
      </c>
      <c r="D7717">
        <v>0.35243099999999999</v>
      </c>
      <c r="E7717">
        <v>0.35590300000000002</v>
      </c>
      <c r="F7717">
        <v>0.23638100000000001</v>
      </c>
      <c r="G7717">
        <v>21945600</v>
      </c>
      <c r="H7717" s="4">
        <f t="shared" si="360"/>
        <v>4.9016273572874622E-3</v>
      </c>
      <c r="L7717" s="13">
        <v>3.8134808901316007E-2</v>
      </c>
      <c r="M7717" s="9">
        <v>7716</v>
      </c>
      <c r="R7717">
        <f t="shared" ca="1" si="361"/>
        <v>0.23478133156494424</v>
      </c>
      <c r="S7717">
        <f t="shared" ca="1" si="362"/>
        <v>4.9016273572874726E-3</v>
      </c>
      <c r="T7717">
        <v>3.8134808901316007E-2</v>
      </c>
      <c r="U7717">
        <v>7716</v>
      </c>
    </row>
    <row r="7718" spans="1:21" x14ac:dyDescent="0.2">
      <c r="A7718" s="1">
        <v>31958</v>
      </c>
      <c r="B7718">
        <v>0.36284699999999998</v>
      </c>
      <c r="C7718">
        <v>0.36371500000000001</v>
      </c>
      <c r="D7718">
        <v>0.35329899999999997</v>
      </c>
      <c r="E7718">
        <v>0.35416700000000001</v>
      </c>
      <c r="F7718">
        <v>0.23522799999999999</v>
      </c>
      <c r="G7718">
        <v>38332800</v>
      </c>
      <c r="H7718" s="4">
        <f t="shared" si="360"/>
        <v>-2.1583332293473419E-2</v>
      </c>
      <c r="L7718" s="13">
        <v>3.8150952481388958E-2</v>
      </c>
      <c r="M7718" s="9">
        <v>7717</v>
      </c>
      <c r="R7718">
        <f t="shared" ca="1" si="361"/>
        <v>0.23363613429742111</v>
      </c>
      <c r="S7718">
        <f t="shared" ca="1" si="362"/>
        <v>-2.1583332293473506E-2</v>
      </c>
      <c r="T7718">
        <v>3.8150952481388944E-2</v>
      </c>
      <c r="U7718">
        <v>7717</v>
      </c>
    </row>
    <row r="7719" spans="1:21" x14ac:dyDescent="0.2">
      <c r="A7719" s="1">
        <v>31957</v>
      </c>
      <c r="B7719">
        <v>0.36371500000000001</v>
      </c>
      <c r="C7719">
        <v>0.36371500000000001</v>
      </c>
      <c r="D7719">
        <v>0.35590300000000002</v>
      </c>
      <c r="E7719">
        <v>0.361979</v>
      </c>
      <c r="F7719">
        <v>0.24041699999999999</v>
      </c>
      <c r="G7719">
        <v>25632000</v>
      </c>
      <c r="H7719" s="4">
        <f t="shared" si="360"/>
        <v>-4.7729436602227723E-3</v>
      </c>
      <c r="L7719" s="13">
        <v>3.8190525959399153E-2</v>
      </c>
      <c r="M7719" s="9">
        <v>7718</v>
      </c>
      <c r="R7719">
        <f t="shared" ca="1" si="361"/>
        <v>0.23879001861760971</v>
      </c>
      <c r="S7719">
        <f t="shared" ca="1" si="362"/>
        <v>-4.7729436602226664E-3</v>
      </c>
      <c r="T7719">
        <v>3.8190525959399126E-2</v>
      </c>
      <c r="U7719">
        <v>7718</v>
      </c>
    </row>
    <row r="7720" spans="1:21" x14ac:dyDescent="0.2">
      <c r="A7720" s="1">
        <v>31954</v>
      </c>
      <c r="B7720">
        <v>0.36371500000000001</v>
      </c>
      <c r="C7720">
        <v>0.36545100000000003</v>
      </c>
      <c r="D7720">
        <v>0.36024299999999998</v>
      </c>
      <c r="E7720">
        <v>0.36371500000000001</v>
      </c>
      <c r="F7720">
        <v>0.24157000000000001</v>
      </c>
      <c r="G7720">
        <v>21945600</v>
      </c>
      <c r="H7720" s="4">
        <f t="shared" si="360"/>
        <v>2.3942604142028778E-3</v>
      </c>
      <c r="L7720" s="13">
        <v>3.8228476058346512E-2</v>
      </c>
      <c r="M7720" s="9">
        <v>7719</v>
      </c>
      <c r="R7720">
        <f t="shared" ca="1" si="361"/>
        <v>0.23993521588513281</v>
      </c>
      <c r="S7720">
        <f t="shared" ca="1" si="362"/>
        <v>2.394260414202811E-3</v>
      </c>
      <c r="T7720">
        <v>3.822847605834654E-2</v>
      </c>
      <c r="U7720">
        <v>7719</v>
      </c>
    </row>
    <row r="7721" spans="1:21" x14ac:dyDescent="0.2">
      <c r="A7721" s="1">
        <v>31953</v>
      </c>
      <c r="B7721">
        <v>0.36284699999999998</v>
      </c>
      <c r="C7721">
        <v>0.36458299999999999</v>
      </c>
      <c r="D7721">
        <v>0.359375</v>
      </c>
      <c r="E7721">
        <v>0.36284699999999998</v>
      </c>
      <c r="F7721">
        <v>0.24099300000000001</v>
      </c>
      <c r="G7721">
        <v>44035200</v>
      </c>
      <c r="H7721" s="4">
        <f t="shared" si="360"/>
        <v>-2.3885416235459459E-3</v>
      </c>
      <c r="L7721" s="13">
        <v>3.8343213735927174E-2</v>
      </c>
      <c r="M7721" s="9">
        <v>7720</v>
      </c>
      <c r="R7721">
        <f t="shared" ca="1" si="361"/>
        <v>0.2393621206350367</v>
      </c>
      <c r="S7721">
        <f t="shared" ca="1" si="362"/>
        <v>-2.3885416235458795E-3</v>
      </c>
      <c r="T7721">
        <v>3.8343213735927209E-2</v>
      </c>
      <c r="U7721">
        <v>7720</v>
      </c>
    </row>
    <row r="7722" spans="1:21" x14ac:dyDescent="0.2">
      <c r="A7722" s="1">
        <v>31952</v>
      </c>
      <c r="B7722">
        <v>0.35850700000000002</v>
      </c>
      <c r="C7722">
        <v>0.36805599999999999</v>
      </c>
      <c r="D7722">
        <v>0.35850700000000002</v>
      </c>
      <c r="E7722">
        <v>0.36371500000000001</v>
      </c>
      <c r="F7722">
        <v>0.24157000000000001</v>
      </c>
      <c r="G7722">
        <v>82684800</v>
      </c>
      <c r="H7722" s="4">
        <f t="shared" si="360"/>
        <v>1.9467667129479213E-2</v>
      </c>
      <c r="L7722" s="13">
        <v>3.8382535217332724E-2</v>
      </c>
      <c r="M7722" s="9">
        <v>7721</v>
      </c>
      <c r="R7722">
        <f t="shared" ca="1" si="361"/>
        <v>0.23993521588513281</v>
      </c>
      <c r="S7722">
        <f t="shared" ca="1" si="362"/>
        <v>1.9467667129479106E-2</v>
      </c>
      <c r="T7722">
        <v>3.8382535217332696E-2</v>
      </c>
      <c r="U7722">
        <v>7721</v>
      </c>
    </row>
    <row r="7723" spans="1:21" x14ac:dyDescent="0.2">
      <c r="A7723" s="1">
        <v>31951</v>
      </c>
      <c r="B7723">
        <v>0.36024299999999998</v>
      </c>
      <c r="C7723">
        <v>0.36024299999999998</v>
      </c>
      <c r="D7723">
        <v>0.34895799999999999</v>
      </c>
      <c r="E7723">
        <v>0.356771</v>
      </c>
      <c r="F7723">
        <v>0.236957</v>
      </c>
      <c r="G7723">
        <v>100771200</v>
      </c>
      <c r="H7723" s="4">
        <f t="shared" si="360"/>
        <v>-9.6379298094565503E-3</v>
      </c>
      <c r="L7723" s="13">
        <v>3.8398038708048955E-2</v>
      </c>
      <c r="M7723" s="9">
        <v>7722</v>
      </c>
      <c r="R7723">
        <f t="shared" ca="1" si="361"/>
        <v>0.23535343358237124</v>
      </c>
      <c r="S7723">
        <f t="shared" ca="1" si="362"/>
        <v>-9.6379298094564515E-3</v>
      </c>
      <c r="T7723">
        <v>3.8398038708049045E-2</v>
      </c>
      <c r="U7723">
        <v>7722</v>
      </c>
    </row>
    <row r="7724" spans="1:21" x14ac:dyDescent="0.2">
      <c r="A7724" s="1">
        <v>31950</v>
      </c>
      <c r="B7724">
        <v>0.36458299999999999</v>
      </c>
      <c r="C7724">
        <v>0.36458299999999999</v>
      </c>
      <c r="D7724">
        <v>0.35763899999999998</v>
      </c>
      <c r="E7724">
        <v>0.36024299999999998</v>
      </c>
      <c r="F7724">
        <v>0.239263</v>
      </c>
      <c r="G7724">
        <v>87436800</v>
      </c>
      <c r="H7724" s="4">
        <f t="shared" si="360"/>
        <v>-7.1786317444905417E-3</v>
      </c>
      <c r="L7724" s="13">
        <v>3.8461538461538484E-2</v>
      </c>
      <c r="M7724" s="9">
        <v>7723</v>
      </c>
      <c r="R7724">
        <f t="shared" ca="1" si="361"/>
        <v>0.23764382811741744</v>
      </c>
      <c r="S7724">
        <f t="shared" ca="1" si="362"/>
        <v>-7.1786317444906007E-3</v>
      </c>
      <c r="T7724">
        <v>3.8461538461538429E-2</v>
      </c>
      <c r="U7724">
        <v>7723</v>
      </c>
    </row>
    <row r="7725" spans="1:21" x14ac:dyDescent="0.2">
      <c r="A7725" s="1">
        <v>31947</v>
      </c>
      <c r="B7725">
        <v>0.36545100000000003</v>
      </c>
      <c r="C7725">
        <v>0.36892399999999997</v>
      </c>
      <c r="D7725">
        <v>0.36111100000000002</v>
      </c>
      <c r="E7725">
        <v>0.36284699999999998</v>
      </c>
      <c r="F7725">
        <v>0.24099300000000001</v>
      </c>
      <c r="G7725">
        <v>40809600</v>
      </c>
      <c r="H7725" s="4">
        <f t="shared" si="360"/>
        <v>-3.576478760264192E-3</v>
      </c>
      <c r="L7725" s="13">
        <v>3.8463142094729869E-2</v>
      </c>
      <c r="M7725" s="9">
        <v>7724</v>
      </c>
      <c r="R7725">
        <f t="shared" ca="1" si="361"/>
        <v>0.2393621206350367</v>
      </c>
      <c r="S7725">
        <f t="shared" ca="1" si="362"/>
        <v>-3.5764787602641629E-3</v>
      </c>
      <c r="T7725">
        <v>3.846314209472982E-2</v>
      </c>
      <c r="U7725">
        <v>7724</v>
      </c>
    </row>
    <row r="7726" spans="1:21" x14ac:dyDescent="0.2">
      <c r="A7726" s="1">
        <v>31946</v>
      </c>
      <c r="B7726">
        <v>0.359375</v>
      </c>
      <c r="C7726">
        <v>0.36458299999999999</v>
      </c>
      <c r="D7726">
        <v>0.35416700000000001</v>
      </c>
      <c r="E7726">
        <v>0.364149</v>
      </c>
      <c r="F7726">
        <v>0.24185799999999999</v>
      </c>
      <c r="G7726">
        <v>56188800</v>
      </c>
      <c r="H7726" s="4">
        <f t="shared" si="360"/>
        <v>1.0845805661552292E-2</v>
      </c>
      <c r="L7726" s="13">
        <v>3.8559975743956004E-2</v>
      </c>
      <c r="M7726" s="9">
        <v>7725</v>
      </c>
      <c r="R7726">
        <f t="shared" ca="1" si="361"/>
        <v>0.24022126689384629</v>
      </c>
      <c r="S7726">
        <f t="shared" ca="1" si="362"/>
        <v>1.0845805661552323E-2</v>
      </c>
      <c r="T7726">
        <v>3.8559975743956046E-2</v>
      </c>
      <c r="U7726">
        <v>7725</v>
      </c>
    </row>
    <row r="7727" spans="1:21" x14ac:dyDescent="0.2">
      <c r="A7727" s="1">
        <v>31945</v>
      </c>
      <c r="B7727">
        <v>0.34982600000000003</v>
      </c>
      <c r="C7727">
        <v>0.36111100000000002</v>
      </c>
      <c r="D7727">
        <v>0.34982600000000003</v>
      </c>
      <c r="E7727">
        <v>0.36024299999999998</v>
      </c>
      <c r="F7727">
        <v>0.239263</v>
      </c>
      <c r="G7727">
        <v>71078400</v>
      </c>
      <c r="H7727" s="4">
        <f t="shared" si="360"/>
        <v>3.4910377521713533E-2</v>
      </c>
      <c r="L7727" s="13">
        <v>3.8560052158524608E-2</v>
      </c>
      <c r="M7727" s="9">
        <v>7726</v>
      </c>
      <c r="R7727">
        <f t="shared" ca="1" si="361"/>
        <v>0.23764382811741744</v>
      </c>
      <c r="S7727">
        <f t="shared" ca="1" si="362"/>
        <v>3.4910377521713477E-2</v>
      </c>
      <c r="T7727">
        <v>3.8560052158524552E-2</v>
      </c>
      <c r="U7727">
        <v>7726</v>
      </c>
    </row>
    <row r="7728" spans="1:21" x14ac:dyDescent="0.2">
      <c r="A7728" s="1">
        <v>31944</v>
      </c>
      <c r="B7728">
        <v>0.341146</v>
      </c>
      <c r="C7728">
        <v>0.35243099999999999</v>
      </c>
      <c r="D7728">
        <v>0.34027800000000002</v>
      </c>
      <c r="E7728">
        <v>0.34809000000000001</v>
      </c>
      <c r="F7728">
        <v>0.23119200000000001</v>
      </c>
      <c r="G7728">
        <v>73526400</v>
      </c>
      <c r="H7728" s="4">
        <f t="shared" si="360"/>
        <v>2.0354841557065958E-2</v>
      </c>
      <c r="L7728" s="13">
        <v>3.864928704776488E-2</v>
      </c>
      <c r="M7728" s="9">
        <v>7727</v>
      </c>
      <c r="R7728">
        <f t="shared" ca="1" si="361"/>
        <v>0.22962744724475567</v>
      </c>
      <c r="S7728">
        <f t="shared" ca="1" si="362"/>
        <v>2.0354841557065999E-2</v>
      </c>
      <c r="T7728">
        <v>3.8649287047764831E-2</v>
      </c>
      <c r="U7728">
        <v>7727</v>
      </c>
    </row>
    <row r="7729" spans="1:21" x14ac:dyDescent="0.2">
      <c r="A7729" s="1">
        <v>31943</v>
      </c>
      <c r="B7729">
        <v>0.341146</v>
      </c>
      <c r="C7729">
        <v>0.346354</v>
      </c>
      <c r="D7729">
        <v>0.33420100000000003</v>
      </c>
      <c r="E7729">
        <v>0.341146</v>
      </c>
      <c r="F7729">
        <v>0.22658</v>
      </c>
      <c r="G7729">
        <v>125222400</v>
      </c>
      <c r="H7729" s="4">
        <f t="shared" si="360"/>
        <v>0</v>
      </c>
      <c r="L7729" s="13">
        <v>3.8653189244077395E-2</v>
      </c>
      <c r="M7729" s="9">
        <v>7728</v>
      </c>
      <c r="R7729">
        <f t="shared" ca="1" si="361"/>
        <v>0.22504665817466321</v>
      </c>
      <c r="S7729">
        <f t="shared" ca="1" si="362"/>
        <v>0</v>
      </c>
      <c r="T7729">
        <v>3.865318924407727E-2</v>
      </c>
      <c r="U7729">
        <v>7728</v>
      </c>
    </row>
    <row r="7730" spans="1:21" x14ac:dyDescent="0.2">
      <c r="A7730" s="1">
        <v>31940</v>
      </c>
      <c r="B7730">
        <v>0.33854200000000001</v>
      </c>
      <c r="C7730">
        <v>0.35243099999999999</v>
      </c>
      <c r="D7730">
        <v>0.33767399999999997</v>
      </c>
      <c r="E7730">
        <v>0.341146</v>
      </c>
      <c r="F7730">
        <v>0.22658</v>
      </c>
      <c r="G7730">
        <v>196156800</v>
      </c>
      <c r="H7730" s="4">
        <f t="shared" si="360"/>
        <v>7.6940182343785161E-3</v>
      </c>
      <c r="L7730" s="13">
        <v>3.8674247620311665E-2</v>
      </c>
      <c r="M7730" s="9">
        <v>7729</v>
      </c>
      <c r="R7730">
        <f t="shared" ca="1" si="361"/>
        <v>0.22504665817466321</v>
      </c>
      <c r="S7730">
        <f t="shared" ca="1" si="362"/>
        <v>7.6940182343784545E-3</v>
      </c>
      <c r="T7730">
        <v>3.8674247620311755E-2</v>
      </c>
      <c r="U7730">
        <v>7729</v>
      </c>
    </row>
    <row r="7731" spans="1:21" x14ac:dyDescent="0.2">
      <c r="A7731" s="1">
        <v>31939</v>
      </c>
      <c r="B7731">
        <v>0.36545100000000003</v>
      </c>
      <c r="C7731">
        <v>0.36718800000000001</v>
      </c>
      <c r="D7731">
        <v>0.33767399999999997</v>
      </c>
      <c r="E7731">
        <v>0.33854200000000001</v>
      </c>
      <c r="F7731">
        <v>0.22484999999999999</v>
      </c>
      <c r="G7731">
        <v>268704000</v>
      </c>
      <c r="H7731" s="4">
        <f t="shared" si="360"/>
        <v>-5.7971318086029046E-2</v>
      </c>
      <c r="L7731" s="13">
        <v>3.8832335581432592E-2</v>
      </c>
      <c r="M7731" s="9">
        <v>7730</v>
      </c>
      <c r="R7731">
        <f t="shared" ca="1" si="361"/>
        <v>0.22332836565704398</v>
      </c>
      <c r="S7731">
        <f t="shared" ca="1" si="362"/>
        <v>-5.7971318086029018E-2</v>
      </c>
      <c r="T7731">
        <v>3.8832335581432675E-2</v>
      </c>
      <c r="U7731">
        <v>7730</v>
      </c>
    </row>
    <row r="7732" spans="1:21" x14ac:dyDescent="0.2">
      <c r="A7732" s="1">
        <v>31938</v>
      </c>
      <c r="B7732">
        <v>0.37847199999999998</v>
      </c>
      <c r="C7732">
        <v>0.38020799999999999</v>
      </c>
      <c r="D7732">
        <v>0.35156300000000001</v>
      </c>
      <c r="E7732">
        <v>0.359375</v>
      </c>
      <c r="F7732">
        <v>0.23868700000000001</v>
      </c>
      <c r="G7732">
        <v>176256000</v>
      </c>
      <c r="H7732" s="4">
        <f t="shared" si="360"/>
        <v>-5.0459281301343431E-2</v>
      </c>
      <c r="L7732" s="13">
        <v>3.8878087338960123E-2</v>
      </c>
      <c r="M7732" s="9">
        <v>7731</v>
      </c>
      <c r="R7732">
        <f t="shared" ca="1" si="361"/>
        <v>0.23707172609999047</v>
      </c>
      <c r="S7732">
        <f t="shared" ca="1" si="362"/>
        <v>-5.0459281301343396E-2</v>
      </c>
      <c r="T7732">
        <v>3.8878087338960032E-2</v>
      </c>
      <c r="U7732">
        <v>7731</v>
      </c>
    </row>
    <row r="7733" spans="1:21" x14ac:dyDescent="0.2">
      <c r="A7733" s="1">
        <v>31937</v>
      </c>
      <c r="B7733">
        <v>0.38107600000000003</v>
      </c>
      <c r="C7733">
        <v>0.38194400000000001</v>
      </c>
      <c r="D7733">
        <v>0.37673600000000002</v>
      </c>
      <c r="E7733">
        <v>0.37847199999999998</v>
      </c>
      <c r="F7733">
        <v>0.25137100000000001</v>
      </c>
      <c r="G7733">
        <v>25833600</v>
      </c>
      <c r="H7733" s="4">
        <f t="shared" si="360"/>
        <v>-6.8312919794546846E-3</v>
      </c>
      <c r="L7733" s="13">
        <v>3.8885692483484655E-2</v>
      </c>
      <c r="M7733" s="9">
        <v>7732</v>
      </c>
      <c r="R7733">
        <f t="shared" ca="1" si="361"/>
        <v>0.24966988927541384</v>
      </c>
      <c r="S7733">
        <f t="shared" ca="1" si="362"/>
        <v>-6.8312919794546552E-3</v>
      </c>
      <c r="T7733">
        <v>3.8885692483484682E-2</v>
      </c>
      <c r="U7733">
        <v>7732</v>
      </c>
    </row>
    <row r="7734" spans="1:21" x14ac:dyDescent="0.2">
      <c r="A7734" s="1">
        <v>31936</v>
      </c>
      <c r="B7734">
        <v>0.37934000000000001</v>
      </c>
      <c r="C7734">
        <v>0.38194400000000001</v>
      </c>
      <c r="D7734">
        <v>0.37326399999999998</v>
      </c>
      <c r="E7734">
        <v>0.38107600000000003</v>
      </c>
      <c r="F7734">
        <v>0.25309999999999999</v>
      </c>
      <c r="G7734">
        <v>111571200</v>
      </c>
      <c r="H7734" s="4">
        <f t="shared" si="360"/>
        <v>4.5763593136652365E-3</v>
      </c>
      <c r="L7734" s="13">
        <v>3.891544289450366E-2</v>
      </c>
      <c r="M7734" s="9">
        <v>7733</v>
      </c>
      <c r="R7734">
        <f t="shared" ca="1" si="361"/>
        <v>0.25138718856036391</v>
      </c>
      <c r="S7734">
        <f t="shared" ca="1" si="362"/>
        <v>4.5763593136651341E-3</v>
      </c>
      <c r="T7734">
        <v>3.891544289450373E-2</v>
      </c>
      <c r="U7734">
        <v>7733</v>
      </c>
    </row>
    <row r="7735" spans="1:21" x14ac:dyDescent="0.2">
      <c r="A7735" s="1">
        <v>31933</v>
      </c>
      <c r="B7735">
        <v>0.390625</v>
      </c>
      <c r="C7735">
        <v>0.39236100000000002</v>
      </c>
      <c r="D7735">
        <v>0.37152800000000002</v>
      </c>
      <c r="E7735">
        <v>0.37934000000000001</v>
      </c>
      <c r="F7735">
        <v>0.25194699999999998</v>
      </c>
      <c r="G7735">
        <v>59270400</v>
      </c>
      <c r="H7735" s="4">
        <f t="shared" si="360"/>
        <v>-2.8888923150453778E-2</v>
      </c>
      <c r="L7735" s="13">
        <v>3.9006830619356926E-2</v>
      </c>
      <c r="M7735" s="9">
        <v>7734</v>
      </c>
      <c r="R7735">
        <f t="shared" ca="1" si="361"/>
        <v>0.2502419912928408</v>
      </c>
      <c r="S7735">
        <f t="shared" ca="1" si="362"/>
        <v>-2.8888923150453664E-2</v>
      </c>
      <c r="T7735">
        <v>3.9006830619356898E-2</v>
      </c>
      <c r="U7735">
        <v>7734</v>
      </c>
    </row>
    <row r="7736" spans="1:21" x14ac:dyDescent="0.2">
      <c r="A7736" s="1">
        <v>31932</v>
      </c>
      <c r="B7736">
        <v>0.393229</v>
      </c>
      <c r="C7736">
        <v>0.393229</v>
      </c>
      <c r="D7736">
        <v>0.388021</v>
      </c>
      <c r="E7736">
        <v>0.390625</v>
      </c>
      <c r="F7736">
        <v>0.25944200000000001</v>
      </c>
      <c r="G7736">
        <v>20390400</v>
      </c>
      <c r="H7736" s="4">
        <f t="shared" si="360"/>
        <v>-6.6239872574395771E-3</v>
      </c>
      <c r="L7736" s="13">
        <v>3.9018650325412796E-2</v>
      </c>
      <c r="M7736" s="9">
        <v>7735</v>
      </c>
      <c r="R7736">
        <f t="shared" ca="1" si="361"/>
        <v>0.2576862701480756</v>
      </c>
      <c r="S7736">
        <f t="shared" ca="1" si="362"/>
        <v>-6.6239872574397375E-3</v>
      </c>
      <c r="T7736">
        <v>3.9018650325412858E-2</v>
      </c>
      <c r="U7736">
        <v>7735</v>
      </c>
    </row>
    <row r="7737" spans="1:21" x14ac:dyDescent="0.2">
      <c r="A7737" s="1">
        <v>31931</v>
      </c>
      <c r="B7737">
        <v>0.39236100000000002</v>
      </c>
      <c r="C7737">
        <v>0.39843800000000001</v>
      </c>
      <c r="D7737">
        <v>0.39236100000000002</v>
      </c>
      <c r="E7737">
        <v>0.393229</v>
      </c>
      <c r="F7737">
        <v>0.26117200000000002</v>
      </c>
      <c r="G7737">
        <v>21628800</v>
      </c>
      <c r="H7737" s="4">
        <f t="shared" si="360"/>
        <v>6.6681570447345044E-3</v>
      </c>
      <c r="L7737" s="13">
        <v>3.9032629083381128E-2</v>
      </c>
      <c r="M7737" s="9">
        <v>7736</v>
      </c>
      <c r="R7737">
        <f t="shared" ca="1" si="361"/>
        <v>0.25940456266569489</v>
      </c>
      <c r="S7737">
        <f t="shared" ca="1" si="362"/>
        <v>6.6681570447346674E-3</v>
      </c>
      <c r="T7737">
        <v>3.9032629083381204E-2</v>
      </c>
      <c r="U7737">
        <v>7736</v>
      </c>
    </row>
    <row r="7738" spans="1:21" x14ac:dyDescent="0.2">
      <c r="A7738" s="1">
        <v>31930</v>
      </c>
      <c r="B7738">
        <v>0.39236100000000002</v>
      </c>
      <c r="C7738">
        <v>0.39843800000000001</v>
      </c>
      <c r="D7738">
        <v>0.38541700000000001</v>
      </c>
      <c r="E7738">
        <v>0.390625</v>
      </c>
      <c r="F7738">
        <v>0.25944200000000001</v>
      </c>
      <c r="G7738">
        <v>51552000</v>
      </c>
      <c r="H7738" s="4">
        <f t="shared" si="360"/>
        <v>-4.4244901091732959E-3</v>
      </c>
      <c r="L7738" s="13">
        <v>3.9071612155472737E-2</v>
      </c>
      <c r="M7738" s="9">
        <v>7737</v>
      </c>
      <c r="R7738">
        <f t="shared" ca="1" si="361"/>
        <v>0.2576862701480756</v>
      </c>
      <c r="S7738">
        <f t="shared" ca="1" si="362"/>
        <v>-4.4244901091734122E-3</v>
      </c>
      <c r="T7738">
        <v>3.9071612155472765E-2</v>
      </c>
      <c r="U7738">
        <v>7737</v>
      </c>
    </row>
    <row r="7739" spans="1:21" x14ac:dyDescent="0.2">
      <c r="A7739" s="1">
        <v>31929</v>
      </c>
      <c r="B7739">
        <v>0.40017399999999997</v>
      </c>
      <c r="C7739">
        <v>0.40017399999999997</v>
      </c>
      <c r="D7739">
        <v>0.39236100000000002</v>
      </c>
      <c r="E7739">
        <v>0.39236100000000002</v>
      </c>
      <c r="F7739">
        <v>0.26059500000000002</v>
      </c>
      <c r="G7739">
        <v>30326400</v>
      </c>
      <c r="H7739" s="4">
        <f t="shared" si="360"/>
        <v>-1.9523372362519935E-2</v>
      </c>
      <c r="L7739" s="13">
        <v>3.9131623351526632E-2</v>
      </c>
      <c r="M7739" s="9">
        <v>7738</v>
      </c>
      <c r="R7739">
        <f t="shared" ca="1" si="361"/>
        <v>0.25883146741559876</v>
      </c>
      <c r="S7739">
        <f t="shared" ca="1" si="362"/>
        <v>-1.9523372362519806E-2</v>
      </c>
      <c r="T7739">
        <v>3.9131623351526534E-2</v>
      </c>
      <c r="U7739">
        <v>7738</v>
      </c>
    </row>
    <row r="7740" spans="1:21" x14ac:dyDescent="0.2">
      <c r="A7740" s="1">
        <v>31926</v>
      </c>
      <c r="B7740">
        <v>0.403646</v>
      </c>
      <c r="C7740">
        <v>0.41059000000000001</v>
      </c>
      <c r="D7740">
        <v>0.39930599999999999</v>
      </c>
      <c r="E7740">
        <v>0.40017399999999997</v>
      </c>
      <c r="F7740">
        <v>0.26578400000000002</v>
      </c>
      <c r="G7740">
        <v>80380800</v>
      </c>
      <c r="H7740" s="4">
        <f t="shared" si="360"/>
        <v>-8.6015890186130588E-3</v>
      </c>
      <c r="L7740" s="13">
        <v>3.9136152071191775E-2</v>
      </c>
      <c r="M7740" s="9">
        <v>7739</v>
      </c>
      <c r="R7740">
        <f t="shared" ca="1" si="361"/>
        <v>0.2639853517357873</v>
      </c>
      <c r="S7740">
        <f t="shared" ca="1" si="362"/>
        <v>-8.6015890186130744E-3</v>
      </c>
      <c r="T7740">
        <v>3.9136152071191851E-2</v>
      </c>
      <c r="U7740">
        <v>7739</v>
      </c>
    </row>
    <row r="7741" spans="1:21" x14ac:dyDescent="0.2">
      <c r="A7741" s="1">
        <v>31925</v>
      </c>
      <c r="B7741">
        <v>0.38020799999999999</v>
      </c>
      <c r="C7741">
        <v>0.40451399999999998</v>
      </c>
      <c r="D7741">
        <v>0.37934000000000001</v>
      </c>
      <c r="E7741">
        <v>0.403646</v>
      </c>
      <c r="F7741">
        <v>0.26808999999999999</v>
      </c>
      <c r="G7741">
        <v>108662400</v>
      </c>
      <c r="H7741" s="4">
        <f t="shared" si="360"/>
        <v>6.1641665742661951E-2</v>
      </c>
      <c r="L7741" s="13">
        <v>3.9157169347182288E-2</v>
      </c>
      <c r="M7741" s="9">
        <v>7740</v>
      </c>
      <c r="R7741">
        <f t="shared" ca="1" si="361"/>
        <v>0.2662757462708335</v>
      </c>
      <c r="S7741">
        <f t="shared" ca="1" si="362"/>
        <v>6.1641665742661778E-2</v>
      </c>
      <c r="T7741">
        <v>3.9157169347182268E-2</v>
      </c>
      <c r="U7741">
        <v>7740</v>
      </c>
    </row>
    <row r="7742" spans="1:21" x14ac:dyDescent="0.2">
      <c r="A7742" s="1">
        <v>31924</v>
      </c>
      <c r="B7742">
        <v>0.38020799999999999</v>
      </c>
      <c r="C7742">
        <v>0.38888899999999998</v>
      </c>
      <c r="D7742">
        <v>0.37847199999999998</v>
      </c>
      <c r="E7742">
        <v>0.38020799999999999</v>
      </c>
      <c r="F7742">
        <v>0.25252400000000003</v>
      </c>
      <c r="G7742">
        <v>48758400</v>
      </c>
      <c r="H7742" s="4">
        <f t="shared" si="360"/>
        <v>0</v>
      </c>
      <c r="L7742" s="13">
        <v>3.9215346997532277E-2</v>
      </c>
      <c r="M7742" s="9">
        <v>7741</v>
      </c>
      <c r="R7742">
        <f t="shared" ca="1" si="361"/>
        <v>0.25081508654293699</v>
      </c>
      <c r="S7742">
        <f t="shared" ca="1" si="362"/>
        <v>0</v>
      </c>
      <c r="T7742">
        <v>3.9215346997532409E-2</v>
      </c>
      <c r="U7742">
        <v>7741</v>
      </c>
    </row>
    <row r="7743" spans="1:21" x14ac:dyDescent="0.2">
      <c r="A7743" s="1">
        <v>31923</v>
      </c>
      <c r="B7743">
        <v>0.37586799999999998</v>
      </c>
      <c r="C7743">
        <v>0.38194400000000001</v>
      </c>
      <c r="D7743">
        <v>0.375</v>
      </c>
      <c r="E7743">
        <v>0.38020799999999999</v>
      </c>
      <c r="F7743">
        <v>0.25252400000000003</v>
      </c>
      <c r="G7743">
        <v>46886400</v>
      </c>
      <c r="H7743" s="4">
        <f t="shared" si="360"/>
        <v>1.1548583766288489E-2</v>
      </c>
      <c r="L7743" s="13">
        <v>3.9232255784327458E-2</v>
      </c>
      <c r="M7743" s="9">
        <v>7742</v>
      </c>
      <c r="R7743">
        <f t="shared" ca="1" si="361"/>
        <v>0.25081508654293699</v>
      </c>
      <c r="S7743">
        <f t="shared" ca="1" si="362"/>
        <v>1.1548583766288555E-2</v>
      </c>
      <c r="T7743">
        <v>3.9232255784327472E-2</v>
      </c>
      <c r="U7743">
        <v>7742</v>
      </c>
    </row>
    <row r="7744" spans="1:21" x14ac:dyDescent="0.2">
      <c r="A7744" s="1">
        <v>31919</v>
      </c>
      <c r="B7744">
        <v>0.38715300000000002</v>
      </c>
      <c r="C7744">
        <v>0.38888899999999998</v>
      </c>
      <c r="D7744">
        <v>0.37413200000000002</v>
      </c>
      <c r="E7744">
        <v>0.37586799999999998</v>
      </c>
      <c r="F7744">
        <v>0.249641</v>
      </c>
      <c r="G7744">
        <v>64627200</v>
      </c>
      <c r="H7744" s="4">
        <f t="shared" si="360"/>
        <v>-2.9147999502208848E-2</v>
      </c>
      <c r="L7744" s="13">
        <v>3.9349968677937143E-2</v>
      </c>
      <c r="M7744" s="9">
        <v>7743</v>
      </c>
      <c r="R7744">
        <f t="shared" ca="1" si="361"/>
        <v>0.2479515967577946</v>
      </c>
      <c r="S7744">
        <f t="shared" ca="1" si="362"/>
        <v>-2.9147999502208734E-2</v>
      </c>
      <c r="T7744">
        <v>3.9349968677937067E-2</v>
      </c>
      <c r="U7744">
        <v>7743</v>
      </c>
    </row>
    <row r="7745" spans="1:21" x14ac:dyDescent="0.2">
      <c r="A7745" s="1">
        <v>31918</v>
      </c>
      <c r="B7745">
        <v>0.38107600000000003</v>
      </c>
      <c r="C7745">
        <v>0.39149299999999998</v>
      </c>
      <c r="D7745">
        <v>0.38107600000000003</v>
      </c>
      <c r="E7745">
        <v>0.38715300000000002</v>
      </c>
      <c r="F7745">
        <v>0.25713599999999998</v>
      </c>
      <c r="G7745">
        <v>93312000</v>
      </c>
      <c r="H7745" s="4">
        <f t="shared" si="360"/>
        <v>1.8263610587508312E-2</v>
      </c>
      <c r="L7745" s="13">
        <v>3.9369716295446944E-2</v>
      </c>
      <c r="M7745" s="9">
        <v>7744</v>
      </c>
      <c r="R7745">
        <f t="shared" ca="1" si="361"/>
        <v>0.25539587561302934</v>
      </c>
      <c r="S7745">
        <f t="shared" ca="1" si="362"/>
        <v>1.8263610587508125E-2</v>
      </c>
      <c r="T7745">
        <v>3.9369716295446999E-2</v>
      </c>
      <c r="U7745">
        <v>7744</v>
      </c>
    </row>
    <row r="7746" spans="1:21" x14ac:dyDescent="0.2">
      <c r="A7746" s="1">
        <v>31917</v>
      </c>
      <c r="B7746">
        <v>0.38454899999999997</v>
      </c>
      <c r="C7746">
        <v>0.38454899999999997</v>
      </c>
      <c r="D7746">
        <v>0.372396</v>
      </c>
      <c r="E7746">
        <v>0.38020799999999999</v>
      </c>
      <c r="F7746">
        <v>0.25252400000000003</v>
      </c>
      <c r="G7746">
        <v>228355200</v>
      </c>
      <c r="H7746" s="4">
        <f t="shared" ref="H7746:H7809" si="363">(F7746-F7747)/F7747</f>
        <v>-1.5731212971624508E-2</v>
      </c>
      <c r="L7746" s="13">
        <v>3.9421935528943325E-2</v>
      </c>
      <c r="M7746" s="9">
        <v>7745</v>
      </c>
      <c r="R7746">
        <f t="shared" ca="1" si="361"/>
        <v>0.25081508654293699</v>
      </c>
      <c r="S7746">
        <f t="shared" ca="1" si="362"/>
        <v>-1.573121297162447E-2</v>
      </c>
      <c r="T7746">
        <v>3.9421935528943353E-2</v>
      </c>
      <c r="U7746">
        <v>7745</v>
      </c>
    </row>
    <row r="7747" spans="1:21" x14ac:dyDescent="0.2">
      <c r="A7747" s="1">
        <v>31916</v>
      </c>
      <c r="B7747">
        <v>0.40017399999999997</v>
      </c>
      <c r="C7747">
        <v>0.40017399999999997</v>
      </c>
      <c r="D7747">
        <v>0.38628499999999999</v>
      </c>
      <c r="E7747">
        <v>0.38628499999999999</v>
      </c>
      <c r="F7747">
        <v>0.25656000000000001</v>
      </c>
      <c r="G7747">
        <v>78336000</v>
      </c>
      <c r="H7747" s="4">
        <f t="shared" si="363"/>
        <v>-3.4704873130060536E-2</v>
      </c>
      <c r="L7747" s="13">
        <v>3.9464385951238849E-2</v>
      </c>
      <c r="M7747" s="9">
        <v>7746</v>
      </c>
      <c r="R7747">
        <f t="shared" ref="R7747:R7810" ca="1" si="364">(1+Q$4)*F7747</f>
        <v>0.25482377359560243</v>
      </c>
      <c r="S7747">
        <f t="shared" ref="S7747:S7810" ca="1" si="365">(R7747-R7748)/R7748</f>
        <v>-3.4704873130060397E-2</v>
      </c>
      <c r="T7747">
        <v>3.946438595123896E-2</v>
      </c>
      <c r="U7747">
        <v>7746</v>
      </c>
    </row>
    <row r="7748" spans="1:21" x14ac:dyDescent="0.2">
      <c r="A7748" s="1">
        <v>31915</v>
      </c>
      <c r="B7748">
        <v>0.41406300000000001</v>
      </c>
      <c r="C7748">
        <v>0.41406300000000001</v>
      </c>
      <c r="D7748">
        <v>0.38888899999999998</v>
      </c>
      <c r="E7748">
        <v>0.40017399999999997</v>
      </c>
      <c r="F7748">
        <v>0.26578400000000002</v>
      </c>
      <c r="G7748">
        <v>172598400</v>
      </c>
      <c r="H7748" s="4">
        <f t="shared" si="363"/>
        <v>-3.3544356730143318E-2</v>
      </c>
      <c r="L7748" s="13">
        <v>3.9473680609923616E-2</v>
      </c>
      <c r="M7748" s="9">
        <v>7747</v>
      </c>
      <c r="R7748">
        <f t="shared" ca="1" si="364"/>
        <v>0.2639853517357873</v>
      </c>
      <c r="S7748">
        <f t="shared" ca="1" si="365"/>
        <v>-3.354435673014336E-2</v>
      </c>
      <c r="T7748">
        <v>3.9473680609923581E-2</v>
      </c>
      <c r="U7748">
        <v>7747</v>
      </c>
    </row>
    <row r="7749" spans="1:21" x14ac:dyDescent="0.2">
      <c r="A7749" s="1">
        <v>31912</v>
      </c>
      <c r="B7749">
        <v>0.42534699999999998</v>
      </c>
      <c r="C7749">
        <v>0.42534699999999998</v>
      </c>
      <c r="D7749">
        <v>0.41406300000000001</v>
      </c>
      <c r="E7749">
        <v>0.41406300000000001</v>
      </c>
      <c r="F7749">
        <v>0.275009</v>
      </c>
      <c r="G7749">
        <v>84326400</v>
      </c>
      <c r="H7749" s="4">
        <f t="shared" si="363"/>
        <v>-2.8511374876360022E-2</v>
      </c>
      <c r="L7749" s="13">
        <v>3.9473909429957467E-2</v>
      </c>
      <c r="M7749" s="9">
        <v>7748</v>
      </c>
      <c r="R7749">
        <f t="shared" ca="1" si="364"/>
        <v>0.27314792310864133</v>
      </c>
      <c r="S7749">
        <f t="shared" ca="1" si="365"/>
        <v>-2.8511374876360174E-2</v>
      </c>
      <c r="T7749">
        <v>3.9473909429957481E-2</v>
      </c>
      <c r="U7749">
        <v>7748</v>
      </c>
    </row>
    <row r="7750" spans="1:21" x14ac:dyDescent="0.2">
      <c r="A7750" s="1">
        <v>31911</v>
      </c>
      <c r="B7750">
        <v>0.42274299999999998</v>
      </c>
      <c r="C7750">
        <v>0.43402800000000002</v>
      </c>
      <c r="D7750">
        <v>0.42274299999999998</v>
      </c>
      <c r="E7750">
        <v>0.42621500000000001</v>
      </c>
      <c r="F7750">
        <v>0.28308</v>
      </c>
      <c r="G7750">
        <v>59961600</v>
      </c>
      <c r="H7750" s="4">
        <f t="shared" si="363"/>
        <v>8.2130111762484231E-3</v>
      </c>
      <c r="L7750" s="13">
        <v>3.9501409347973693E-2</v>
      </c>
      <c r="M7750" s="9">
        <v>7749</v>
      </c>
      <c r="R7750">
        <f t="shared" ca="1" si="364"/>
        <v>0.28116430398130315</v>
      </c>
      <c r="S7750">
        <f t="shared" ca="1" si="365"/>
        <v>8.2130111762484369E-3</v>
      </c>
      <c r="T7750">
        <v>3.9501409347973672E-2</v>
      </c>
      <c r="U7750">
        <v>7749</v>
      </c>
    </row>
    <row r="7751" spans="1:21" x14ac:dyDescent="0.2">
      <c r="A7751" s="1">
        <v>31910</v>
      </c>
      <c r="B7751">
        <v>0.41493099999999999</v>
      </c>
      <c r="C7751">
        <v>0.424479</v>
      </c>
      <c r="D7751">
        <v>0.41493099999999999</v>
      </c>
      <c r="E7751">
        <v>0.42274299999999998</v>
      </c>
      <c r="F7751">
        <v>0.28077400000000002</v>
      </c>
      <c r="G7751">
        <v>73382400</v>
      </c>
      <c r="H7751" s="4">
        <f t="shared" si="363"/>
        <v>2.5261451273662201E-2</v>
      </c>
      <c r="L7751" s="13">
        <v>3.9575810395739278E-2</v>
      </c>
      <c r="M7751" s="9">
        <v>7750</v>
      </c>
      <c r="R7751">
        <f t="shared" ca="1" si="364"/>
        <v>0.27887390944625695</v>
      </c>
      <c r="S7751">
        <f t="shared" ca="1" si="365"/>
        <v>2.526145127366225E-2</v>
      </c>
      <c r="T7751">
        <v>3.9575810395739194E-2</v>
      </c>
      <c r="U7751">
        <v>7750</v>
      </c>
    </row>
    <row r="7752" spans="1:21" x14ac:dyDescent="0.2">
      <c r="A7752" s="1">
        <v>31909</v>
      </c>
      <c r="B7752">
        <v>0.42708299999999999</v>
      </c>
      <c r="C7752">
        <v>0.43142399999999997</v>
      </c>
      <c r="D7752">
        <v>0.40625</v>
      </c>
      <c r="E7752">
        <v>0.41232600000000003</v>
      </c>
      <c r="F7752">
        <v>0.27385599999999999</v>
      </c>
      <c r="G7752">
        <v>148464000</v>
      </c>
      <c r="H7752" s="4">
        <f t="shared" si="363"/>
        <v>-3.4552293791445317E-2</v>
      </c>
      <c r="L7752" s="13">
        <v>3.9584083497302781E-2</v>
      </c>
      <c r="M7752" s="9">
        <v>7751</v>
      </c>
      <c r="R7752">
        <f t="shared" ca="1" si="364"/>
        <v>0.27200272584111823</v>
      </c>
      <c r="S7752">
        <f t="shared" ca="1" si="365"/>
        <v>-3.4552293791445227E-2</v>
      </c>
      <c r="T7752">
        <v>3.9584083497302885E-2</v>
      </c>
      <c r="U7752">
        <v>7751</v>
      </c>
    </row>
    <row r="7753" spans="1:21" x14ac:dyDescent="0.2">
      <c r="A7753" s="1">
        <v>31908</v>
      </c>
      <c r="B7753">
        <v>0.43923600000000002</v>
      </c>
      <c r="C7753">
        <v>0.43923600000000002</v>
      </c>
      <c r="D7753">
        <v>0.426649</v>
      </c>
      <c r="E7753">
        <v>0.42708299999999999</v>
      </c>
      <c r="F7753">
        <v>0.28365699999999999</v>
      </c>
      <c r="G7753">
        <v>127382400</v>
      </c>
      <c r="H7753" s="4">
        <f t="shared" si="363"/>
        <v>-2.7669515200751463E-2</v>
      </c>
      <c r="L7753" s="13">
        <v>3.9669651617384567E-2</v>
      </c>
      <c r="M7753" s="9">
        <v>7752</v>
      </c>
      <c r="R7753">
        <f t="shared" ca="1" si="364"/>
        <v>0.28173739923139923</v>
      </c>
      <c r="S7753">
        <f t="shared" ca="1" si="365"/>
        <v>-2.7669515200751588E-2</v>
      </c>
      <c r="T7753">
        <v>3.9669651617384609E-2</v>
      </c>
      <c r="U7753">
        <v>7752</v>
      </c>
    </row>
    <row r="7754" spans="1:21" x14ac:dyDescent="0.2">
      <c r="A7754" s="1">
        <v>31905</v>
      </c>
      <c r="B7754">
        <v>0.41145799999999999</v>
      </c>
      <c r="C7754">
        <v>0.44531300000000001</v>
      </c>
      <c r="D7754">
        <v>0.41145799999999999</v>
      </c>
      <c r="E7754">
        <v>0.43923600000000002</v>
      </c>
      <c r="F7754">
        <v>0.29172900000000002</v>
      </c>
      <c r="G7754">
        <v>150048000</v>
      </c>
      <c r="H7754" s="4">
        <f t="shared" si="363"/>
        <v>6.9768209370634146E-2</v>
      </c>
      <c r="L7754" s="13">
        <v>3.9745571476062294E-2</v>
      </c>
      <c r="M7754" s="9">
        <v>7753</v>
      </c>
      <c r="R7754">
        <f t="shared" ca="1" si="364"/>
        <v>0.28975477333673022</v>
      </c>
      <c r="S7754">
        <f t="shared" ca="1" si="365"/>
        <v>6.9768209370634313E-2</v>
      </c>
      <c r="T7754">
        <v>3.9745571476062364E-2</v>
      </c>
      <c r="U7754">
        <v>7753</v>
      </c>
    </row>
    <row r="7755" spans="1:21" x14ac:dyDescent="0.2">
      <c r="A7755" s="1">
        <v>31904</v>
      </c>
      <c r="B7755">
        <v>0.39236100000000002</v>
      </c>
      <c r="C7755">
        <v>0.41145799999999999</v>
      </c>
      <c r="D7755">
        <v>0.38975700000000002</v>
      </c>
      <c r="E7755">
        <v>0.41059000000000001</v>
      </c>
      <c r="F7755">
        <v>0.27270299999999997</v>
      </c>
      <c r="G7755">
        <v>289699200</v>
      </c>
      <c r="H7755" s="4">
        <f t="shared" si="363"/>
        <v>4.6462902204570125E-2</v>
      </c>
      <c r="L7755" s="13">
        <v>3.9761491090211806E-2</v>
      </c>
      <c r="M7755" s="9">
        <v>7754</v>
      </c>
      <c r="R7755">
        <f t="shared" ca="1" si="364"/>
        <v>0.27085752857359507</v>
      </c>
      <c r="S7755">
        <f t="shared" ca="1" si="365"/>
        <v>4.6462902204570014E-2</v>
      </c>
      <c r="T7755">
        <v>3.9761491090211945E-2</v>
      </c>
      <c r="U7755">
        <v>7754</v>
      </c>
    </row>
    <row r="7756" spans="1:21" x14ac:dyDescent="0.2">
      <c r="A7756" s="1">
        <v>31903</v>
      </c>
      <c r="B7756">
        <v>0.40190999999999999</v>
      </c>
      <c r="C7756">
        <v>0.40538200000000002</v>
      </c>
      <c r="D7756">
        <v>0.390625</v>
      </c>
      <c r="E7756">
        <v>0.39236100000000002</v>
      </c>
      <c r="F7756">
        <v>0.26059500000000002</v>
      </c>
      <c r="G7756">
        <v>153504000</v>
      </c>
      <c r="H7756" s="4">
        <f t="shared" si="363"/>
        <v>-2.375841490688799E-2</v>
      </c>
      <c r="L7756" s="13">
        <v>3.9769743363690456E-2</v>
      </c>
      <c r="M7756" s="9">
        <v>7755</v>
      </c>
      <c r="R7756">
        <f t="shared" ca="1" si="364"/>
        <v>0.25883146741559876</v>
      </c>
      <c r="S7756">
        <f t="shared" ca="1" si="365"/>
        <v>-2.375841490688797E-2</v>
      </c>
      <c r="T7756">
        <v>3.9769743363690421E-2</v>
      </c>
      <c r="U7756">
        <v>7755</v>
      </c>
    </row>
    <row r="7757" spans="1:21" x14ac:dyDescent="0.2">
      <c r="A7757" s="1">
        <v>31902</v>
      </c>
      <c r="B7757">
        <v>0.372396</v>
      </c>
      <c r="C7757">
        <v>0.40190999999999999</v>
      </c>
      <c r="D7757">
        <v>0.372396</v>
      </c>
      <c r="E7757">
        <v>0.40190999999999999</v>
      </c>
      <c r="F7757">
        <v>0.26693699999999998</v>
      </c>
      <c r="G7757">
        <v>110995200</v>
      </c>
      <c r="H7757" s="4">
        <f t="shared" si="363"/>
        <v>8.1776477358383406E-2</v>
      </c>
      <c r="L7757" s="13">
        <v>3.9845689421659738E-2</v>
      </c>
      <c r="M7757" s="9">
        <v>7756</v>
      </c>
      <c r="R7757">
        <f t="shared" ca="1" si="364"/>
        <v>0.2651305490033104</v>
      </c>
      <c r="S7757">
        <f t="shared" ca="1" si="365"/>
        <v>8.1776477358383476E-2</v>
      </c>
      <c r="T7757">
        <v>3.9845689421659711E-2</v>
      </c>
      <c r="U7757">
        <v>7756</v>
      </c>
    </row>
    <row r="7758" spans="1:21" x14ac:dyDescent="0.2">
      <c r="A7758" s="1">
        <v>31901</v>
      </c>
      <c r="B7758">
        <v>0.36458299999999999</v>
      </c>
      <c r="C7758">
        <v>0.37413200000000002</v>
      </c>
      <c r="D7758">
        <v>0.36284699999999998</v>
      </c>
      <c r="E7758">
        <v>0.37152800000000002</v>
      </c>
      <c r="F7758">
        <v>0.24675800000000001</v>
      </c>
      <c r="G7758">
        <v>34531200</v>
      </c>
      <c r="H7758" s="4">
        <f t="shared" si="363"/>
        <v>1.9046360460218237E-2</v>
      </c>
      <c r="L7758" s="13">
        <v>3.985520781581723E-2</v>
      </c>
      <c r="M7758" s="9">
        <v>7757</v>
      </c>
      <c r="R7758">
        <f t="shared" ca="1" si="364"/>
        <v>0.24508810697265224</v>
      </c>
      <c r="S7758">
        <f t="shared" ca="1" si="365"/>
        <v>1.9046360460218157E-2</v>
      </c>
      <c r="T7758">
        <v>3.9855207815817299E-2</v>
      </c>
      <c r="U7758">
        <v>7757</v>
      </c>
    </row>
    <row r="7759" spans="1:21" x14ac:dyDescent="0.2">
      <c r="A7759" s="1">
        <v>31898</v>
      </c>
      <c r="B7759">
        <v>0.36111100000000002</v>
      </c>
      <c r="C7759">
        <v>0.36545100000000003</v>
      </c>
      <c r="D7759">
        <v>0.356771</v>
      </c>
      <c r="E7759">
        <v>0.36458299999999999</v>
      </c>
      <c r="F7759">
        <v>0.242146</v>
      </c>
      <c r="G7759">
        <v>37843200</v>
      </c>
      <c r="H7759" s="4">
        <f t="shared" si="363"/>
        <v>9.6147431621080824E-3</v>
      </c>
      <c r="L7759" s="13">
        <v>3.9890200812816613E-2</v>
      </c>
      <c r="M7759" s="9">
        <v>7758</v>
      </c>
      <c r="R7759">
        <f t="shared" ca="1" si="364"/>
        <v>0.2405073179025598</v>
      </c>
      <c r="S7759">
        <f t="shared" ca="1" si="365"/>
        <v>9.6147431621081015E-3</v>
      </c>
      <c r="T7759">
        <v>3.989020081281662E-2</v>
      </c>
      <c r="U7759">
        <v>7758</v>
      </c>
    </row>
    <row r="7760" spans="1:21" x14ac:dyDescent="0.2">
      <c r="A7760" s="1">
        <v>31897</v>
      </c>
      <c r="B7760">
        <v>0.35850700000000002</v>
      </c>
      <c r="C7760">
        <v>0.36892399999999997</v>
      </c>
      <c r="D7760">
        <v>0.35329899999999997</v>
      </c>
      <c r="E7760">
        <v>0.36111100000000002</v>
      </c>
      <c r="F7760">
        <v>0.23984</v>
      </c>
      <c r="G7760">
        <v>88041600</v>
      </c>
      <c r="H7760" s="4">
        <f t="shared" si="363"/>
        <v>7.2655495359288122E-3</v>
      </c>
      <c r="L7760" s="13">
        <v>3.9935743229056617E-2</v>
      </c>
      <c r="M7760" s="9">
        <v>7759</v>
      </c>
      <c r="R7760">
        <f t="shared" ca="1" si="364"/>
        <v>0.23821692336751357</v>
      </c>
      <c r="S7760">
        <f t="shared" ca="1" si="365"/>
        <v>7.2655495359288721E-3</v>
      </c>
      <c r="T7760">
        <v>3.9935743229056506E-2</v>
      </c>
      <c r="U7760">
        <v>7759</v>
      </c>
    </row>
    <row r="7761" spans="1:21" x14ac:dyDescent="0.2">
      <c r="A7761" s="1">
        <v>31896</v>
      </c>
      <c r="B7761">
        <v>0.36892399999999997</v>
      </c>
      <c r="C7761">
        <v>0.37847199999999998</v>
      </c>
      <c r="D7761">
        <v>0.35850700000000002</v>
      </c>
      <c r="E7761">
        <v>0.35850700000000002</v>
      </c>
      <c r="F7761">
        <v>0.23810999999999999</v>
      </c>
      <c r="G7761">
        <v>85161600</v>
      </c>
      <c r="H7761" s="4">
        <f t="shared" si="363"/>
        <v>-2.8237473931657105E-2</v>
      </c>
      <c r="L7761" s="13">
        <v>3.9999639724721994E-2</v>
      </c>
      <c r="M7761" s="9">
        <v>7760</v>
      </c>
      <c r="R7761">
        <f t="shared" ca="1" si="364"/>
        <v>0.23649863084989431</v>
      </c>
      <c r="S7761">
        <f t="shared" ca="1" si="365"/>
        <v>-2.8237473931657132E-2</v>
      </c>
      <c r="T7761">
        <v>3.9999639724722098E-2</v>
      </c>
      <c r="U7761">
        <v>7760</v>
      </c>
    </row>
    <row r="7762" spans="1:21" x14ac:dyDescent="0.2">
      <c r="A7762" s="1">
        <v>31895</v>
      </c>
      <c r="B7762">
        <v>0.34375</v>
      </c>
      <c r="C7762">
        <v>0.36979200000000001</v>
      </c>
      <c r="D7762">
        <v>0.34027800000000002</v>
      </c>
      <c r="E7762">
        <v>0.36892399999999997</v>
      </c>
      <c r="F7762">
        <v>0.245029</v>
      </c>
      <c r="G7762">
        <v>111081600</v>
      </c>
      <c r="H7762" s="4">
        <f t="shared" si="363"/>
        <v>7.3234081880258706E-2</v>
      </c>
      <c r="L7762" s="13">
        <v>3.9999913275534267E-2</v>
      </c>
      <c r="M7762" s="9">
        <v>7761</v>
      </c>
      <c r="R7762">
        <f t="shared" ca="1" si="364"/>
        <v>0.24337080768770214</v>
      </c>
      <c r="S7762">
        <f t="shared" ca="1" si="365"/>
        <v>7.3234081880258609E-2</v>
      </c>
      <c r="T7762">
        <v>3.9999913275534281E-2</v>
      </c>
      <c r="U7762">
        <v>7761</v>
      </c>
    </row>
    <row r="7763" spans="1:21" x14ac:dyDescent="0.2">
      <c r="A7763" s="1">
        <v>31894</v>
      </c>
      <c r="B7763">
        <v>0.34375</v>
      </c>
      <c r="C7763">
        <v>0.346354</v>
      </c>
      <c r="D7763">
        <v>0.33767399999999997</v>
      </c>
      <c r="E7763">
        <v>0.34375</v>
      </c>
      <c r="F7763">
        <v>0.22830900000000001</v>
      </c>
      <c r="G7763">
        <v>53107200</v>
      </c>
      <c r="H7763" s="4">
        <f t="shared" si="363"/>
        <v>0</v>
      </c>
      <c r="L7763" s="13">
        <v>4.0000504579055012E-2</v>
      </c>
      <c r="M7763" s="9">
        <v>7762</v>
      </c>
      <c r="R7763">
        <f t="shared" ca="1" si="364"/>
        <v>0.22676395745961334</v>
      </c>
      <c r="S7763">
        <f t="shared" ca="1" si="365"/>
        <v>0</v>
      </c>
      <c r="T7763">
        <v>4.0000504579055046E-2</v>
      </c>
      <c r="U7763">
        <v>7762</v>
      </c>
    </row>
    <row r="7764" spans="1:21" x14ac:dyDescent="0.2">
      <c r="A7764" s="1">
        <v>31891</v>
      </c>
      <c r="B7764">
        <v>0.34201399999999998</v>
      </c>
      <c r="C7764">
        <v>0.34548600000000002</v>
      </c>
      <c r="D7764">
        <v>0.33767399999999997</v>
      </c>
      <c r="E7764">
        <v>0.34375</v>
      </c>
      <c r="F7764">
        <v>0.22830900000000001</v>
      </c>
      <c r="G7764">
        <v>54172800</v>
      </c>
      <c r="H7764" s="4">
        <f t="shared" si="363"/>
        <v>5.0758069344415957E-3</v>
      </c>
      <c r="L7764" s="13">
        <v>4.0000832555703227E-2</v>
      </c>
      <c r="M7764" s="9">
        <v>7763</v>
      </c>
      <c r="R7764">
        <f t="shared" ca="1" si="364"/>
        <v>0.22676395745961334</v>
      </c>
      <c r="S7764">
        <f t="shared" ca="1" si="365"/>
        <v>5.0758069344416061E-3</v>
      </c>
      <c r="T7764">
        <v>4.0000832555703206E-2</v>
      </c>
      <c r="U7764">
        <v>7763</v>
      </c>
    </row>
    <row r="7765" spans="1:21" x14ac:dyDescent="0.2">
      <c r="A7765" s="1">
        <v>31890</v>
      </c>
      <c r="B7765">
        <v>0.34201399999999998</v>
      </c>
      <c r="C7765">
        <v>0.34548600000000002</v>
      </c>
      <c r="D7765">
        <v>0.33680599999999999</v>
      </c>
      <c r="E7765">
        <v>0.34201399999999998</v>
      </c>
      <c r="F7765">
        <v>0.227156</v>
      </c>
      <c r="G7765">
        <v>48326400</v>
      </c>
      <c r="H7765" s="4">
        <f t="shared" si="363"/>
        <v>0</v>
      </c>
      <c r="L7765" s="13">
        <v>4.0090239737933908E-2</v>
      </c>
      <c r="M7765" s="9">
        <v>7764</v>
      </c>
      <c r="R7765">
        <f t="shared" ca="1" si="364"/>
        <v>0.22561876019209021</v>
      </c>
      <c r="S7765">
        <f t="shared" ca="1" si="365"/>
        <v>0</v>
      </c>
      <c r="T7765">
        <v>4.0090239737933811E-2</v>
      </c>
      <c r="U7765">
        <v>7764</v>
      </c>
    </row>
    <row r="7766" spans="1:21" x14ac:dyDescent="0.2">
      <c r="A7766" s="1">
        <v>31889</v>
      </c>
      <c r="B7766">
        <v>0.33767399999999997</v>
      </c>
      <c r="C7766">
        <v>0.34288200000000002</v>
      </c>
      <c r="D7766">
        <v>0.33767399999999997</v>
      </c>
      <c r="E7766">
        <v>0.34201399999999998</v>
      </c>
      <c r="F7766">
        <v>0.227156</v>
      </c>
      <c r="G7766">
        <v>74678400</v>
      </c>
      <c r="H7766" s="4">
        <f t="shared" si="363"/>
        <v>1.2850352693580156E-2</v>
      </c>
      <c r="L7766" s="13">
        <v>4.0111304347826039E-2</v>
      </c>
      <c r="M7766" s="9">
        <v>7765</v>
      </c>
      <c r="R7766">
        <f t="shared" ca="1" si="364"/>
        <v>0.22561876019209021</v>
      </c>
      <c r="S7766">
        <f t="shared" ca="1" si="365"/>
        <v>1.2850352693580258E-2</v>
      </c>
      <c r="T7766">
        <v>4.0111304347826074E-2</v>
      </c>
      <c r="U7766">
        <v>7765</v>
      </c>
    </row>
    <row r="7767" spans="1:21" x14ac:dyDescent="0.2">
      <c r="A7767" s="1">
        <v>31888</v>
      </c>
      <c r="B7767">
        <v>0.33246500000000001</v>
      </c>
      <c r="C7767">
        <v>0.34027800000000002</v>
      </c>
      <c r="D7767">
        <v>0.325521</v>
      </c>
      <c r="E7767">
        <v>0.33767399999999997</v>
      </c>
      <c r="F7767">
        <v>0.224274</v>
      </c>
      <c r="G7767">
        <v>113184000</v>
      </c>
      <c r="H7767" s="4">
        <f t="shared" si="363"/>
        <v>1.5669296330848546E-2</v>
      </c>
      <c r="L7767" s="13">
        <v>4.0188875682033831E-2</v>
      </c>
      <c r="M7767" s="9">
        <v>7766</v>
      </c>
      <c r="R7767">
        <f t="shared" ca="1" si="364"/>
        <v>0.22275626363961698</v>
      </c>
      <c r="S7767">
        <f t="shared" ca="1" si="365"/>
        <v>1.5669296330848546E-2</v>
      </c>
      <c r="T7767">
        <v>4.0188875682033949E-2</v>
      </c>
      <c r="U7767">
        <v>7766</v>
      </c>
    </row>
    <row r="7768" spans="1:21" x14ac:dyDescent="0.2">
      <c r="A7768" s="1">
        <v>31887</v>
      </c>
      <c r="B7768">
        <v>0.34201399999999998</v>
      </c>
      <c r="C7768">
        <v>0.34548600000000002</v>
      </c>
      <c r="D7768">
        <v>0.33159699999999998</v>
      </c>
      <c r="E7768">
        <v>0.33246500000000001</v>
      </c>
      <c r="F7768">
        <v>0.22081400000000001</v>
      </c>
      <c r="G7768">
        <v>100310400</v>
      </c>
      <c r="H7768" s="4">
        <f t="shared" si="363"/>
        <v>-2.7919139269928978E-2</v>
      </c>
      <c r="L7768" s="13">
        <v>4.0229689171448528E-2</v>
      </c>
      <c r="M7768" s="9">
        <v>7767</v>
      </c>
      <c r="R7768">
        <f t="shared" ca="1" si="364"/>
        <v>0.21931967860437851</v>
      </c>
      <c r="S7768">
        <f t="shared" ca="1" si="365"/>
        <v>-2.7919139269929078E-2</v>
      </c>
      <c r="T7768">
        <v>4.0229689171448604E-2</v>
      </c>
      <c r="U7768">
        <v>7767</v>
      </c>
    </row>
    <row r="7769" spans="1:21" x14ac:dyDescent="0.2">
      <c r="A7769" s="1">
        <v>31883</v>
      </c>
      <c r="B7769">
        <v>0.33333299999999999</v>
      </c>
      <c r="C7769">
        <v>0.34895799999999999</v>
      </c>
      <c r="D7769">
        <v>0.33246500000000001</v>
      </c>
      <c r="E7769">
        <v>0.34201399999999998</v>
      </c>
      <c r="F7769">
        <v>0.227156</v>
      </c>
      <c r="G7769">
        <v>188092800</v>
      </c>
      <c r="H7769" s="4">
        <f t="shared" si="363"/>
        <v>2.6039902254382484E-2</v>
      </c>
      <c r="L7769" s="13">
        <v>4.0247661393390692E-2</v>
      </c>
      <c r="M7769" s="9">
        <v>7768</v>
      </c>
      <c r="R7769">
        <f t="shared" ca="1" si="364"/>
        <v>0.22561876019209021</v>
      </c>
      <c r="S7769">
        <f t="shared" ca="1" si="365"/>
        <v>2.6039902254382533E-2</v>
      </c>
      <c r="T7769">
        <v>4.0247661393390657E-2</v>
      </c>
      <c r="U7769">
        <v>7768</v>
      </c>
    </row>
    <row r="7770" spans="1:21" x14ac:dyDescent="0.2">
      <c r="A7770" s="1">
        <v>31882</v>
      </c>
      <c r="B7770">
        <v>0.32899299999999998</v>
      </c>
      <c r="C7770">
        <v>0.33680599999999999</v>
      </c>
      <c r="D7770">
        <v>0.32899299999999998</v>
      </c>
      <c r="E7770">
        <v>0.33333299999999999</v>
      </c>
      <c r="F7770">
        <v>0.221391</v>
      </c>
      <c r="G7770">
        <v>95961600</v>
      </c>
      <c r="H7770" s="4">
        <f t="shared" si="363"/>
        <v>2.1279834669569817E-2</v>
      </c>
      <c r="L7770" s="13">
        <v>4.0359965154626344E-2</v>
      </c>
      <c r="M7770" s="9">
        <v>7769</v>
      </c>
      <c r="R7770">
        <f t="shared" ca="1" si="364"/>
        <v>0.21989277385447464</v>
      </c>
      <c r="S7770">
        <f t="shared" ca="1" si="365"/>
        <v>2.1279834669569831E-2</v>
      </c>
      <c r="T7770">
        <v>4.0359965154626365E-2</v>
      </c>
      <c r="U7770">
        <v>7769</v>
      </c>
    </row>
    <row r="7771" spans="1:21" x14ac:dyDescent="0.2">
      <c r="A7771" s="1">
        <v>31881</v>
      </c>
      <c r="B7771">
        <v>0.32118099999999999</v>
      </c>
      <c r="C7771">
        <v>0.33159699999999998</v>
      </c>
      <c r="D7771">
        <v>0.31597199999999998</v>
      </c>
      <c r="E7771">
        <v>0.32638899999999998</v>
      </c>
      <c r="F7771">
        <v>0.216778</v>
      </c>
      <c r="G7771">
        <v>87379200</v>
      </c>
      <c r="H7771" s="4">
        <f t="shared" si="363"/>
        <v>1.6215151955521964E-2</v>
      </c>
      <c r="L7771" s="13">
        <v>4.0359965154626344E-2</v>
      </c>
      <c r="M7771" s="9">
        <v>7770</v>
      </c>
      <c r="R7771">
        <f t="shared" ca="1" si="364"/>
        <v>0.21531099155171304</v>
      </c>
      <c r="S7771">
        <f t="shared" ca="1" si="365"/>
        <v>1.6215151955521995E-2</v>
      </c>
      <c r="T7771">
        <v>4.0359965154626365E-2</v>
      </c>
      <c r="U7771">
        <v>7770</v>
      </c>
    </row>
    <row r="7772" spans="1:21" x14ac:dyDescent="0.2">
      <c r="A7772" s="1">
        <v>31880</v>
      </c>
      <c r="B7772">
        <v>0.33159699999999998</v>
      </c>
      <c r="C7772">
        <v>0.33159699999999998</v>
      </c>
      <c r="D7772">
        <v>0.31944400000000001</v>
      </c>
      <c r="E7772">
        <v>0.32118099999999999</v>
      </c>
      <c r="F7772">
        <v>0.21331900000000001</v>
      </c>
      <c r="G7772">
        <v>50256000</v>
      </c>
      <c r="H7772" s="4">
        <f t="shared" si="363"/>
        <v>-3.2680953719742757E-2</v>
      </c>
      <c r="L7772" s="13">
        <v>4.040377986385911E-2</v>
      </c>
      <c r="M7772" s="9">
        <v>7771</v>
      </c>
      <c r="R7772">
        <f t="shared" ca="1" si="364"/>
        <v>0.21187539974914371</v>
      </c>
      <c r="S7772">
        <f t="shared" ca="1" si="365"/>
        <v>-3.2680953719742827E-2</v>
      </c>
      <c r="T7772">
        <v>4.0403779863859075E-2</v>
      </c>
      <c r="U7772">
        <v>7771</v>
      </c>
    </row>
    <row r="7773" spans="1:21" x14ac:dyDescent="0.2">
      <c r="A7773" s="1">
        <v>31877</v>
      </c>
      <c r="B7773">
        <v>0.32986100000000002</v>
      </c>
      <c r="C7773">
        <v>0.33246500000000001</v>
      </c>
      <c r="D7773">
        <v>0.32899299999999998</v>
      </c>
      <c r="E7773">
        <v>0.33203100000000002</v>
      </c>
      <c r="F7773">
        <v>0.220526</v>
      </c>
      <c r="G7773">
        <v>43372800</v>
      </c>
      <c r="H7773" s="4">
        <f t="shared" si="363"/>
        <v>6.5773558208001362E-3</v>
      </c>
      <c r="L7773" s="13">
        <v>4.0540176285075148E-2</v>
      </c>
      <c r="M7773" s="9">
        <v>7772</v>
      </c>
      <c r="R7773">
        <f t="shared" ca="1" si="364"/>
        <v>0.21903362759566503</v>
      </c>
      <c r="S7773">
        <f t="shared" ca="1" si="365"/>
        <v>6.5773558208001882E-3</v>
      </c>
      <c r="T7773">
        <v>4.0540176285075197E-2</v>
      </c>
      <c r="U7773">
        <v>7772</v>
      </c>
    </row>
    <row r="7774" spans="1:21" x14ac:dyDescent="0.2">
      <c r="A7774" s="1">
        <v>31876</v>
      </c>
      <c r="B7774">
        <v>0.33593800000000001</v>
      </c>
      <c r="C7774">
        <v>0.33593800000000001</v>
      </c>
      <c r="D7774">
        <v>0.32725700000000002</v>
      </c>
      <c r="E7774">
        <v>0.32986100000000002</v>
      </c>
      <c r="F7774">
        <v>0.219085</v>
      </c>
      <c r="G7774">
        <v>71568000</v>
      </c>
      <c r="H7774" s="4">
        <f t="shared" si="363"/>
        <v>-1.808443886697746E-2</v>
      </c>
      <c r="L7774" s="13">
        <v>4.0641029692996038E-2</v>
      </c>
      <c r="M7774" s="9">
        <v>7773</v>
      </c>
      <c r="R7774">
        <f t="shared" ca="1" si="364"/>
        <v>0.21760237931942841</v>
      </c>
      <c r="S7774">
        <f t="shared" ca="1" si="365"/>
        <v>-1.8084438866977446E-2</v>
      </c>
      <c r="T7774">
        <v>4.0641029692995968E-2</v>
      </c>
      <c r="U7774">
        <v>7773</v>
      </c>
    </row>
    <row r="7775" spans="1:21" x14ac:dyDescent="0.2">
      <c r="A7775" s="1">
        <v>31875</v>
      </c>
      <c r="B7775">
        <v>0.32638899999999998</v>
      </c>
      <c r="C7775">
        <v>0.33940999999999999</v>
      </c>
      <c r="D7775">
        <v>0.32638899999999998</v>
      </c>
      <c r="E7775">
        <v>0.33593800000000001</v>
      </c>
      <c r="F7775">
        <v>0.22312000000000001</v>
      </c>
      <c r="G7775">
        <v>106214400</v>
      </c>
      <c r="H7775" s="4">
        <f t="shared" si="363"/>
        <v>2.9255736283202237E-2</v>
      </c>
      <c r="L7775" s="13">
        <v>4.0677642039493749E-2</v>
      </c>
      <c r="M7775" s="9">
        <v>7774</v>
      </c>
      <c r="R7775">
        <f t="shared" ca="1" si="364"/>
        <v>0.22161007313942474</v>
      </c>
      <c r="S7775">
        <f t="shared" ca="1" si="365"/>
        <v>2.9255736283202216E-2</v>
      </c>
      <c r="T7775">
        <v>4.0677642039493624E-2</v>
      </c>
      <c r="U7775">
        <v>7774</v>
      </c>
    </row>
    <row r="7776" spans="1:21" x14ac:dyDescent="0.2">
      <c r="A7776" s="1">
        <v>31874</v>
      </c>
      <c r="B7776">
        <v>0.34461799999999998</v>
      </c>
      <c r="C7776">
        <v>0.34461799999999998</v>
      </c>
      <c r="D7776">
        <v>0.32638899999999998</v>
      </c>
      <c r="E7776">
        <v>0.32638899999999998</v>
      </c>
      <c r="F7776">
        <v>0.216778</v>
      </c>
      <c r="G7776">
        <v>73728000</v>
      </c>
      <c r="H7776" s="4">
        <f t="shared" si="363"/>
        <v>-5.2899696792289647E-2</v>
      </c>
      <c r="L7776" s="13">
        <v>4.0716558190456095E-2</v>
      </c>
      <c r="M7776" s="9">
        <v>7775</v>
      </c>
      <c r="R7776">
        <f t="shared" ca="1" si="364"/>
        <v>0.21531099155171304</v>
      </c>
      <c r="S7776">
        <f t="shared" ca="1" si="365"/>
        <v>-5.2899696792289647E-2</v>
      </c>
      <c r="T7776">
        <v>4.0716558190456172E-2</v>
      </c>
      <c r="U7776">
        <v>7775</v>
      </c>
    </row>
    <row r="7777" spans="1:21" x14ac:dyDescent="0.2">
      <c r="A7777" s="1">
        <v>31873</v>
      </c>
      <c r="B7777">
        <v>0.346354</v>
      </c>
      <c r="C7777">
        <v>0.34722199999999998</v>
      </c>
      <c r="D7777">
        <v>0.33854200000000001</v>
      </c>
      <c r="E7777">
        <v>0.34461799999999998</v>
      </c>
      <c r="F7777">
        <v>0.22888600000000001</v>
      </c>
      <c r="G7777">
        <v>98956800</v>
      </c>
      <c r="H7777" s="4">
        <f t="shared" si="363"/>
        <v>-5.0121935845660404E-3</v>
      </c>
      <c r="L7777" s="13">
        <v>4.0725189341914207E-2</v>
      </c>
      <c r="M7777" s="9">
        <v>7776</v>
      </c>
      <c r="R7777">
        <f t="shared" ca="1" si="364"/>
        <v>0.22733705270970944</v>
      </c>
      <c r="S7777">
        <f t="shared" ca="1" si="365"/>
        <v>-5.0121935845660499E-3</v>
      </c>
      <c r="T7777">
        <v>4.0725189341914228E-2</v>
      </c>
      <c r="U7777">
        <v>7776</v>
      </c>
    </row>
    <row r="7778" spans="1:21" x14ac:dyDescent="0.2">
      <c r="A7778" s="1">
        <v>31870</v>
      </c>
      <c r="B7778">
        <v>0.32986100000000002</v>
      </c>
      <c r="C7778">
        <v>0.34809000000000001</v>
      </c>
      <c r="D7778">
        <v>0.32986100000000002</v>
      </c>
      <c r="E7778">
        <v>0.346354</v>
      </c>
      <c r="F7778">
        <v>0.23003899999999999</v>
      </c>
      <c r="G7778">
        <v>155606400</v>
      </c>
      <c r="H7778" s="4">
        <f t="shared" si="363"/>
        <v>4.9998858890384974E-2</v>
      </c>
      <c r="L7778" s="13">
        <v>4.0908913560339238E-2</v>
      </c>
      <c r="M7778" s="9">
        <v>7777</v>
      </c>
      <c r="R7778">
        <f t="shared" ca="1" si="364"/>
        <v>0.22848224997723254</v>
      </c>
      <c r="S7778">
        <f t="shared" ca="1" si="365"/>
        <v>4.9998858890384988E-2</v>
      </c>
      <c r="T7778">
        <v>4.0908913560339065E-2</v>
      </c>
      <c r="U7778">
        <v>7777</v>
      </c>
    </row>
    <row r="7779" spans="1:21" x14ac:dyDescent="0.2">
      <c r="A7779" s="1">
        <v>31869</v>
      </c>
      <c r="B7779">
        <v>0.32118099999999999</v>
      </c>
      <c r="C7779">
        <v>0.33680599999999999</v>
      </c>
      <c r="D7779">
        <v>0.32118099999999999</v>
      </c>
      <c r="E7779">
        <v>0.32986100000000002</v>
      </c>
      <c r="F7779">
        <v>0.219085</v>
      </c>
      <c r="G7779">
        <v>159955200</v>
      </c>
      <c r="H7779" s="4">
        <f t="shared" si="363"/>
        <v>4.3957876679691275E-2</v>
      </c>
      <c r="L7779" s="13">
        <v>4.102735156771186E-2</v>
      </c>
      <c r="M7779" s="9">
        <v>7778</v>
      </c>
      <c r="R7779">
        <f t="shared" ca="1" si="364"/>
        <v>0.21760237931942841</v>
      </c>
      <c r="S7779">
        <f t="shared" ca="1" si="365"/>
        <v>4.3957876679691199E-2</v>
      </c>
      <c r="T7779">
        <v>4.1027351567711805E-2</v>
      </c>
      <c r="U7779">
        <v>7778</v>
      </c>
    </row>
    <row r="7780" spans="1:21" x14ac:dyDescent="0.2">
      <c r="A7780" s="1">
        <v>31868</v>
      </c>
      <c r="B7780">
        <v>0.33593800000000001</v>
      </c>
      <c r="C7780">
        <v>0.34288200000000002</v>
      </c>
      <c r="D7780">
        <v>0.31423600000000002</v>
      </c>
      <c r="E7780">
        <v>0.31597199999999998</v>
      </c>
      <c r="F7780">
        <v>0.20985999999999999</v>
      </c>
      <c r="G7780">
        <v>259430400</v>
      </c>
      <c r="H7780" s="4">
        <f t="shared" si="363"/>
        <v>-5.9429903191108018E-2</v>
      </c>
      <c r="L7780" s="13">
        <v>4.1121225914876804E-2</v>
      </c>
      <c r="M7780" s="9">
        <v>7779</v>
      </c>
      <c r="R7780">
        <f t="shared" ca="1" si="364"/>
        <v>0.20843980794657438</v>
      </c>
      <c r="S7780">
        <f t="shared" ca="1" si="365"/>
        <v>-5.9429903191107934E-2</v>
      </c>
      <c r="T7780">
        <v>4.1121225914876769E-2</v>
      </c>
      <c r="U7780">
        <v>7779</v>
      </c>
    </row>
    <row r="7781" spans="1:21" x14ac:dyDescent="0.2">
      <c r="A7781" s="1">
        <v>31867</v>
      </c>
      <c r="B7781">
        <v>0.33159699999999998</v>
      </c>
      <c r="C7781">
        <v>0.34375</v>
      </c>
      <c r="D7781">
        <v>0.33159699999999998</v>
      </c>
      <c r="E7781">
        <v>0.33593800000000001</v>
      </c>
      <c r="F7781">
        <v>0.22312000000000001</v>
      </c>
      <c r="G7781">
        <v>125337600</v>
      </c>
      <c r="H7781" s="4">
        <f t="shared" si="363"/>
        <v>0</v>
      </c>
      <c r="L7781" s="13">
        <v>4.1130583863006408E-2</v>
      </c>
      <c r="M7781" s="9">
        <v>7780</v>
      </c>
      <c r="R7781">
        <f t="shared" ca="1" si="364"/>
        <v>0.22161007313942474</v>
      </c>
      <c r="S7781">
        <f t="shared" ca="1" si="365"/>
        <v>0</v>
      </c>
      <c r="T7781">
        <v>4.1130583863006401E-2</v>
      </c>
      <c r="U7781">
        <v>7780</v>
      </c>
    </row>
    <row r="7782" spans="1:21" x14ac:dyDescent="0.2">
      <c r="A7782" s="1">
        <v>31866</v>
      </c>
      <c r="B7782">
        <v>0.31857600000000003</v>
      </c>
      <c r="C7782">
        <v>0.33593800000000001</v>
      </c>
      <c r="D7782">
        <v>0.30729200000000001</v>
      </c>
      <c r="E7782">
        <v>0.33593800000000001</v>
      </c>
      <c r="F7782">
        <v>0.22312000000000001</v>
      </c>
      <c r="G7782">
        <v>186134400</v>
      </c>
      <c r="H7782" s="4">
        <f t="shared" si="363"/>
        <v>5.449217826929445E-2</v>
      </c>
      <c r="L7782" s="13">
        <v>4.1159015450167036E-2</v>
      </c>
      <c r="M7782" s="9">
        <v>7781</v>
      </c>
      <c r="R7782">
        <f t="shared" ca="1" si="364"/>
        <v>0.22161007313942474</v>
      </c>
      <c r="S7782">
        <f t="shared" ca="1" si="365"/>
        <v>5.4492178269294422E-2</v>
      </c>
      <c r="T7782">
        <v>4.1159015450167077E-2</v>
      </c>
      <c r="U7782">
        <v>7781</v>
      </c>
    </row>
    <row r="7783" spans="1:21" x14ac:dyDescent="0.2">
      <c r="A7783" s="1">
        <v>31863</v>
      </c>
      <c r="B7783">
        <v>0.31163200000000002</v>
      </c>
      <c r="C7783">
        <v>0.325521</v>
      </c>
      <c r="D7783">
        <v>0.31163200000000002</v>
      </c>
      <c r="E7783">
        <v>0.31857600000000003</v>
      </c>
      <c r="F7783">
        <v>0.21159</v>
      </c>
      <c r="G7783">
        <v>120873600</v>
      </c>
      <c r="H7783" s="4">
        <f t="shared" si="363"/>
        <v>2.8014225746268624E-2</v>
      </c>
      <c r="L7783" s="13">
        <v>4.1264814639528392E-2</v>
      </c>
      <c r="M7783" s="9">
        <v>7782</v>
      </c>
      <c r="R7783">
        <f t="shared" ca="1" si="364"/>
        <v>0.21015810046419361</v>
      </c>
      <c r="S7783">
        <f t="shared" ca="1" si="365"/>
        <v>2.8014225746268648E-2</v>
      </c>
      <c r="T7783">
        <v>4.1264814639528455E-2</v>
      </c>
      <c r="U7783">
        <v>7782</v>
      </c>
    </row>
    <row r="7784" spans="1:21" x14ac:dyDescent="0.2">
      <c r="A7784" s="1">
        <v>31862</v>
      </c>
      <c r="B7784">
        <v>0.31206600000000001</v>
      </c>
      <c r="C7784">
        <v>0.3125</v>
      </c>
      <c r="D7784">
        <v>0.30902800000000002</v>
      </c>
      <c r="E7784">
        <v>0.309896</v>
      </c>
      <c r="F7784">
        <v>0.20582400000000001</v>
      </c>
      <c r="G7784">
        <v>33379200</v>
      </c>
      <c r="H7784" s="4">
        <f t="shared" si="363"/>
        <v>-6.9572433491262376E-3</v>
      </c>
      <c r="L7784" s="13">
        <v>4.1275891244569422E-2</v>
      </c>
      <c r="M7784" s="9">
        <v>7783</v>
      </c>
      <c r="R7784">
        <f t="shared" ca="1" si="364"/>
        <v>0.20443112089390891</v>
      </c>
      <c r="S7784">
        <f t="shared" ca="1" si="365"/>
        <v>-6.9572433491262619E-3</v>
      </c>
      <c r="T7784">
        <v>4.1275891244569429E-2</v>
      </c>
      <c r="U7784">
        <v>7783</v>
      </c>
    </row>
    <row r="7785" spans="1:21" x14ac:dyDescent="0.2">
      <c r="A7785" s="1">
        <v>31861</v>
      </c>
      <c r="B7785">
        <v>0.31336799999999998</v>
      </c>
      <c r="C7785">
        <v>0.315104</v>
      </c>
      <c r="D7785">
        <v>0.309896</v>
      </c>
      <c r="E7785">
        <v>0.31206600000000001</v>
      </c>
      <c r="F7785">
        <v>0.20726600000000001</v>
      </c>
      <c r="G7785">
        <v>33840000</v>
      </c>
      <c r="H7785" s="4">
        <f t="shared" si="363"/>
        <v>-4.1512516215826819E-3</v>
      </c>
      <c r="L7785" s="13">
        <v>4.1297919039787287E-2</v>
      </c>
      <c r="M7785" s="9">
        <v>7784</v>
      </c>
      <c r="R7785">
        <f t="shared" ca="1" si="364"/>
        <v>0.20586336240281466</v>
      </c>
      <c r="S7785">
        <f t="shared" ca="1" si="365"/>
        <v>-4.1512516215826802E-3</v>
      </c>
      <c r="T7785">
        <v>4.1297919039787231E-2</v>
      </c>
      <c r="U7785">
        <v>7784</v>
      </c>
    </row>
    <row r="7786" spans="1:21" x14ac:dyDescent="0.2">
      <c r="A7786" s="1">
        <v>31860</v>
      </c>
      <c r="B7786">
        <v>0.30381900000000001</v>
      </c>
      <c r="C7786">
        <v>0.315104</v>
      </c>
      <c r="D7786">
        <v>0.30381900000000001</v>
      </c>
      <c r="E7786">
        <v>0.31336799999999998</v>
      </c>
      <c r="F7786">
        <v>0.20813000000000001</v>
      </c>
      <c r="G7786">
        <v>69609600</v>
      </c>
      <c r="H7786" s="4">
        <f t="shared" si="363"/>
        <v>6.9718272380242668E-3</v>
      </c>
      <c r="L7786" s="13">
        <v>4.1321938901059993E-2</v>
      </c>
      <c r="M7786" s="9">
        <v>7785</v>
      </c>
      <c r="R7786">
        <f t="shared" ca="1" si="364"/>
        <v>0.20672151542895514</v>
      </c>
      <c r="S7786">
        <f t="shared" ca="1" si="365"/>
        <v>6.9718272380241871E-3</v>
      </c>
      <c r="T7786">
        <v>4.1321938901059993E-2</v>
      </c>
      <c r="U7786">
        <v>7785</v>
      </c>
    </row>
    <row r="7787" spans="1:21" x14ac:dyDescent="0.2">
      <c r="A7787" s="1">
        <v>31859</v>
      </c>
      <c r="B7787">
        <v>0.31336799999999998</v>
      </c>
      <c r="C7787">
        <v>0.31770799999999999</v>
      </c>
      <c r="D7787">
        <v>0.30815999999999999</v>
      </c>
      <c r="E7787">
        <v>0.31119799999999997</v>
      </c>
      <c r="F7787">
        <v>0.20668900000000001</v>
      </c>
      <c r="G7787">
        <v>67478400</v>
      </c>
      <c r="H7787" s="4">
        <f t="shared" si="363"/>
        <v>-6.9235573920145956E-3</v>
      </c>
      <c r="L7787" s="13">
        <v>4.1340468985448242E-2</v>
      </c>
      <c r="M7787" s="9">
        <v>7786</v>
      </c>
      <c r="R7787">
        <f t="shared" ca="1" si="364"/>
        <v>0.20529026715271856</v>
      </c>
      <c r="S7787">
        <f t="shared" ca="1" si="365"/>
        <v>-6.9235573920145158E-3</v>
      </c>
      <c r="T7787">
        <v>4.1340468985448228E-2</v>
      </c>
      <c r="U7787">
        <v>7786</v>
      </c>
    </row>
    <row r="7788" spans="1:21" x14ac:dyDescent="0.2">
      <c r="A7788" s="1">
        <v>31856</v>
      </c>
      <c r="B7788">
        <v>0.31684000000000001</v>
      </c>
      <c r="C7788">
        <v>0.31684000000000001</v>
      </c>
      <c r="D7788">
        <v>0.31163200000000002</v>
      </c>
      <c r="E7788">
        <v>0.31336799999999998</v>
      </c>
      <c r="F7788">
        <v>0.20813000000000001</v>
      </c>
      <c r="G7788">
        <v>38246400</v>
      </c>
      <c r="H7788" s="4">
        <f t="shared" si="363"/>
        <v>-1.0958201068258294E-2</v>
      </c>
      <c r="L7788" s="13">
        <v>4.1376587956649558E-2</v>
      </c>
      <c r="M7788" s="9">
        <v>7787</v>
      </c>
      <c r="R7788">
        <f t="shared" ca="1" si="364"/>
        <v>0.20672151542895514</v>
      </c>
      <c r="S7788">
        <f t="shared" ca="1" si="365"/>
        <v>-1.0958201068258315E-2</v>
      </c>
      <c r="T7788">
        <v>4.1376587956649641E-2</v>
      </c>
      <c r="U7788">
        <v>7787</v>
      </c>
    </row>
    <row r="7789" spans="1:21" x14ac:dyDescent="0.2">
      <c r="A7789" s="1">
        <v>31855</v>
      </c>
      <c r="B7789">
        <v>0.31076399999999998</v>
      </c>
      <c r="C7789">
        <v>0.31684000000000001</v>
      </c>
      <c r="D7789">
        <v>0.30555599999999999</v>
      </c>
      <c r="E7789">
        <v>0.31684000000000001</v>
      </c>
      <c r="F7789">
        <v>0.21043600000000001</v>
      </c>
      <c r="G7789">
        <v>62812800</v>
      </c>
      <c r="H7789" s="4">
        <f t="shared" si="363"/>
        <v>1.9549323888934701E-2</v>
      </c>
      <c r="L7789" s="13">
        <v>4.1562644735045742E-2</v>
      </c>
      <c r="M7789" s="9">
        <v>7788</v>
      </c>
      <c r="R7789">
        <f t="shared" ca="1" si="364"/>
        <v>0.20901190996400137</v>
      </c>
      <c r="S7789">
        <f t="shared" ca="1" si="365"/>
        <v>1.9549323888934683E-2</v>
      </c>
      <c r="T7789">
        <v>4.1562644735045597E-2</v>
      </c>
      <c r="U7789">
        <v>7788</v>
      </c>
    </row>
    <row r="7790" spans="1:21" x14ac:dyDescent="0.2">
      <c r="A7790" s="1">
        <v>31854</v>
      </c>
      <c r="B7790">
        <v>0.296875</v>
      </c>
      <c r="C7790">
        <v>0.31336799999999998</v>
      </c>
      <c r="D7790">
        <v>0.296875</v>
      </c>
      <c r="E7790">
        <v>0.31076399999999998</v>
      </c>
      <c r="F7790">
        <v>0.206401</v>
      </c>
      <c r="G7790">
        <v>119347200</v>
      </c>
      <c r="H7790" s="4">
        <f t="shared" si="363"/>
        <v>5.2942766920208335E-2</v>
      </c>
      <c r="L7790" s="13">
        <v>4.156452891971775E-2</v>
      </c>
      <c r="M7790" s="9">
        <v>7789</v>
      </c>
      <c r="R7790">
        <f t="shared" ca="1" si="364"/>
        <v>0.20500421614400505</v>
      </c>
      <c r="S7790">
        <f t="shared" ca="1" si="365"/>
        <v>5.2942766920208405E-2</v>
      </c>
      <c r="T7790">
        <v>4.1564528919717937E-2</v>
      </c>
      <c r="U7790">
        <v>7789</v>
      </c>
    </row>
    <row r="7791" spans="1:21" x14ac:dyDescent="0.2">
      <c r="A7791" s="1">
        <v>31853</v>
      </c>
      <c r="B7791">
        <v>0.28559000000000001</v>
      </c>
      <c r="C7791">
        <v>0.296875</v>
      </c>
      <c r="D7791">
        <v>0.28472199999999998</v>
      </c>
      <c r="E7791">
        <v>0.29513899999999998</v>
      </c>
      <c r="F7791">
        <v>0.196023</v>
      </c>
      <c r="G7791">
        <v>54547200</v>
      </c>
      <c r="H7791" s="4">
        <f t="shared" si="363"/>
        <v>3.3435083113227022E-2</v>
      </c>
      <c r="L7791" s="13">
        <v>4.1603032806605447E-2</v>
      </c>
      <c r="M7791" s="9">
        <v>7790</v>
      </c>
      <c r="R7791">
        <f t="shared" ca="1" si="364"/>
        <v>0.19469644750362788</v>
      </c>
      <c r="S7791">
        <f t="shared" ca="1" si="365"/>
        <v>3.3435083113226995E-2</v>
      </c>
      <c r="T7791">
        <v>4.1603032806605364E-2</v>
      </c>
      <c r="U7791">
        <v>7790</v>
      </c>
    </row>
    <row r="7792" spans="1:21" x14ac:dyDescent="0.2">
      <c r="A7792" s="1">
        <v>31852</v>
      </c>
      <c r="B7792">
        <v>0.28645799999999999</v>
      </c>
      <c r="C7792">
        <v>0.28645799999999999</v>
      </c>
      <c r="D7792">
        <v>0.27690999999999999</v>
      </c>
      <c r="E7792">
        <v>0.28559000000000001</v>
      </c>
      <c r="F7792">
        <v>0.18968099999999999</v>
      </c>
      <c r="G7792">
        <v>88473600</v>
      </c>
      <c r="H7792" s="4">
        <f t="shared" si="363"/>
        <v>-6.0419002903047414E-3</v>
      </c>
      <c r="L7792" s="13">
        <v>4.1606873367608342E-2</v>
      </c>
      <c r="M7792" s="9">
        <v>7791</v>
      </c>
      <c r="R7792">
        <f t="shared" ca="1" si="364"/>
        <v>0.18839736591591619</v>
      </c>
      <c r="S7792">
        <f t="shared" ca="1" si="365"/>
        <v>-6.0419002903047544E-3</v>
      </c>
      <c r="T7792">
        <v>4.1606873367608377E-2</v>
      </c>
      <c r="U7792">
        <v>7791</v>
      </c>
    </row>
    <row r="7793" spans="1:21" x14ac:dyDescent="0.2">
      <c r="A7793" s="1">
        <v>31849</v>
      </c>
      <c r="B7793">
        <v>0.29817700000000003</v>
      </c>
      <c r="C7793">
        <v>0.30034699999999998</v>
      </c>
      <c r="D7793">
        <v>0.28125</v>
      </c>
      <c r="E7793">
        <v>0.28732600000000003</v>
      </c>
      <c r="F7793">
        <v>0.190834</v>
      </c>
      <c r="G7793">
        <v>105120000</v>
      </c>
      <c r="H7793" s="4">
        <f t="shared" si="363"/>
        <v>-3.6391454294817695E-2</v>
      </c>
      <c r="L7793" s="13">
        <v>4.1666555138290678E-2</v>
      </c>
      <c r="M7793" s="9">
        <v>7792</v>
      </c>
      <c r="R7793">
        <f t="shared" ca="1" si="364"/>
        <v>0.18954256318343932</v>
      </c>
      <c r="S7793">
        <f t="shared" ca="1" si="365"/>
        <v>-3.6391454294817639E-2</v>
      </c>
      <c r="T7793">
        <v>4.1666555138290581E-2</v>
      </c>
      <c r="U7793">
        <v>7792</v>
      </c>
    </row>
    <row r="7794" spans="1:21" x14ac:dyDescent="0.2">
      <c r="A7794" s="1">
        <v>31848</v>
      </c>
      <c r="B7794">
        <v>0.296875</v>
      </c>
      <c r="C7794">
        <v>0.30034699999999998</v>
      </c>
      <c r="D7794">
        <v>0.28993099999999999</v>
      </c>
      <c r="E7794">
        <v>0.29817700000000003</v>
      </c>
      <c r="F7794">
        <v>0.19804099999999999</v>
      </c>
      <c r="G7794">
        <v>71337600</v>
      </c>
      <c r="H7794" s="4">
        <f t="shared" si="363"/>
        <v>4.3869436442569316E-3</v>
      </c>
      <c r="L7794" s="13">
        <v>4.1734716693133569E-2</v>
      </c>
      <c r="M7794" s="9">
        <v>7793</v>
      </c>
      <c r="R7794">
        <f t="shared" ca="1" si="364"/>
        <v>0.1967007910299606</v>
      </c>
      <c r="S7794">
        <f t="shared" ca="1" si="365"/>
        <v>4.3869436442568969E-3</v>
      </c>
      <c r="T7794">
        <v>4.1734716693133542E-2</v>
      </c>
      <c r="U7794">
        <v>7793</v>
      </c>
    </row>
    <row r="7795" spans="1:21" x14ac:dyDescent="0.2">
      <c r="A7795" s="1">
        <v>31847</v>
      </c>
      <c r="B7795">
        <v>0.296875</v>
      </c>
      <c r="C7795">
        <v>0.29861100000000002</v>
      </c>
      <c r="D7795">
        <v>0.29340300000000002</v>
      </c>
      <c r="E7795">
        <v>0.296875</v>
      </c>
      <c r="F7795">
        <v>0.19717599999999999</v>
      </c>
      <c r="G7795">
        <v>43862400</v>
      </c>
      <c r="H7795" s="4">
        <f t="shared" si="363"/>
        <v>1.4838414147704738E-2</v>
      </c>
      <c r="L7795" s="13">
        <v>4.1881964057065582E-2</v>
      </c>
      <c r="M7795" s="9">
        <v>7794</v>
      </c>
      <c r="R7795">
        <f t="shared" ca="1" si="364"/>
        <v>0.19584164477115099</v>
      </c>
      <c r="S7795">
        <f t="shared" ca="1" si="365"/>
        <v>1.4838414147704678E-2</v>
      </c>
      <c r="T7795">
        <v>4.188196405706554E-2</v>
      </c>
      <c r="U7795">
        <v>7794</v>
      </c>
    </row>
    <row r="7796" spans="1:21" x14ac:dyDescent="0.2">
      <c r="A7796" s="1">
        <v>31846</v>
      </c>
      <c r="B7796">
        <v>0.283854</v>
      </c>
      <c r="C7796">
        <v>0.29600700000000002</v>
      </c>
      <c r="D7796">
        <v>0.28298600000000002</v>
      </c>
      <c r="E7796">
        <v>0.29253499999999999</v>
      </c>
      <c r="F7796">
        <v>0.19429299999999999</v>
      </c>
      <c r="G7796">
        <v>74102400</v>
      </c>
      <c r="H7796" s="4">
        <f t="shared" si="363"/>
        <v>3.0579012136128281E-2</v>
      </c>
      <c r="L7796" s="13">
        <v>4.1939148772877861E-2</v>
      </c>
      <c r="M7796" s="9">
        <v>7795</v>
      </c>
      <c r="R7796">
        <f t="shared" ca="1" si="364"/>
        <v>0.19297815498600865</v>
      </c>
      <c r="S7796">
        <f t="shared" ca="1" si="365"/>
        <v>3.057901213612834E-2</v>
      </c>
      <c r="T7796">
        <v>4.1939148772877868E-2</v>
      </c>
      <c r="U7796">
        <v>7795</v>
      </c>
    </row>
    <row r="7797" spans="1:21" x14ac:dyDescent="0.2">
      <c r="A7797" s="1">
        <v>31845</v>
      </c>
      <c r="B7797">
        <v>0.28906300000000001</v>
      </c>
      <c r="C7797">
        <v>0.28993099999999999</v>
      </c>
      <c r="D7797">
        <v>0.28211799999999998</v>
      </c>
      <c r="E7797">
        <v>0.283854</v>
      </c>
      <c r="F7797">
        <v>0.188528</v>
      </c>
      <c r="G7797">
        <v>38275200</v>
      </c>
      <c r="H7797" s="4">
        <f t="shared" si="363"/>
        <v>-1.801684489053941E-2</v>
      </c>
      <c r="L7797" s="13">
        <v>4.2030327725003681E-2</v>
      </c>
      <c r="M7797" s="9">
        <v>7796</v>
      </c>
      <c r="R7797">
        <f t="shared" ca="1" si="364"/>
        <v>0.18725216864839309</v>
      </c>
      <c r="S7797">
        <f t="shared" ca="1" si="365"/>
        <v>-1.8016844890539445E-2</v>
      </c>
      <c r="T7797">
        <v>4.203032772500382E-2</v>
      </c>
      <c r="U7797">
        <v>7796</v>
      </c>
    </row>
    <row r="7798" spans="1:21" x14ac:dyDescent="0.2">
      <c r="A7798" s="1">
        <v>31842</v>
      </c>
      <c r="B7798">
        <v>0.28993099999999999</v>
      </c>
      <c r="C7798">
        <v>0.29166700000000001</v>
      </c>
      <c r="D7798">
        <v>0.28211799999999998</v>
      </c>
      <c r="E7798">
        <v>0.28906300000000001</v>
      </c>
      <c r="F7798">
        <v>0.19198699999999999</v>
      </c>
      <c r="G7798">
        <v>63561600</v>
      </c>
      <c r="H7798" s="4">
        <f t="shared" si="363"/>
        <v>-2.9964063895641028E-3</v>
      </c>
      <c r="L7798" s="13">
        <v>4.2055288875560454E-2</v>
      </c>
      <c r="M7798" s="9">
        <v>7797</v>
      </c>
      <c r="R7798">
        <f t="shared" ca="1" si="364"/>
        <v>0.19068776045096242</v>
      </c>
      <c r="S7798">
        <f t="shared" ca="1" si="365"/>
        <v>-2.9964063895641649E-3</v>
      </c>
      <c r="T7798">
        <v>4.2055288875560357E-2</v>
      </c>
      <c r="U7798">
        <v>7797</v>
      </c>
    </row>
    <row r="7799" spans="1:21" x14ac:dyDescent="0.2">
      <c r="A7799" s="1">
        <v>31841</v>
      </c>
      <c r="B7799">
        <v>0.27690999999999999</v>
      </c>
      <c r="C7799">
        <v>0.29600700000000002</v>
      </c>
      <c r="D7799">
        <v>0.27690999999999999</v>
      </c>
      <c r="E7799">
        <v>0.28993099999999999</v>
      </c>
      <c r="F7799">
        <v>0.19256400000000001</v>
      </c>
      <c r="G7799">
        <v>128188800</v>
      </c>
      <c r="H7799" s="4">
        <f t="shared" si="363"/>
        <v>4.7021466321581683E-2</v>
      </c>
      <c r="L7799" s="13">
        <v>4.2095999238599802E-2</v>
      </c>
      <c r="M7799" s="9">
        <v>7798</v>
      </c>
      <c r="R7799">
        <f t="shared" ca="1" si="364"/>
        <v>0.19126085570105858</v>
      </c>
      <c r="S7799">
        <f t="shared" ca="1" si="365"/>
        <v>4.7021466321581683E-2</v>
      </c>
      <c r="T7799">
        <v>4.2095999238599691E-2</v>
      </c>
      <c r="U7799">
        <v>7798</v>
      </c>
    </row>
    <row r="7800" spans="1:21" x14ac:dyDescent="0.2">
      <c r="A7800" s="1">
        <v>31840</v>
      </c>
      <c r="B7800">
        <v>0.25868099999999999</v>
      </c>
      <c r="C7800">
        <v>0.27777800000000002</v>
      </c>
      <c r="D7800">
        <v>0.25781300000000001</v>
      </c>
      <c r="E7800">
        <v>0.27690999999999999</v>
      </c>
      <c r="F7800">
        <v>0.183916</v>
      </c>
      <c r="G7800">
        <v>98179200</v>
      </c>
      <c r="H7800" s="4">
        <f t="shared" si="363"/>
        <v>7.0474017507915862E-2</v>
      </c>
      <c r="L7800" s="13">
        <v>4.2111424961048027E-2</v>
      </c>
      <c r="M7800" s="9">
        <v>7799</v>
      </c>
      <c r="R7800">
        <f t="shared" ca="1" si="364"/>
        <v>0.18267137957830065</v>
      </c>
      <c r="S7800">
        <f t="shared" ca="1" si="365"/>
        <v>7.0474017507915862E-2</v>
      </c>
      <c r="T7800">
        <v>4.2111424961047916E-2</v>
      </c>
      <c r="U7800">
        <v>7799</v>
      </c>
    </row>
    <row r="7801" spans="1:21" x14ac:dyDescent="0.2">
      <c r="A7801" s="1">
        <v>31839</v>
      </c>
      <c r="B7801">
        <v>0.25868099999999999</v>
      </c>
      <c r="C7801">
        <v>0.26128499999999999</v>
      </c>
      <c r="D7801">
        <v>0.25520799999999999</v>
      </c>
      <c r="E7801">
        <v>0.25868099999999999</v>
      </c>
      <c r="F7801">
        <v>0.17180799999999999</v>
      </c>
      <c r="G7801">
        <v>81100800</v>
      </c>
      <c r="H7801" s="4">
        <f t="shared" si="363"/>
        <v>0</v>
      </c>
      <c r="L7801" s="13">
        <v>4.2160718075160766E-2</v>
      </c>
      <c r="M7801" s="9">
        <v>7800</v>
      </c>
      <c r="R7801">
        <f t="shared" ca="1" si="364"/>
        <v>0.17064531842030425</v>
      </c>
      <c r="S7801">
        <f t="shared" ca="1" si="365"/>
        <v>0</v>
      </c>
      <c r="T7801">
        <v>4.2160718075160752E-2</v>
      </c>
      <c r="U7801">
        <v>7800</v>
      </c>
    </row>
    <row r="7802" spans="1:21" x14ac:dyDescent="0.2">
      <c r="A7802" s="1">
        <v>31838</v>
      </c>
      <c r="B7802">
        <v>0.26649299999999998</v>
      </c>
      <c r="C7802">
        <v>0.26649299999999998</v>
      </c>
      <c r="D7802">
        <v>0.25694400000000001</v>
      </c>
      <c r="E7802">
        <v>0.25868099999999999</v>
      </c>
      <c r="F7802">
        <v>0.17180799999999999</v>
      </c>
      <c r="G7802">
        <v>79516800</v>
      </c>
      <c r="H7802" s="4">
        <f t="shared" si="363"/>
        <v>-2.9316881077080401E-2</v>
      </c>
      <c r="L7802" s="13">
        <v>4.2308205470313449E-2</v>
      </c>
      <c r="M7802" s="9">
        <v>7801</v>
      </c>
      <c r="R7802">
        <f t="shared" ca="1" si="364"/>
        <v>0.17064531842030425</v>
      </c>
      <c r="S7802">
        <f t="shared" ca="1" si="365"/>
        <v>-2.9316881077080359E-2</v>
      </c>
      <c r="T7802">
        <v>4.2308205470313477E-2</v>
      </c>
      <c r="U7802">
        <v>7801</v>
      </c>
    </row>
    <row r="7803" spans="1:21" x14ac:dyDescent="0.2">
      <c r="A7803" s="1">
        <v>31835</v>
      </c>
      <c r="B7803">
        <v>0.268229</v>
      </c>
      <c r="C7803">
        <v>0.26996500000000001</v>
      </c>
      <c r="D7803">
        <v>0.26215300000000002</v>
      </c>
      <c r="E7803">
        <v>0.26649299999999998</v>
      </c>
      <c r="F7803">
        <v>0.17699699999999999</v>
      </c>
      <c r="G7803">
        <v>37555200</v>
      </c>
      <c r="H7803" s="4">
        <f t="shared" si="363"/>
        <v>-6.4720740948639634E-3</v>
      </c>
      <c r="L7803" s="13">
        <v>4.2353127960430871E-2</v>
      </c>
      <c r="M7803" s="9">
        <v>7802</v>
      </c>
      <c r="R7803">
        <f t="shared" ca="1" si="364"/>
        <v>0.17579920274049282</v>
      </c>
      <c r="S7803">
        <f t="shared" ca="1" si="365"/>
        <v>-6.4720740948639765E-3</v>
      </c>
      <c r="T7803">
        <v>4.2353127960430906E-2</v>
      </c>
      <c r="U7803">
        <v>7802</v>
      </c>
    </row>
    <row r="7804" spans="1:21" x14ac:dyDescent="0.2">
      <c r="A7804" s="1">
        <v>31834</v>
      </c>
      <c r="B7804">
        <v>0.25868099999999999</v>
      </c>
      <c r="C7804">
        <v>0.27604200000000001</v>
      </c>
      <c r="D7804">
        <v>0.25347199999999998</v>
      </c>
      <c r="E7804">
        <v>0.268229</v>
      </c>
      <c r="F7804">
        <v>0.17815</v>
      </c>
      <c r="G7804">
        <v>145209600</v>
      </c>
      <c r="H7804" s="4">
        <f t="shared" si="363"/>
        <v>3.6913298565841024E-2</v>
      </c>
      <c r="L7804" s="13">
        <v>4.2424337988423974E-2</v>
      </c>
      <c r="M7804" s="9">
        <v>7803</v>
      </c>
      <c r="R7804">
        <f t="shared" ca="1" si="364"/>
        <v>0.17694440000801595</v>
      </c>
      <c r="S7804">
        <f t="shared" ca="1" si="365"/>
        <v>3.6913298565840996E-2</v>
      </c>
      <c r="T7804">
        <v>4.2424337988423953E-2</v>
      </c>
      <c r="U7804">
        <v>7803</v>
      </c>
    </row>
    <row r="7805" spans="1:21" x14ac:dyDescent="0.2">
      <c r="A7805" s="1">
        <v>31833</v>
      </c>
      <c r="B7805">
        <v>0.263021</v>
      </c>
      <c r="C7805">
        <v>0.26779500000000001</v>
      </c>
      <c r="D7805">
        <v>0.25694400000000001</v>
      </c>
      <c r="E7805">
        <v>0.25868099999999999</v>
      </c>
      <c r="F7805">
        <v>0.17180799999999999</v>
      </c>
      <c r="G7805">
        <v>65001600</v>
      </c>
      <c r="H7805" s="4">
        <f t="shared" si="363"/>
        <v>-1.6503426049424549E-2</v>
      </c>
      <c r="L7805" s="13">
        <v>4.2447440576664962E-2</v>
      </c>
      <c r="M7805" s="9">
        <v>7804</v>
      </c>
      <c r="R7805">
        <f t="shared" ca="1" si="364"/>
        <v>0.17064531842030425</v>
      </c>
      <c r="S7805">
        <f t="shared" ca="1" si="365"/>
        <v>-1.6503426049424487E-2</v>
      </c>
      <c r="T7805">
        <v>4.2447440576664913E-2</v>
      </c>
      <c r="U7805">
        <v>7804</v>
      </c>
    </row>
    <row r="7806" spans="1:21" x14ac:dyDescent="0.2">
      <c r="A7806" s="1">
        <v>31832</v>
      </c>
      <c r="B7806">
        <v>0.25086799999999998</v>
      </c>
      <c r="C7806">
        <v>0.26388899999999998</v>
      </c>
      <c r="D7806">
        <v>0.25086799999999998</v>
      </c>
      <c r="E7806">
        <v>0.263021</v>
      </c>
      <c r="F7806">
        <v>0.17469100000000001</v>
      </c>
      <c r="G7806">
        <v>120816000</v>
      </c>
      <c r="H7806" s="4">
        <f t="shared" si="363"/>
        <v>4.8439563077661882E-2</v>
      </c>
      <c r="L7806" s="13">
        <v>4.2555056324903869E-2</v>
      </c>
      <c r="M7806" s="9">
        <v>7805</v>
      </c>
      <c r="R7806">
        <f t="shared" ca="1" si="364"/>
        <v>0.17350880820544662</v>
      </c>
      <c r="S7806">
        <f t="shared" ca="1" si="365"/>
        <v>4.8439563077661806E-2</v>
      </c>
      <c r="T7806">
        <v>4.2555056324903813E-2</v>
      </c>
      <c r="U7806">
        <v>7805</v>
      </c>
    </row>
    <row r="7807" spans="1:21" x14ac:dyDescent="0.2">
      <c r="A7807" s="1">
        <v>31831</v>
      </c>
      <c r="B7807">
        <v>0.23611099999999999</v>
      </c>
      <c r="C7807">
        <v>0.25434000000000001</v>
      </c>
      <c r="D7807">
        <v>0.230903</v>
      </c>
      <c r="E7807">
        <v>0.25086799999999998</v>
      </c>
      <c r="F7807">
        <v>0.16661999999999999</v>
      </c>
      <c r="G7807">
        <v>125913600</v>
      </c>
      <c r="H7807" s="4">
        <f t="shared" si="363"/>
        <v>6.250557971661401E-2</v>
      </c>
      <c r="L7807" s="13">
        <v>4.2638834935349701E-2</v>
      </c>
      <c r="M7807" s="9">
        <v>7806</v>
      </c>
      <c r="R7807">
        <f t="shared" ca="1" si="364"/>
        <v>0.16549242733278482</v>
      </c>
      <c r="S7807">
        <f t="shared" ca="1" si="365"/>
        <v>6.2505579716614162E-2</v>
      </c>
      <c r="T7807">
        <v>4.2638834935349777E-2</v>
      </c>
      <c r="U7807">
        <v>7806</v>
      </c>
    </row>
    <row r="7808" spans="1:21" x14ac:dyDescent="0.2">
      <c r="A7808" s="1">
        <v>31828</v>
      </c>
      <c r="B7808">
        <v>0.23871500000000001</v>
      </c>
      <c r="C7808">
        <v>0.23871500000000001</v>
      </c>
      <c r="D7808">
        <v>0.23263900000000001</v>
      </c>
      <c r="E7808">
        <v>0.23611099999999999</v>
      </c>
      <c r="F7808">
        <v>0.15681800000000001</v>
      </c>
      <c r="G7808">
        <v>87897600</v>
      </c>
      <c r="H7808" s="4">
        <f t="shared" si="363"/>
        <v>-1.0911522062719061E-2</v>
      </c>
      <c r="L7808" s="13">
        <v>4.2689846985149195E-2</v>
      </c>
      <c r="M7808" s="9">
        <v>7807</v>
      </c>
      <c r="R7808">
        <f t="shared" ca="1" si="364"/>
        <v>0.15575676070983466</v>
      </c>
      <c r="S7808">
        <f t="shared" ca="1" si="365"/>
        <v>-1.0911522062719149E-2</v>
      </c>
      <c r="T7808">
        <v>4.2689846985149188E-2</v>
      </c>
      <c r="U7808">
        <v>7807</v>
      </c>
    </row>
    <row r="7809" spans="1:21" x14ac:dyDescent="0.2">
      <c r="A7809" s="1">
        <v>31827</v>
      </c>
      <c r="B7809">
        <v>0.24826400000000001</v>
      </c>
      <c r="C7809">
        <v>0.24826400000000001</v>
      </c>
      <c r="D7809">
        <v>0.23611099999999999</v>
      </c>
      <c r="E7809">
        <v>0.23871500000000001</v>
      </c>
      <c r="F7809">
        <v>0.15854799999999999</v>
      </c>
      <c r="G7809">
        <v>317750400</v>
      </c>
      <c r="H7809" s="4">
        <f t="shared" si="363"/>
        <v>-4.1814984256679628E-2</v>
      </c>
      <c r="L7809" s="13">
        <v>4.2690835003333531E-2</v>
      </c>
      <c r="M7809" s="9">
        <v>7808</v>
      </c>
      <c r="R7809">
        <f t="shared" ca="1" si="364"/>
        <v>0.15747505322745389</v>
      </c>
      <c r="S7809">
        <f t="shared" ca="1" si="365"/>
        <v>-4.181498425667967E-2</v>
      </c>
      <c r="T7809">
        <v>4.2690835003333427E-2</v>
      </c>
      <c r="U7809">
        <v>7808</v>
      </c>
    </row>
    <row r="7810" spans="1:21" x14ac:dyDescent="0.2">
      <c r="A7810" s="1">
        <v>31826</v>
      </c>
      <c r="B7810">
        <v>0.265625</v>
      </c>
      <c r="C7810">
        <v>0.26996500000000001</v>
      </c>
      <c r="D7810">
        <v>0.24826400000000001</v>
      </c>
      <c r="E7810">
        <v>0.24913199999999999</v>
      </c>
      <c r="F7810">
        <v>0.165467</v>
      </c>
      <c r="G7810">
        <v>128592000</v>
      </c>
      <c r="H7810" s="4">
        <f t="shared" ref="H7810:H7873" si="366">(F7810-F7811)/F7811</f>
        <v>-6.2090113988697446E-2</v>
      </c>
      <c r="L7810" s="13">
        <v>4.2739604180564772E-2</v>
      </c>
      <c r="M7810" s="9">
        <v>7809</v>
      </c>
      <c r="R7810">
        <f t="shared" ca="1" si="364"/>
        <v>0.16434723006526172</v>
      </c>
      <c r="S7810">
        <f t="shared" ca="1" si="365"/>
        <v>-6.2090113988697314E-2</v>
      </c>
      <c r="T7810">
        <v>4.273960418056473E-2</v>
      </c>
      <c r="U7810">
        <v>7809</v>
      </c>
    </row>
    <row r="7811" spans="1:21" x14ac:dyDescent="0.2">
      <c r="A7811" s="1">
        <v>31825</v>
      </c>
      <c r="B7811">
        <v>0.26388899999999998</v>
      </c>
      <c r="C7811">
        <v>0.26649299999999998</v>
      </c>
      <c r="D7811">
        <v>0.25781300000000001</v>
      </c>
      <c r="E7811">
        <v>0.265625</v>
      </c>
      <c r="F7811">
        <v>0.17642099999999999</v>
      </c>
      <c r="G7811">
        <v>70732800</v>
      </c>
      <c r="H7811" s="4">
        <f t="shared" si="366"/>
        <v>6.5784969304150632E-3</v>
      </c>
      <c r="L7811" s="13">
        <v>4.2900395135218386E-2</v>
      </c>
      <c r="M7811" s="9">
        <v>7810</v>
      </c>
      <c r="R7811">
        <f t="shared" ref="R7811:R7874" ca="1" si="367">(1+Q$4)*F7811</f>
        <v>0.17522710072306583</v>
      </c>
      <c r="S7811">
        <f t="shared" ref="S7811:S7874" ca="1" si="368">(R7811-R7812)/R7812</f>
        <v>6.5784969304149158E-3</v>
      </c>
      <c r="T7811">
        <v>4.2900395135218337E-2</v>
      </c>
      <c r="U7811">
        <v>7810</v>
      </c>
    </row>
    <row r="7812" spans="1:21" x14ac:dyDescent="0.2">
      <c r="A7812" s="1">
        <v>31821</v>
      </c>
      <c r="B7812">
        <v>0.26649299999999998</v>
      </c>
      <c r="C7812">
        <v>0.26996500000000001</v>
      </c>
      <c r="D7812">
        <v>0.25781300000000001</v>
      </c>
      <c r="E7812">
        <v>0.26388899999999998</v>
      </c>
      <c r="F7812">
        <v>0.17526800000000001</v>
      </c>
      <c r="G7812">
        <v>81763200</v>
      </c>
      <c r="H7812" s="4">
        <f t="shared" si="366"/>
        <v>-9.7685271501775778E-3</v>
      </c>
      <c r="L7812" s="13">
        <v>4.2937591052518036E-2</v>
      </c>
      <c r="M7812" s="9">
        <v>7811</v>
      </c>
      <c r="R7812">
        <f t="shared" ca="1" si="367"/>
        <v>0.17408190345554275</v>
      </c>
      <c r="S7812">
        <f t="shared" ca="1" si="368"/>
        <v>-9.7685271501775344E-3</v>
      </c>
      <c r="T7812">
        <v>4.2937591052517939E-2</v>
      </c>
      <c r="U7812">
        <v>7811</v>
      </c>
    </row>
    <row r="7813" spans="1:21" x14ac:dyDescent="0.2">
      <c r="A7813" s="1">
        <v>31820</v>
      </c>
      <c r="B7813">
        <v>0.24913199999999999</v>
      </c>
      <c r="C7813">
        <v>0.26779500000000001</v>
      </c>
      <c r="D7813">
        <v>0.24913199999999999</v>
      </c>
      <c r="E7813">
        <v>0.26649299999999998</v>
      </c>
      <c r="F7813">
        <v>0.17699699999999999</v>
      </c>
      <c r="G7813">
        <v>185731200</v>
      </c>
      <c r="H7813" s="4">
        <f t="shared" si="366"/>
        <v>6.9681567925930762E-2</v>
      </c>
      <c r="L7813" s="13">
        <v>4.2988940825838567E-2</v>
      </c>
      <c r="M7813" s="9">
        <v>7812</v>
      </c>
      <c r="R7813">
        <f t="shared" ca="1" si="367"/>
        <v>0.17579920274049282</v>
      </c>
      <c r="S7813">
        <f t="shared" ca="1" si="368"/>
        <v>6.9681567925930721E-2</v>
      </c>
      <c r="T7813">
        <v>4.2988940825838595E-2</v>
      </c>
      <c r="U7813">
        <v>7812</v>
      </c>
    </row>
    <row r="7814" spans="1:21" x14ac:dyDescent="0.2">
      <c r="A7814" s="1">
        <v>31819</v>
      </c>
      <c r="B7814">
        <v>0.23871500000000001</v>
      </c>
      <c r="C7814">
        <v>0.24913199999999999</v>
      </c>
      <c r="D7814">
        <v>0.23871500000000001</v>
      </c>
      <c r="E7814">
        <v>0.24913199999999999</v>
      </c>
      <c r="F7814">
        <v>0.165467</v>
      </c>
      <c r="G7814">
        <v>60307200</v>
      </c>
      <c r="H7814" s="4">
        <f t="shared" si="366"/>
        <v>4.7445116856151735E-2</v>
      </c>
      <c r="L7814" s="13">
        <v>4.3037240979568202E-2</v>
      </c>
      <c r="M7814" s="9">
        <v>7813</v>
      </c>
      <c r="R7814">
        <f t="shared" ca="1" si="367"/>
        <v>0.16434723006526172</v>
      </c>
      <c r="S7814">
        <f t="shared" ca="1" si="368"/>
        <v>4.7445116856151714E-2</v>
      </c>
      <c r="T7814">
        <v>4.3037240979568188E-2</v>
      </c>
      <c r="U7814">
        <v>7813</v>
      </c>
    </row>
    <row r="7815" spans="1:21" x14ac:dyDescent="0.2">
      <c r="A7815" s="1">
        <v>31818</v>
      </c>
      <c r="B7815">
        <v>0.236979</v>
      </c>
      <c r="C7815">
        <v>0.237847</v>
      </c>
      <c r="D7815">
        <v>0.231771</v>
      </c>
      <c r="E7815">
        <v>0.237847</v>
      </c>
      <c r="F7815">
        <v>0.157972</v>
      </c>
      <c r="G7815">
        <v>44668800</v>
      </c>
      <c r="H7815" s="4">
        <f t="shared" si="366"/>
        <v>3.6659360208392525E-3</v>
      </c>
      <c r="L7815" s="13">
        <v>4.3041313089852692E-2</v>
      </c>
      <c r="M7815" s="9">
        <v>7814</v>
      </c>
      <c r="R7815">
        <f t="shared" ca="1" si="367"/>
        <v>0.15690295121002693</v>
      </c>
      <c r="S7815">
        <f t="shared" ca="1" si="368"/>
        <v>3.6659360208393275E-3</v>
      </c>
      <c r="T7815">
        <v>4.3041313089852602E-2</v>
      </c>
      <c r="U7815">
        <v>7814</v>
      </c>
    </row>
    <row r="7816" spans="1:21" x14ac:dyDescent="0.2">
      <c r="A7816" s="1">
        <v>31817</v>
      </c>
      <c r="B7816">
        <v>0.23871500000000001</v>
      </c>
      <c r="C7816">
        <v>0.23871500000000001</v>
      </c>
      <c r="D7816">
        <v>0.235677</v>
      </c>
      <c r="E7816">
        <v>0.236979</v>
      </c>
      <c r="F7816">
        <v>0.15739500000000001</v>
      </c>
      <c r="G7816">
        <v>136080000</v>
      </c>
      <c r="H7816" s="4">
        <f t="shared" si="366"/>
        <v>-9.0722506232843794E-3</v>
      </c>
      <c r="L7816" s="13">
        <v>4.3321544530834644E-2</v>
      </c>
      <c r="M7816" s="9">
        <v>7815</v>
      </c>
      <c r="R7816">
        <f t="shared" ca="1" si="367"/>
        <v>0.15632985595993079</v>
      </c>
      <c r="S7816">
        <f t="shared" ca="1" si="368"/>
        <v>-9.0722506232844505E-3</v>
      </c>
      <c r="T7816">
        <v>4.3321544530834755E-2</v>
      </c>
      <c r="U7816">
        <v>7815</v>
      </c>
    </row>
    <row r="7817" spans="1:21" x14ac:dyDescent="0.2">
      <c r="A7817" s="1">
        <v>31814</v>
      </c>
      <c r="B7817">
        <v>0.24826400000000001</v>
      </c>
      <c r="C7817">
        <v>0.24956600000000001</v>
      </c>
      <c r="D7817">
        <v>0.237847</v>
      </c>
      <c r="E7817">
        <v>0.239149</v>
      </c>
      <c r="F7817">
        <v>0.158836</v>
      </c>
      <c r="G7817">
        <v>45619200</v>
      </c>
      <c r="H7817" s="4">
        <f t="shared" si="366"/>
        <v>-3.6715386014919055E-2</v>
      </c>
      <c r="L7817" s="13">
        <v>4.347896347156583E-2</v>
      </c>
      <c r="M7817" s="9">
        <v>7816</v>
      </c>
      <c r="R7817">
        <f t="shared" ca="1" si="367"/>
        <v>0.1577611042361674</v>
      </c>
      <c r="S7817">
        <f t="shared" ca="1" si="368"/>
        <v>-3.6715386014918971E-2</v>
      </c>
      <c r="T7817">
        <v>4.3478963471565726E-2</v>
      </c>
      <c r="U7817">
        <v>7816</v>
      </c>
    </row>
    <row r="7818" spans="1:21" x14ac:dyDescent="0.2">
      <c r="A7818" s="1">
        <v>31813</v>
      </c>
      <c r="B7818">
        <v>0.25</v>
      </c>
      <c r="C7818">
        <v>0.25173600000000002</v>
      </c>
      <c r="D7818">
        <v>0.24565999999999999</v>
      </c>
      <c r="E7818">
        <v>0.24826400000000001</v>
      </c>
      <c r="F7818">
        <v>0.16489000000000001</v>
      </c>
      <c r="G7818">
        <v>42652800</v>
      </c>
      <c r="H7818" s="4">
        <f t="shared" si="366"/>
        <v>-6.9439843895857545E-3</v>
      </c>
      <c r="L7818" s="13">
        <v>4.3520036542353105E-2</v>
      </c>
      <c r="M7818" s="9">
        <v>7817</v>
      </c>
      <c r="R7818">
        <f t="shared" ca="1" si="367"/>
        <v>0.16377413481516559</v>
      </c>
      <c r="S7818">
        <f t="shared" ca="1" si="368"/>
        <v>-6.9439843895857676E-3</v>
      </c>
      <c r="T7818">
        <v>4.3520036542353063E-2</v>
      </c>
      <c r="U7818">
        <v>7817</v>
      </c>
    </row>
    <row r="7819" spans="1:21" x14ac:dyDescent="0.2">
      <c r="A7819" s="1">
        <v>31812</v>
      </c>
      <c r="B7819">
        <v>0.24913199999999999</v>
      </c>
      <c r="C7819">
        <v>0.25086799999999998</v>
      </c>
      <c r="D7819">
        <v>0.246528</v>
      </c>
      <c r="E7819">
        <v>0.25</v>
      </c>
      <c r="F7819">
        <v>0.166043</v>
      </c>
      <c r="G7819">
        <v>31737600</v>
      </c>
      <c r="H7819" s="4">
        <f t="shared" si="366"/>
        <v>3.4810566457359666E-3</v>
      </c>
      <c r="L7819" s="13">
        <v>4.3598851462166452E-2</v>
      </c>
      <c r="M7819" s="9">
        <v>7818</v>
      </c>
      <c r="R7819">
        <f t="shared" ca="1" si="367"/>
        <v>0.16491933208268869</v>
      </c>
      <c r="S7819">
        <f t="shared" ca="1" si="368"/>
        <v>3.4810566457359081E-3</v>
      </c>
      <c r="T7819">
        <v>4.3598851462166403E-2</v>
      </c>
      <c r="U7819">
        <v>7818</v>
      </c>
    </row>
    <row r="7820" spans="1:21" x14ac:dyDescent="0.2">
      <c r="A7820" s="1">
        <v>31811</v>
      </c>
      <c r="B7820">
        <v>0.25347199999999998</v>
      </c>
      <c r="C7820">
        <v>0.25607600000000003</v>
      </c>
      <c r="D7820">
        <v>0.24479200000000001</v>
      </c>
      <c r="E7820">
        <v>0.24913199999999999</v>
      </c>
      <c r="F7820">
        <v>0.165467</v>
      </c>
      <c r="G7820">
        <v>59328000</v>
      </c>
      <c r="H7820" s="4">
        <f t="shared" si="366"/>
        <v>-1.7119198807239697E-2</v>
      </c>
      <c r="L7820" s="13">
        <v>4.3704024604336845E-2</v>
      </c>
      <c r="M7820" s="9">
        <v>7819</v>
      </c>
      <c r="R7820">
        <f t="shared" ca="1" si="367"/>
        <v>0.16434723006526172</v>
      </c>
      <c r="S7820">
        <f t="shared" ca="1" si="368"/>
        <v>-1.7119198807239666E-2</v>
      </c>
      <c r="T7820">
        <v>4.3704024604336832E-2</v>
      </c>
      <c r="U7820">
        <v>7819</v>
      </c>
    </row>
    <row r="7821" spans="1:21" x14ac:dyDescent="0.2">
      <c r="A7821" s="1">
        <v>31810</v>
      </c>
      <c r="B7821">
        <v>0.25390600000000002</v>
      </c>
      <c r="C7821">
        <v>0.25868099999999999</v>
      </c>
      <c r="D7821">
        <v>0.25347199999999998</v>
      </c>
      <c r="E7821">
        <v>0.25347199999999998</v>
      </c>
      <c r="F7821">
        <v>0.168349</v>
      </c>
      <c r="G7821">
        <v>46915200</v>
      </c>
      <c r="H7821" s="4">
        <f t="shared" si="366"/>
        <v>-1.7078102670233131E-3</v>
      </c>
      <c r="L7821" s="13">
        <v>4.3812423267080354E-2</v>
      </c>
      <c r="M7821" s="9">
        <v>7820</v>
      </c>
      <c r="R7821">
        <f t="shared" ca="1" si="367"/>
        <v>0.16720972661773492</v>
      </c>
      <c r="S7821">
        <f t="shared" ca="1" si="368"/>
        <v>-1.7078102670232023E-3</v>
      </c>
      <c r="T7821">
        <v>4.3812423267080451E-2</v>
      </c>
      <c r="U7821">
        <v>7820</v>
      </c>
    </row>
    <row r="7822" spans="1:21" x14ac:dyDescent="0.2">
      <c r="A7822" s="1">
        <v>31807</v>
      </c>
      <c r="B7822">
        <v>0.23871500000000001</v>
      </c>
      <c r="C7822">
        <v>0.25434000000000001</v>
      </c>
      <c r="D7822">
        <v>0.23524300000000001</v>
      </c>
      <c r="E7822">
        <v>0.25390600000000002</v>
      </c>
      <c r="F7822">
        <v>0.16863700000000001</v>
      </c>
      <c r="G7822">
        <v>104169600</v>
      </c>
      <c r="H7822" s="4">
        <f t="shared" si="366"/>
        <v>6.3633726064031171E-2</v>
      </c>
      <c r="L7822" s="13">
        <v>4.383640771982876E-2</v>
      </c>
      <c r="M7822" s="9">
        <v>7821</v>
      </c>
      <c r="R7822">
        <f t="shared" ca="1" si="367"/>
        <v>0.16749577762644841</v>
      </c>
      <c r="S7822">
        <f t="shared" ca="1" si="368"/>
        <v>6.3633726064031074E-2</v>
      </c>
      <c r="T7822">
        <v>4.3836407719828718E-2</v>
      </c>
      <c r="U7822">
        <v>7821</v>
      </c>
    </row>
    <row r="7823" spans="1:21" x14ac:dyDescent="0.2">
      <c r="A7823" s="1">
        <v>31806</v>
      </c>
      <c r="B7823">
        <v>0.24913199999999999</v>
      </c>
      <c r="C7823">
        <v>0.25173600000000002</v>
      </c>
      <c r="D7823">
        <v>0.23350699999999999</v>
      </c>
      <c r="E7823">
        <v>0.23871500000000001</v>
      </c>
      <c r="F7823">
        <v>0.15854799999999999</v>
      </c>
      <c r="G7823">
        <v>79228800</v>
      </c>
      <c r="H7823" s="4">
        <f t="shared" si="366"/>
        <v>-4.1814984256679628E-2</v>
      </c>
      <c r="L7823" s="13">
        <v>4.3850447065117593E-2</v>
      </c>
      <c r="M7823" s="9">
        <v>7822</v>
      </c>
      <c r="R7823">
        <f t="shared" ca="1" si="367"/>
        <v>0.15747505322745389</v>
      </c>
      <c r="S7823">
        <f t="shared" ca="1" si="368"/>
        <v>-4.181498425667967E-2</v>
      </c>
      <c r="T7823">
        <v>4.3850447065117454E-2</v>
      </c>
      <c r="U7823">
        <v>7822</v>
      </c>
    </row>
    <row r="7824" spans="1:21" x14ac:dyDescent="0.2">
      <c r="A7824" s="1">
        <v>31805</v>
      </c>
      <c r="B7824">
        <v>0.24826400000000001</v>
      </c>
      <c r="C7824">
        <v>0.252604</v>
      </c>
      <c r="D7824">
        <v>0.24131900000000001</v>
      </c>
      <c r="E7824">
        <v>0.24913199999999999</v>
      </c>
      <c r="F7824">
        <v>0.165467</v>
      </c>
      <c r="G7824">
        <v>76723200</v>
      </c>
      <c r="H7824" s="4">
        <f t="shared" si="366"/>
        <v>3.4993025653465592E-3</v>
      </c>
      <c r="L7824" s="13">
        <v>4.3957876679691275E-2</v>
      </c>
      <c r="M7824" s="9">
        <v>7823</v>
      </c>
      <c r="R7824">
        <f t="shared" ca="1" si="367"/>
        <v>0.16434723006526172</v>
      </c>
      <c r="S7824">
        <f t="shared" ca="1" si="368"/>
        <v>3.4993025653466308E-3</v>
      </c>
      <c r="T7824">
        <v>4.395787667969122E-2</v>
      </c>
      <c r="U7824">
        <v>7823</v>
      </c>
    </row>
    <row r="7825" spans="1:21" x14ac:dyDescent="0.2">
      <c r="A7825" s="1">
        <v>31804</v>
      </c>
      <c r="B7825">
        <v>0.23871500000000001</v>
      </c>
      <c r="C7825">
        <v>0.25173600000000002</v>
      </c>
      <c r="D7825">
        <v>0.23871500000000001</v>
      </c>
      <c r="E7825">
        <v>0.24826400000000001</v>
      </c>
      <c r="F7825">
        <v>0.16489000000000001</v>
      </c>
      <c r="G7825">
        <v>114105600</v>
      </c>
      <c r="H7825" s="4">
        <f t="shared" si="366"/>
        <v>4.0000504579055012E-2</v>
      </c>
      <c r="L7825" s="13">
        <v>4.4129673660800228E-2</v>
      </c>
      <c r="M7825" s="9">
        <v>7824</v>
      </c>
      <c r="R7825">
        <f t="shared" ca="1" si="367"/>
        <v>0.16377413481516559</v>
      </c>
      <c r="S7825">
        <f t="shared" ca="1" si="368"/>
        <v>4.0000504579054984E-2</v>
      </c>
      <c r="T7825">
        <v>4.4129673660800214E-2</v>
      </c>
      <c r="U7825">
        <v>7824</v>
      </c>
    </row>
    <row r="7826" spans="1:21" x14ac:dyDescent="0.2">
      <c r="A7826" s="1">
        <v>31803</v>
      </c>
      <c r="B7826">
        <v>0.23611099999999999</v>
      </c>
      <c r="C7826">
        <v>0.24131900000000001</v>
      </c>
      <c r="D7826">
        <v>0.228299</v>
      </c>
      <c r="E7826">
        <v>0.23871500000000001</v>
      </c>
      <c r="F7826">
        <v>0.15854799999999999</v>
      </c>
      <c r="G7826">
        <v>116553600</v>
      </c>
      <c r="H7826" s="4">
        <f t="shared" si="366"/>
        <v>1.8520540905148857E-2</v>
      </c>
      <c r="L7826" s="13">
        <v>4.4199147981060054E-2</v>
      </c>
      <c r="M7826" s="9">
        <v>7825</v>
      </c>
      <c r="R7826">
        <f t="shared" ca="1" si="367"/>
        <v>0.15747505322745389</v>
      </c>
      <c r="S7826">
        <f t="shared" ca="1" si="368"/>
        <v>1.8520540905148961E-2</v>
      </c>
      <c r="T7826">
        <v>4.4199147981060075E-2</v>
      </c>
      <c r="U7826">
        <v>7825</v>
      </c>
    </row>
    <row r="7827" spans="1:21" x14ac:dyDescent="0.2">
      <c r="A7827" s="1">
        <v>31800</v>
      </c>
      <c r="B7827">
        <v>0.25868099999999999</v>
      </c>
      <c r="C7827">
        <v>0.26909699999999998</v>
      </c>
      <c r="D7827">
        <v>0.234375</v>
      </c>
      <c r="E7827">
        <v>0.234375</v>
      </c>
      <c r="F7827">
        <v>0.155665</v>
      </c>
      <c r="G7827">
        <v>317894400</v>
      </c>
      <c r="H7827" s="4">
        <f t="shared" si="366"/>
        <v>-9.3959536226485327E-2</v>
      </c>
      <c r="L7827" s="13">
        <v>4.420744067659186E-2</v>
      </c>
      <c r="M7827" s="9">
        <v>7826</v>
      </c>
      <c r="R7827">
        <f t="shared" ca="1" si="367"/>
        <v>0.15461156344231153</v>
      </c>
      <c r="S7827">
        <f t="shared" ca="1" si="368"/>
        <v>-9.3959536226485466E-2</v>
      </c>
      <c r="T7827">
        <v>4.4207440676591915E-2</v>
      </c>
      <c r="U7827">
        <v>7826</v>
      </c>
    </row>
    <row r="7828" spans="1:21" x14ac:dyDescent="0.2">
      <c r="A7828" s="1">
        <v>31799</v>
      </c>
      <c r="B7828">
        <v>0.23524300000000001</v>
      </c>
      <c r="C7828">
        <v>0.25954899999999997</v>
      </c>
      <c r="D7828">
        <v>0.228299</v>
      </c>
      <c r="E7828">
        <v>0.25868099999999999</v>
      </c>
      <c r="F7828">
        <v>0.17180799999999999</v>
      </c>
      <c r="G7828">
        <v>116035200</v>
      </c>
      <c r="H7828" s="4">
        <f t="shared" si="366"/>
        <v>9.9627500928047494E-2</v>
      </c>
      <c r="L7828" s="13">
        <v>4.4247921705123767E-2</v>
      </c>
      <c r="M7828" s="9">
        <v>7827</v>
      </c>
      <c r="R7828">
        <f t="shared" ca="1" si="367"/>
        <v>0.17064531842030425</v>
      </c>
      <c r="S7828">
        <f t="shared" ca="1" si="368"/>
        <v>9.9627500928047577E-2</v>
      </c>
      <c r="T7828">
        <v>4.4247921705123788E-2</v>
      </c>
      <c r="U7828">
        <v>7827</v>
      </c>
    </row>
    <row r="7829" spans="1:21" x14ac:dyDescent="0.2">
      <c r="A7829" s="1">
        <v>31798</v>
      </c>
      <c r="B7829">
        <v>0.22569400000000001</v>
      </c>
      <c r="C7829">
        <v>0.24131900000000001</v>
      </c>
      <c r="D7829">
        <v>0.221354</v>
      </c>
      <c r="E7829">
        <v>0.23524300000000001</v>
      </c>
      <c r="F7829">
        <v>0.15624199999999999</v>
      </c>
      <c r="G7829">
        <v>108489600</v>
      </c>
      <c r="H7829" s="4">
        <f t="shared" si="366"/>
        <v>4.2308205470313449E-2</v>
      </c>
      <c r="L7829" s="13">
        <v>4.4269625291984922E-2</v>
      </c>
      <c r="M7829" s="9">
        <v>7828</v>
      </c>
      <c r="R7829">
        <f t="shared" ca="1" si="367"/>
        <v>0.15518465869240766</v>
      </c>
      <c r="S7829">
        <f t="shared" ca="1" si="368"/>
        <v>4.2308205470313415E-2</v>
      </c>
      <c r="T7829">
        <v>4.4269625291985019E-2</v>
      </c>
      <c r="U7829">
        <v>7828</v>
      </c>
    </row>
    <row r="7830" spans="1:21" x14ac:dyDescent="0.2">
      <c r="A7830" s="1">
        <v>31797</v>
      </c>
      <c r="B7830">
        <v>0.222222</v>
      </c>
      <c r="C7830">
        <v>0.230903</v>
      </c>
      <c r="D7830">
        <v>0.221354</v>
      </c>
      <c r="E7830">
        <v>0.22569400000000001</v>
      </c>
      <c r="F7830">
        <v>0.14990000000000001</v>
      </c>
      <c r="G7830">
        <v>95760000</v>
      </c>
      <c r="H7830" s="4">
        <f t="shared" si="366"/>
        <v>1.5623941352629527E-2</v>
      </c>
      <c r="L7830" s="13">
        <v>4.429787631720368E-2</v>
      </c>
      <c r="M7830" s="9">
        <v>7829</v>
      </c>
      <c r="R7830">
        <f t="shared" ca="1" si="367"/>
        <v>0.14888557710469599</v>
      </c>
      <c r="S7830">
        <f t="shared" ca="1" si="368"/>
        <v>1.5623941352629558E-2</v>
      </c>
      <c r="T7830">
        <v>4.4297876317203763E-2</v>
      </c>
      <c r="U7830">
        <v>7829</v>
      </c>
    </row>
    <row r="7831" spans="1:21" x14ac:dyDescent="0.2">
      <c r="A7831" s="1">
        <v>31796</v>
      </c>
      <c r="B7831">
        <v>0.21440999999999999</v>
      </c>
      <c r="C7831">
        <v>0.222222</v>
      </c>
      <c r="D7831">
        <v>0.21006900000000001</v>
      </c>
      <c r="E7831">
        <v>0.222222</v>
      </c>
      <c r="F7831">
        <v>0.147594</v>
      </c>
      <c r="G7831">
        <v>88243200</v>
      </c>
      <c r="H7831" s="4">
        <f t="shared" si="366"/>
        <v>3.6438327305923238E-2</v>
      </c>
      <c r="L7831" s="13">
        <v>4.4331426979158199E-2</v>
      </c>
      <c r="M7831" s="9">
        <v>7830</v>
      </c>
      <c r="R7831">
        <f t="shared" ca="1" si="367"/>
        <v>0.14659518256964976</v>
      </c>
      <c r="S7831">
        <f t="shared" ca="1" si="368"/>
        <v>3.6438327305923189E-2</v>
      </c>
      <c r="T7831">
        <v>4.433142697915813E-2</v>
      </c>
      <c r="U7831">
        <v>7830</v>
      </c>
    </row>
    <row r="7832" spans="1:21" x14ac:dyDescent="0.2">
      <c r="A7832" s="1">
        <v>31793</v>
      </c>
      <c r="B7832">
        <v>0.21961800000000001</v>
      </c>
      <c r="C7832">
        <v>0.21961800000000001</v>
      </c>
      <c r="D7832">
        <v>0.21006900000000001</v>
      </c>
      <c r="E7832">
        <v>0.21440999999999999</v>
      </c>
      <c r="F7832">
        <v>0.142405</v>
      </c>
      <c r="G7832">
        <v>65433600</v>
      </c>
      <c r="H7832" s="4">
        <f t="shared" si="366"/>
        <v>-2.3713870454670036E-2</v>
      </c>
      <c r="L7832" s="13">
        <v>4.4354853332545942E-2</v>
      </c>
      <c r="M7832" s="9">
        <v>7831</v>
      </c>
      <c r="R7832">
        <f t="shared" ca="1" si="367"/>
        <v>0.14144129824946119</v>
      </c>
      <c r="S7832">
        <f t="shared" ca="1" si="368"/>
        <v>-2.3713870454670077E-2</v>
      </c>
      <c r="T7832">
        <v>4.4354853332545956E-2</v>
      </c>
      <c r="U7832">
        <v>7831</v>
      </c>
    </row>
    <row r="7833" spans="1:21" x14ac:dyDescent="0.2">
      <c r="A7833" s="1">
        <v>31792</v>
      </c>
      <c r="B7833">
        <v>0.20833299999999999</v>
      </c>
      <c r="C7833">
        <v>0.224826</v>
      </c>
      <c r="D7833">
        <v>0.20833299999999999</v>
      </c>
      <c r="E7833">
        <v>0.21961800000000001</v>
      </c>
      <c r="F7833">
        <v>0.14586399999999999</v>
      </c>
      <c r="G7833">
        <v>117014400</v>
      </c>
      <c r="H7833" s="4">
        <f t="shared" si="366"/>
        <v>5.4166757004820459E-2</v>
      </c>
      <c r="L7833" s="13">
        <v>4.4395723745532141E-2</v>
      </c>
      <c r="M7833" s="9">
        <v>7832</v>
      </c>
      <c r="R7833">
        <f t="shared" ca="1" si="367"/>
        <v>0.14487689005203053</v>
      </c>
      <c r="S7833">
        <f t="shared" ca="1" si="368"/>
        <v>5.4166757004820647E-2</v>
      </c>
      <c r="T7833">
        <v>4.4395723745532072E-2</v>
      </c>
      <c r="U7833">
        <v>7832</v>
      </c>
    </row>
    <row r="7834" spans="1:21" x14ac:dyDescent="0.2">
      <c r="A7834" s="1">
        <v>31791</v>
      </c>
      <c r="B7834">
        <v>0.20833299999999999</v>
      </c>
      <c r="C7834">
        <v>0.209201</v>
      </c>
      <c r="D7834">
        <v>0.20399300000000001</v>
      </c>
      <c r="E7834">
        <v>0.20833299999999999</v>
      </c>
      <c r="F7834">
        <v>0.13836899999999999</v>
      </c>
      <c r="G7834">
        <v>69465600</v>
      </c>
      <c r="H7834" s="4">
        <f t="shared" si="366"/>
        <v>0</v>
      </c>
      <c r="L7834" s="13">
        <v>4.44435879069758E-2</v>
      </c>
      <c r="M7834" s="9">
        <v>7833</v>
      </c>
      <c r="R7834">
        <f t="shared" ca="1" si="367"/>
        <v>0.1374326111967957</v>
      </c>
      <c r="S7834">
        <f t="shared" ca="1" si="368"/>
        <v>0</v>
      </c>
      <c r="T7834">
        <v>4.4443587906975827E-2</v>
      </c>
      <c r="U7834">
        <v>7833</v>
      </c>
    </row>
    <row r="7835" spans="1:21" x14ac:dyDescent="0.2">
      <c r="A7835" s="1">
        <v>31790</v>
      </c>
      <c r="B7835">
        <v>0.212674</v>
      </c>
      <c r="C7835">
        <v>0.212674</v>
      </c>
      <c r="D7835">
        <v>0.20486099999999999</v>
      </c>
      <c r="E7835">
        <v>0.20833299999999999</v>
      </c>
      <c r="F7835">
        <v>0.13836899999999999</v>
      </c>
      <c r="G7835">
        <v>76320000</v>
      </c>
      <c r="H7835" s="4">
        <f t="shared" si="366"/>
        <v>-2.8341701485200741E-2</v>
      </c>
      <c r="L7835" s="13">
        <v>4.4519298899960029E-2</v>
      </c>
      <c r="M7835" s="9">
        <v>7834</v>
      </c>
      <c r="R7835">
        <f t="shared" ca="1" si="367"/>
        <v>0.1374326111967957</v>
      </c>
      <c r="S7835">
        <f t="shared" ca="1" si="368"/>
        <v>-2.8341701485200873E-2</v>
      </c>
      <c r="T7835">
        <v>4.4519298899959994E-2</v>
      </c>
      <c r="U7835">
        <v>7834</v>
      </c>
    </row>
    <row r="7836" spans="1:21" x14ac:dyDescent="0.2">
      <c r="A7836" s="1">
        <v>31789</v>
      </c>
      <c r="B7836">
        <v>0.20138900000000001</v>
      </c>
      <c r="C7836">
        <v>0.216146</v>
      </c>
      <c r="D7836">
        <v>0.199653</v>
      </c>
      <c r="E7836">
        <v>0.21440999999999999</v>
      </c>
      <c r="F7836">
        <v>0.142405</v>
      </c>
      <c r="G7836">
        <v>128793600</v>
      </c>
      <c r="H7836" s="4">
        <f t="shared" si="366"/>
        <v>6.4654560135170625E-2</v>
      </c>
      <c r="L7836" s="13">
        <v>4.4539875805703961E-2</v>
      </c>
      <c r="M7836" s="9">
        <v>7835</v>
      </c>
      <c r="R7836">
        <f t="shared" ca="1" si="367"/>
        <v>0.14144129824946119</v>
      </c>
      <c r="S7836">
        <f t="shared" ca="1" si="368"/>
        <v>6.4654560135170625E-2</v>
      </c>
      <c r="T7836">
        <v>4.4539875805704038E-2</v>
      </c>
      <c r="U7836">
        <v>7835</v>
      </c>
    </row>
    <row r="7837" spans="1:21" x14ac:dyDescent="0.2">
      <c r="A7837" s="1">
        <v>31786</v>
      </c>
      <c r="B7837">
        <v>0.193576</v>
      </c>
      <c r="C7837">
        <v>0.20225699999999999</v>
      </c>
      <c r="D7837">
        <v>0.19270799999999999</v>
      </c>
      <c r="E7837">
        <v>0.20138900000000001</v>
      </c>
      <c r="F7837">
        <v>0.13375699999999999</v>
      </c>
      <c r="G7837">
        <v>63705600</v>
      </c>
      <c r="H7837" s="4">
        <f t="shared" si="366"/>
        <v>4.0359965154626344E-2</v>
      </c>
      <c r="L7837" s="13">
        <v>4.4639243251600756E-2</v>
      </c>
      <c r="M7837" s="9">
        <v>7836</v>
      </c>
      <c r="R7837">
        <f t="shared" ca="1" si="367"/>
        <v>0.13285182212670327</v>
      </c>
      <c r="S7837">
        <f t="shared" ca="1" si="368"/>
        <v>4.0359965154626511E-2</v>
      </c>
      <c r="T7837">
        <v>4.4639243251600742E-2</v>
      </c>
      <c r="U7837">
        <v>7836</v>
      </c>
    </row>
    <row r="7838" spans="1:21" x14ac:dyDescent="0.2">
      <c r="A7838" s="1">
        <v>31785</v>
      </c>
      <c r="B7838">
        <v>0.18836800000000001</v>
      </c>
      <c r="C7838">
        <v>0.19531299999999999</v>
      </c>
      <c r="D7838">
        <v>0.18836800000000001</v>
      </c>
      <c r="E7838">
        <v>0.193576</v>
      </c>
      <c r="F7838">
        <v>0.12856799999999999</v>
      </c>
      <c r="G7838">
        <v>61488000</v>
      </c>
      <c r="H7838" s="4">
        <f t="shared" si="366"/>
        <v>3.2409340571098059E-2</v>
      </c>
      <c r="L7838" s="13">
        <v>4.4773221497359295E-2</v>
      </c>
      <c r="M7838" s="9">
        <v>7837</v>
      </c>
      <c r="R7838">
        <f t="shared" ca="1" si="367"/>
        <v>0.12769793780651467</v>
      </c>
      <c r="S7838">
        <f t="shared" ca="1" si="368"/>
        <v>3.240934057109799E-2</v>
      </c>
      <c r="T7838">
        <v>4.477322149735919E-2</v>
      </c>
      <c r="U7838">
        <v>7837</v>
      </c>
    </row>
    <row r="7839" spans="1:21" x14ac:dyDescent="0.2">
      <c r="A7839" s="1">
        <v>31784</v>
      </c>
      <c r="B7839">
        <v>0.177951</v>
      </c>
      <c r="C7839">
        <v>0.1875</v>
      </c>
      <c r="D7839">
        <v>0.177951</v>
      </c>
      <c r="E7839">
        <v>0.1875</v>
      </c>
      <c r="F7839">
        <v>0.124532</v>
      </c>
      <c r="G7839">
        <v>60998400</v>
      </c>
      <c r="H7839" s="4">
        <f t="shared" si="366"/>
        <v>5.3659362044166173E-2</v>
      </c>
      <c r="L7839" s="13">
        <v>4.4934735177536461E-2</v>
      </c>
      <c r="M7839" s="9">
        <v>7838</v>
      </c>
      <c r="R7839">
        <f t="shared" ca="1" si="367"/>
        <v>0.12368925075384923</v>
      </c>
      <c r="S7839">
        <f t="shared" ca="1" si="368"/>
        <v>5.3659362044166131E-2</v>
      </c>
      <c r="T7839">
        <v>4.4934735177536558E-2</v>
      </c>
      <c r="U7839">
        <v>7838</v>
      </c>
    </row>
    <row r="7840" spans="1:21" x14ac:dyDescent="0.2">
      <c r="A7840" s="1">
        <v>31783</v>
      </c>
      <c r="B7840">
        <v>0.175347</v>
      </c>
      <c r="C7840">
        <v>0.17881900000000001</v>
      </c>
      <c r="D7840">
        <v>0.174479</v>
      </c>
      <c r="E7840">
        <v>0.177951</v>
      </c>
      <c r="F7840">
        <v>0.11819</v>
      </c>
      <c r="G7840">
        <v>40032000</v>
      </c>
      <c r="H7840" s="4">
        <f t="shared" si="366"/>
        <v>1.4846171679789872E-2</v>
      </c>
      <c r="L7840" s="13">
        <v>4.4979778994612162E-2</v>
      </c>
      <c r="M7840" s="9">
        <v>7839</v>
      </c>
      <c r="R7840">
        <f t="shared" ca="1" si="367"/>
        <v>0.11739016916613755</v>
      </c>
      <c r="S7840">
        <f t="shared" ca="1" si="368"/>
        <v>1.4846171679789931E-2</v>
      </c>
      <c r="T7840">
        <v>4.4979778994612071E-2</v>
      </c>
      <c r="U7840">
        <v>7839</v>
      </c>
    </row>
    <row r="7841" spans="1:21" x14ac:dyDescent="0.2">
      <c r="A7841" s="1">
        <v>31782</v>
      </c>
      <c r="B7841">
        <v>0.165799</v>
      </c>
      <c r="C7841">
        <v>0.17708299999999999</v>
      </c>
      <c r="D7841">
        <v>0.16493099999999999</v>
      </c>
      <c r="E7841">
        <v>0.175347</v>
      </c>
      <c r="F7841">
        <v>0.116461</v>
      </c>
      <c r="G7841">
        <v>48499200</v>
      </c>
      <c r="H7841" s="4">
        <f t="shared" si="366"/>
        <v>5.759224112096914E-2</v>
      </c>
      <c r="L7841" s="13">
        <v>4.5045960083286617E-2</v>
      </c>
      <c r="M7841" s="9">
        <v>7840</v>
      </c>
      <c r="R7841">
        <f t="shared" ca="1" si="367"/>
        <v>0.11567286988118744</v>
      </c>
      <c r="S7841">
        <f t="shared" ca="1" si="368"/>
        <v>5.7592241120969098E-2</v>
      </c>
      <c r="T7841">
        <v>4.5045960083286582E-2</v>
      </c>
      <c r="U7841">
        <v>7840</v>
      </c>
    </row>
    <row r="7842" spans="1:21" x14ac:dyDescent="0.2">
      <c r="A7842" s="1">
        <v>31779</v>
      </c>
      <c r="B7842">
        <v>0.16753499999999999</v>
      </c>
      <c r="C7842">
        <v>0.169271</v>
      </c>
      <c r="D7842">
        <v>0.16493099999999999</v>
      </c>
      <c r="E7842">
        <v>0.165799</v>
      </c>
      <c r="F7842">
        <v>0.11011899999999999</v>
      </c>
      <c r="G7842">
        <v>12643200</v>
      </c>
      <c r="H7842" s="4">
        <f t="shared" si="366"/>
        <v>-1.0361995830038117E-2</v>
      </c>
      <c r="L7842" s="13">
        <v>4.5197435612667765E-2</v>
      </c>
      <c r="M7842" s="9">
        <v>7841</v>
      </c>
      <c r="R7842">
        <f t="shared" ca="1" si="367"/>
        <v>0.10937378829347576</v>
      </c>
      <c r="S7842">
        <f t="shared" ca="1" si="368"/>
        <v>-1.0361995830038136E-2</v>
      </c>
      <c r="T7842">
        <v>4.5197435612667855E-2</v>
      </c>
      <c r="U7842">
        <v>7841</v>
      </c>
    </row>
    <row r="7843" spans="1:21" x14ac:dyDescent="0.2">
      <c r="A7843" s="1">
        <v>31777</v>
      </c>
      <c r="B7843">
        <v>0.165799</v>
      </c>
      <c r="C7843">
        <v>0.17013900000000001</v>
      </c>
      <c r="D7843">
        <v>0.165799</v>
      </c>
      <c r="E7843">
        <v>0.16753499999999999</v>
      </c>
      <c r="F7843">
        <v>0.111272</v>
      </c>
      <c r="G7843">
        <v>23356800</v>
      </c>
      <c r="H7843" s="4">
        <f t="shared" si="366"/>
        <v>1.0470491014266396E-2</v>
      </c>
      <c r="L7843" s="13">
        <v>4.545155907125855E-2</v>
      </c>
      <c r="M7843" s="9">
        <v>7842</v>
      </c>
      <c r="R7843">
        <f t="shared" ca="1" si="367"/>
        <v>0.11051898556099887</v>
      </c>
      <c r="S7843">
        <f t="shared" ca="1" si="368"/>
        <v>1.0470491014266416E-2</v>
      </c>
      <c r="T7843">
        <v>4.5451559071258453E-2</v>
      </c>
      <c r="U7843">
        <v>7842</v>
      </c>
    </row>
    <row r="7844" spans="1:21" x14ac:dyDescent="0.2">
      <c r="A7844" s="1">
        <v>31776</v>
      </c>
      <c r="B7844">
        <v>0.16406299999999999</v>
      </c>
      <c r="C7844">
        <v>0.16666700000000001</v>
      </c>
      <c r="D7844">
        <v>0.162326</v>
      </c>
      <c r="E7844">
        <v>0.165799</v>
      </c>
      <c r="F7844">
        <v>0.11011899999999999</v>
      </c>
      <c r="G7844">
        <v>25401600</v>
      </c>
      <c r="H7844" s="4">
        <f t="shared" si="366"/>
        <v>1.0581282234825554E-2</v>
      </c>
      <c r="L7844" s="13">
        <v>4.5469064432494773E-2</v>
      </c>
      <c r="M7844" s="9">
        <v>7843</v>
      </c>
      <c r="R7844">
        <f t="shared" ca="1" si="367"/>
        <v>0.10937378829347576</v>
      </c>
      <c r="S7844">
        <f t="shared" ca="1" si="368"/>
        <v>1.0581282234825575E-2</v>
      </c>
      <c r="T7844">
        <v>4.5469064432494863E-2</v>
      </c>
      <c r="U7844">
        <v>7843</v>
      </c>
    </row>
    <row r="7845" spans="1:21" x14ac:dyDescent="0.2">
      <c r="A7845" s="1">
        <v>31775</v>
      </c>
      <c r="B7845">
        <v>0.17100699999999999</v>
      </c>
      <c r="C7845">
        <v>0.17274300000000001</v>
      </c>
      <c r="D7845">
        <v>0.16406299999999999</v>
      </c>
      <c r="E7845">
        <v>0.16406299999999999</v>
      </c>
      <c r="F7845">
        <v>0.10896599999999999</v>
      </c>
      <c r="G7845">
        <v>41702400</v>
      </c>
      <c r="H7845" s="4">
        <f t="shared" si="366"/>
        <v>-4.060645547553228E-2</v>
      </c>
      <c r="L7845" s="13">
        <v>4.5621640631952128E-2</v>
      </c>
      <c r="M7845" s="9">
        <v>7844</v>
      </c>
      <c r="R7845">
        <f t="shared" ca="1" si="367"/>
        <v>0.10822859102595264</v>
      </c>
      <c r="S7845">
        <f t="shared" ca="1" si="368"/>
        <v>-4.0606455475532356E-2</v>
      </c>
      <c r="T7845">
        <v>4.5621640631952134E-2</v>
      </c>
      <c r="U7845">
        <v>7844</v>
      </c>
    </row>
    <row r="7846" spans="1:21" x14ac:dyDescent="0.2">
      <c r="A7846" s="1">
        <v>31772</v>
      </c>
      <c r="B7846">
        <v>0.17144100000000001</v>
      </c>
      <c r="C7846">
        <v>0.17274300000000001</v>
      </c>
      <c r="D7846">
        <v>0.17100699999999999</v>
      </c>
      <c r="E7846">
        <v>0.17100699999999999</v>
      </c>
      <c r="F7846">
        <v>0.113578</v>
      </c>
      <c r="G7846">
        <v>3715200</v>
      </c>
      <c r="H7846" s="4">
        <f t="shared" si="366"/>
        <v>-2.5292888131663235E-3</v>
      </c>
      <c r="L7846" s="13">
        <v>4.5782157233297774E-2</v>
      </c>
      <c r="M7846" s="9">
        <v>7845</v>
      </c>
      <c r="R7846">
        <f t="shared" ca="1" si="367"/>
        <v>0.1128093800960451</v>
      </c>
      <c r="S7846">
        <f t="shared" ca="1" si="368"/>
        <v>-2.529288813166281E-3</v>
      </c>
      <c r="T7846">
        <v>4.5782157233297836E-2</v>
      </c>
      <c r="U7846">
        <v>7845</v>
      </c>
    </row>
    <row r="7847" spans="1:21" x14ac:dyDescent="0.2">
      <c r="A7847" s="1">
        <v>31770</v>
      </c>
      <c r="B7847">
        <v>0.171875</v>
      </c>
      <c r="C7847">
        <v>0.171875</v>
      </c>
      <c r="D7847">
        <v>0.17100699999999999</v>
      </c>
      <c r="E7847">
        <v>0.17144100000000001</v>
      </c>
      <c r="F7847">
        <v>0.11386599999999999</v>
      </c>
      <c r="G7847">
        <v>7027200</v>
      </c>
      <c r="H7847" s="4">
        <f t="shared" si="366"/>
        <v>-2.5316455696203534E-3</v>
      </c>
      <c r="L7847" s="13">
        <v>4.5817905727064769E-2</v>
      </c>
      <c r="M7847" s="9">
        <v>7846</v>
      </c>
      <c r="R7847">
        <f t="shared" ca="1" si="367"/>
        <v>0.11309543110475859</v>
      </c>
      <c r="S7847">
        <f t="shared" ca="1" si="368"/>
        <v>-2.5316455696203777E-3</v>
      </c>
      <c r="T7847">
        <v>4.5817905727064762E-2</v>
      </c>
      <c r="U7847">
        <v>7846</v>
      </c>
    </row>
    <row r="7848" spans="1:21" x14ac:dyDescent="0.2">
      <c r="A7848" s="1">
        <v>31769</v>
      </c>
      <c r="B7848">
        <v>0.17013900000000001</v>
      </c>
      <c r="C7848">
        <v>0.171875</v>
      </c>
      <c r="D7848">
        <v>0.17013900000000001</v>
      </c>
      <c r="E7848">
        <v>0.171875</v>
      </c>
      <c r="F7848">
        <v>0.11415500000000001</v>
      </c>
      <c r="G7848">
        <v>23788800</v>
      </c>
      <c r="H7848" s="4">
        <f t="shared" si="366"/>
        <v>1.0203359232579964E-2</v>
      </c>
      <c r="L7848" s="13">
        <v>4.5977253382170714E-2</v>
      </c>
      <c r="M7848" s="9">
        <v>7847</v>
      </c>
      <c r="R7848">
        <f t="shared" ca="1" si="367"/>
        <v>0.11338247534614124</v>
      </c>
      <c r="S7848">
        <f t="shared" ca="1" si="368"/>
        <v>1.0203359232579985E-2</v>
      </c>
      <c r="T7848">
        <v>4.5977253382170742E-2</v>
      </c>
      <c r="U7848">
        <v>7847</v>
      </c>
    </row>
    <row r="7849" spans="1:21" x14ac:dyDescent="0.2">
      <c r="A7849" s="1">
        <v>31768</v>
      </c>
      <c r="B7849">
        <v>0.168403</v>
      </c>
      <c r="C7849">
        <v>0.171875</v>
      </c>
      <c r="D7849">
        <v>0.168403</v>
      </c>
      <c r="E7849">
        <v>0.17013900000000001</v>
      </c>
      <c r="F7849">
        <v>0.11300200000000001</v>
      </c>
      <c r="G7849">
        <v>18316800</v>
      </c>
      <c r="H7849" s="4">
        <f t="shared" si="366"/>
        <v>1.0317573850225326E-2</v>
      </c>
      <c r="L7849" s="13">
        <v>4.6066728785640575E-2</v>
      </c>
      <c r="M7849" s="9">
        <v>7848</v>
      </c>
      <c r="R7849">
        <f t="shared" ca="1" si="367"/>
        <v>0.11223727807861812</v>
      </c>
      <c r="S7849">
        <f t="shared" ca="1" si="368"/>
        <v>1.0317573850225288E-2</v>
      </c>
      <c r="T7849">
        <v>4.6066728785640505E-2</v>
      </c>
      <c r="U7849">
        <v>7848</v>
      </c>
    </row>
    <row r="7850" spans="1:21" x14ac:dyDescent="0.2">
      <c r="A7850" s="1">
        <v>31765</v>
      </c>
      <c r="B7850">
        <v>0.16493099999999999</v>
      </c>
      <c r="C7850">
        <v>0.17013900000000001</v>
      </c>
      <c r="D7850">
        <v>0.16493099999999999</v>
      </c>
      <c r="E7850">
        <v>0.168403</v>
      </c>
      <c r="F7850">
        <v>0.111848</v>
      </c>
      <c r="G7850">
        <v>56592000</v>
      </c>
      <c r="H7850" s="4">
        <f t="shared" si="366"/>
        <v>2.3742837790836024E-2</v>
      </c>
      <c r="L7850" s="13">
        <v>4.6268219569838946E-2</v>
      </c>
      <c r="M7850" s="9">
        <v>7849</v>
      </c>
      <c r="R7850">
        <f t="shared" ca="1" si="367"/>
        <v>0.11109108757842587</v>
      </c>
      <c r="S7850">
        <f t="shared" ca="1" si="368"/>
        <v>2.3742837790836021E-2</v>
      </c>
      <c r="T7850">
        <v>4.6268219569838918E-2</v>
      </c>
      <c r="U7850">
        <v>7849</v>
      </c>
    </row>
    <row r="7851" spans="1:21" x14ac:dyDescent="0.2">
      <c r="A7851" s="1">
        <v>31764</v>
      </c>
      <c r="B7851">
        <v>0.16319400000000001</v>
      </c>
      <c r="C7851">
        <v>0.16493099999999999</v>
      </c>
      <c r="D7851">
        <v>0.162326</v>
      </c>
      <c r="E7851">
        <v>0.164497</v>
      </c>
      <c r="F7851">
        <v>0.109254</v>
      </c>
      <c r="G7851">
        <v>12672000</v>
      </c>
      <c r="H7851" s="4">
        <f t="shared" si="366"/>
        <v>7.9805146278681838E-3</v>
      </c>
      <c r="L7851" s="13">
        <v>4.6323841843728522E-2</v>
      </c>
      <c r="M7851" s="9">
        <v>7850</v>
      </c>
      <c r="R7851">
        <f t="shared" ca="1" si="367"/>
        <v>0.10851464203466615</v>
      </c>
      <c r="S7851">
        <f t="shared" ca="1" si="368"/>
        <v>7.9805146278682498E-3</v>
      </c>
      <c r="T7851">
        <v>4.6323841843728446E-2</v>
      </c>
      <c r="U7851">
        <v>7850</v>
      </c>
    </row>
    <row r="7852" spans="1:21" x14ac:dyDescent="0.2">
      <c r="A7852" s="1">
        <v>31763</v>
      </c>
      <c r="B7852">
        <v>0.16145799999999999</v>
      </c>
      <c r="C7852">
        <v>0.16406299999999999</v>
      </c>
      <c r="D7852">
        <v>0.16145799999999999</v>
      </c>
      <c r="E7852">
        <v>0.16319400000000001</v>
      </c>
      <c r="F7852">
        <v>0.108389</v>
      </c>
      <c r="G7852">
        <v>23356800</v>
      </c>
      <c r="H7852" s="4">
        <f t="shared" si="366"/>
        <v>1.0751986273266453E-2</v>
      </c>
      <c r="L7852" s="13">
        <v>4.6435789803322053E-2</v>
      </c>
      <c r="M7852" s="9">
        <v>7851</v>
      </c>
      <c r="R7852">
        <f t="shared" ca="1" si="367"/>
        <v>0.10765549577585652</v>
      </c>
      <c r="S7852">
        <f t="shared" ca="1" si="368"/>
        <v>1.0751986273266474E-2</v>
      </c>
      <c r="T7852">
        <v>4.6435789803322046E-2</v>
      </c>
      <c r="U7852">
        <v>7851</v>
      </c>
    </row>
    <row r="7853" spans="1:21" x14ac:dyDescent="0.2">
      <c r="A7853" s="1">
        <v>31762</v>
      </c>
      <c r="B7853">
        <v>0.16059000000000001</v>
      </c>
      <c r="C7853">
        <v>0.16406299999999999</v>
      </c>
      <c r="D7853">
        <v>0.16059000000000001</v>
      </c>
      <c r="E7853">
        <v>0.16145799999999999</v>
      </c>
      <c r="F7853">
        <v>0.107236</v>
      </c>
      <c r="G7853">
        <v>77299200</v>
      </c>
      <c r="H7853" s="4">
        <f t="shared" si="366"/>
        <v>1.0868847977527043E-2</v>
      </c>
      <c r="L7853" s="13">
        <v>4.6462902204570125E-2</v>
      </c>
      <c r="M7853" s="9">
        <v>7852</v>
      </c>
      <c r="R7853">
        <f t="shared" ca="1" si="367"/>
        <v>0.10651029850833341</v>
      </c>
      <c r="S7853">
        <f t="shared" ca="1" si="368"/>
        <v>1.0868847977527065E-2</v>
      </c>
      <c r="T7853">
        <v>4.646290220457E-2</v>
      </c>
      <c r="U7853">
        <v>7852</v>
      </c>
    </row>
    <row r="7854" spans="1:21" x14ac:dyDescent="0.2">
      <c r="A7854" s="1">
        <v>31761</v>
      </c>
      <c r="B7854">
        <v>0.16406299999999999</v>
      </c>
      <c r="C7854">
        <v>0.16493099999999999</v>
      </c>
      <c r="D7854">
        <v>0.15711800000000001</v>
      </c>
      <c r="E7854">
        <v>0.159722</v>
      </c>
      <c r="F7854">
        <v>0.106083</v>
      </c>
      <c r="G7854">
        <v>50774400</v>
      </c>
      <c r="H7854" s="4">
        <f t="shared" si="366"/>
        <v>-2.6457794174329578E-2</v>
      </c>
      <c r="L7854" s="13">
        <v>4.65686977833185E-2</v>
      </c>
      <c r="M7854" s="9">
        <v>7853</v>
      </c>
      <c r="R7854">
        <f t="shared" ca="1" si="367"/>
        <v>0.10536510124081029</v>
      </c>
      <c r="S7854">
        <f t="shared" ca="1" si="368"/>
        <v>-2.6457794174329603E-2</v>
      </c>
      <c r="T7854">
        <v>4.6568697783318562E-2</v>
      </c>
      <c r="U7854">
        <v>7853</v>
      </c>
    </row>
    <row r="7855" spans="1:21" x14ac:dyDescent="0.2">
      <c r="A7855" s="1">
        <v>31758</v>
      </c>
      <c r="B7855">
        <v>0.17013900000000001</v>
      </c>
      <c r="C7855">
        <v>0.17013900000000001</v>
      </c>
      <c r="D7855">
        <v>0.16406299999999999</v>
      </c>
      <c r="E7855">
        <v>0.16406299999999999</v>
      </c>
      <c r="F7855">
        <v>0.10896599999999999</v>
      </c>
      <c r="G7855">
        <v>25286400</v>
      </c>
      <c r="H7855" s="4">
        <f t="shared" si="366"/>
        <v>-3.5716182014477724E-2</v>
      </c>
      <c r="L7855" s="13">
        <v>4.6583407623669935E-2</v>
      </c>
      <c r="M7855" s="9">
        <v>7854</v>
      </c>
      <c r="R7855">
        <f t="shared" ca="1" si="367"/>
        <v>0.10822859102595264</v>
      </c>
      <c r="S7855">
        <f t="shared" ca="1" si="368"/>
        <v>-3.5716182014477765E-2</v>
      </c>
      <c r="T7855">
        <v>4.6583407623669991E-2</v>
      </c>
      <c r="U7855">
        <v>7854</v>
      </c>
    </row>
    <row r="7856" spans="1:21" x14ac:dyDescent="0.2">
      <c r="A7856" s="1">
        <v>31757</v>
      </c>
      <c r="B7856">
        <v>0.16883699999999999</v>
      </c>
      <c r="C7856">
        <v>0.17100699999999999</v>
      </c>
      <c r="D7856">
        <v>0.168403</v>
      </c>
      <c r="E7856">
        <v>0.17013900000000001</v>
      </c>
      <c r="F7856">
        <v>0.11300200000000001</v>
      </c>
      <c r="G7856">
        <v>11635200</v>
      </c>
      <c r="H7856" s="4">
        <f t="shared" si="366"/>
        <v>7.7137786814343587E-3</v>
      </c>
      <c r="L7856" s="13">
        <v>4.6610761191506984E-2</v>
      </c>
      <c r="M7856" s="9">
        <v>7855</v>
      </c>
      <c r="R7856">
        <f t="shared" ca="1" si="367"/>
        <v>0.11223727807861812</v>
      </c>
      <c r="S7856">
        <f t="shared" ca="1" si="368"/>
        <v>7.713778681434422E-3</v>
      </c>
      <c r="T7856">
        <v>4.6610761191507026E-2</v>
      </c>
      <c r="U7856">
        <v>7855</v>
      </c>
    </row>
    <row r="7857" spans="1:21" x14ac:dyDescent="0.2">
      <c r="A7857" s="1">
        <v>31756</v>
      </c>
      <c r="B7857">
        <v>0.16753499999999999</v>
      </c>
      <c r="C7857">
        <v>0.169271</v>
      </c>
      <c r="D7857">
        <v>0.165799</v>
      </c>
      <c r="E7857">
        <v>0.16883699999999999</v>
      </c>
      <c r="F7857">
        <v>0.112137</v>
      </c>
      <c r="G7857">
        <v>27590400</v>
      </c>
      <c r="H7857" s="4">
        <f t="shared" si="366"/>
        <v>7.7737436192393834E-3</v>
      </c>
      <c r="L7857" s="13">
        <v>4.6687482866615893E-2</v>
      </c>
      <c r="M7857" s="9">
        <v>7856</v>
      </c>
      <c r="R7857">
        <f t="shared" ca="1" si="367"/>
        <v>0.11137813181980849</v>
      </c>
      <c r="S7857">
        <f t="shared" ca="1" si="368"/>
        <v>7.7737436192393218E-3</v>
      </c>
      <c r="T7857">
        <v>4.6687482866615858E-2</v>
      </c>
      <c r="U7857">
        <v>7856</v>
      </c>
    </row>
    <row r="7858" spans="1:21" x14ac:dyDescent="0.2">
      <c r="A7858" s="1">
        <v>31755</v>
      </c>
      <c r="B7858">
        <v>0.168403</v>
      </c>
      <c r="C7858">
        <v>0.169271</v>
      </c>
      <c r="D7858">
        <v>0.16666700000000001</v>
      </c>
      <c r="E7858">
        <v>0.16753499999999999</v>
      </c>
      <c r="F7858">
        <v>0.111272</v>
      </c>
      <c r="G7858">
        <v>16099200</v>
      </c>
      <c r="H7858" s="4">
        <f t="shared" si="366"/>
        <v>-5.1498462198698866E-3</v>
      </c>
      <c r="L7858" s="13">
        <v>4.6798005400961386E-2</v>
      </c>
      <c r="M7858" s="9">
        <v>7857</v>
      </c>
      <c r="R7858">
        <f t="shared" ca="1" si="367"/>
        <v>0.11051898556099887</v>
      </c>
      <c r="S7858">
        <f t="shared" ca="1" si="368"/>
        <v>-5.1498462198699257E-3</v>
      </c>
      <c r="T7858">
        <v>4.6798005400961434E-2</v>
      </c>
      <c r="U7858">
        <v>7857</v>
      </c>
    </row>
    <row r="7859" spans="1:21" x14ac:dyDescent="0.2">
      <c r="A7859" s="1">
        <v>31754</v>
      </c>
      <c r="B7859">
        <v>0.17013900000000001</v>
      </c>
      <c r="C7859">
        <v>0.171875</v>
      </c>
      <c r="D7859">
        <v>0.165799</v>
      </c>
      <c r="E7859">
        <v>0.168403</v>
      </c>
      <c r="F7859">
        <v>0.111848</v>
      </c>
      <c r="G7859">
        <v>22665600</v>
      </c>
      <c r="H7859" s="4">
        <f t="shared" si="366"/>
        <v>-1.0212208633475533E-2</v>
      </c>
      <c r="L7859" s="13">
        <v>4.6831882063203711E-2</v>
      </c>
      <c r="M7859" s="9">
        <v>7858</v>
      </c>
      <c r="R7859">
        <f t="shared" ca="1" si="367"/>
        <v>0.11109108757842587</v>
      </c>
      <c r="S7859">
        <f t="shared" ca="1" si="368"/>
        <v>-1.0212208633475496E-2</v>
      </c>
      <c r="T7859">
        <v>4.6831882063203774E-2</v>
      </c>
      <c r="U7859">
        <v>7858</v>
      </c>
    </row>
    <row r="7860" spans="1:21" x14ac:dyDescent="0.2">
      <c r="A7860" s="1">
        <v>31751</v>
      </c>
      <c r="B7860">
        <v>0.17100699999999999</v>
      </c>
      <c r="C7860">
        <v>0.171875</v>
      </c>
      <c r="D7860">
        <v>0.17013900000000001</v>
      </c>
      <c r="E7860">
        <v>0.17013900000000001</v>
      </c>
      <c r="F7860">
        <v>0.11300200000000001</v>
      </c>
      <c r="G7860">
        <v>107510400</v>
      </c>
      <c r="H7860" s="4">
        <f t="shared" si="366"/>
        <v>-5.0714046734402192E-3</v>
      </c>
      <c r="L7860" s="13">
        <v>4.6875211729474058E-2</v>
      </c>
      <c r="M7860" s="9">
        <v>7859</v>
      </c>
      <c r="R7860">
        <f t="shared" ca="1" si="367"/>
        <v>0.11223727807861812</v>
      </c>
      <c r="S7860">
        <f t="shared" ca="1" si="368"/>
        <v>-5.0714046734402565E-3</v>
      </c>
      <c r="T7860">
        <v>4.6875211729474148E-2</v>
      </c>
      <c r="U7860">
        <v>7859</v>
      </c>
    </row>
    <row r="7861" spans="1:21" x14ac:dyDescent="0.2">
      <c r="A7861" s="1">
        <v>31750</v>
      </c>
      <c r="B7861">
        <v>0.16883699999999999</v>
      </c>
      <c r="C7861">
        <v>0.17274300000000001</v>
      </c>
      <c r="D7861">
        <v>0.16753499999999999</v>
      </c>
      <c r="E7861">
        <v>0.17100699999999999</v>
      </c>
      <c r="F7861">
        <v>0.113578</v>
      </c>
      <c r="G7861">
        <v>42508800</v>
      </c>
      <c r="H7861" s="4">
        <f t="shared" si="366"/>
        <v>1.2850352693580156E-2</v>
      </c>
      <c r="L7861" s="13">
        <v>4.6878074952962749E-2</v>
      </c>
      <c r="M7861" s="9">
        <v>7860</v>
      </c>
      <c r="R7861">
        <f t="shared" ca="1" si="367"/>
        <v>0.1128093800960451</v>
      </c>
      <c r="S7861">
        <f t="shared" ca="1" si="368"/>
        <v>1.2850352693580258E-2</v>
      </c>
      <c r="T7861">
        <v>4.6878074952962742E-2</v>
      </c>
      <c r="U7861">
        <v>7860</v>
      </c>
    </row>
    <row r="7862" spans="1:21" x14ac:dyDescent="0.2">
      <c r="A7862" s="1">
        <v>31749</v>
      </c>
      <c r="B7862">
        <v>0.17013900000000001</v>
      </c>
      <c r="C7862">
        <v>0.171875</v>
      </c>
      <c r="D7862">
        <v>0.168403</v>
      </c>
      <c r="E7862">
        <v>0.16883699999999999</v>
      </c>
      <c r="F7862">
        <v>0.112137</v>
      </c>
      <c r="G7862">
        <v>35164800</v>
      </c>
      <c r="H7862" s="4">
        <f t="shared" si="366"/>
        <v>-7.6547317746588966E-3</v>
      </c>
      <c r="L7862" s="13">
        <v>4.6969330198015004E-2</v>
      </c>
      <c r="M7862" s="9">
        <v>7861</v>
      </c>
      <c r="R7862">
        <f t="shared" ca="1" si="367"/>
        <v>0.11137813181980849</v>
      </c>
      <c r="S7862">
        <f t="shared" ca="1" si="368"/>
        <v>-7.6547317746589591E-3</v>
      </c>
      <c r="T7862">
        <v>4.6969330198015087E-2</v>
      </c>
      <c r="U7862">
        <v>7861</v>
      </c>
    </row>
    <row r="7863" spans="1:21" x14ac:dyDescent="0.2">
      <c r="A7863" s="1">
        <v>31748</v>
      </c>
      <c r="B7863">
        <v>0.17013900000000001</v>
      </c>
      <c r="C7863">
        <v>0.17361099999999999</v>
      </c>
      <c r="D7863">
        <v>0.17013900000000001</v>
      </c>
      <c r="E7863">
        <v>0.17013900000000001</v>
      </c>
      <c r="F7863">
        <v>0.11300200000000001</v>
      </c>
      <c r="G7863">
        <v>28771200</v>
      </c>
      <c r="H7863" s="4">
        <f t="shared" si="366"/>
        <v>5.1323104291750776E-3</v>
      </c>
      <c r="L7863" s="13">
        <v>4.7021466321581683E-2</v>
      </c>
      <c r="M7863" s="9">
        <v>7862</v>
      </c>
      <c r="R7863">
        <f t="shared" ca="1" si="367"/>
        <v>0.11223727807861812</v>
      </c>
      <c r="S7863">
        <f t="shared" ca="1" si="368"/>
        <v>5.1323104291750594E-3</v>
      </c>
      <c r="T7863">
        <v>4.7021466321581738E-2</v>
      </c>
      <c r="U7863">
        <v>7862</v>
      </c>
    </row>
    <row r="7864" spans="1:21" x14ac:dyDescent="0.2">
      <c r="A7864" s="1">
        <v>31747</v>
      </c>
      <c r="B7864">
        <v>0.17274300000000001</v>
      </c>
      <c r="C7864">
        <v>0.17361099999999999</v>
      </c>
      <c r="D7864">
        <v>0.168403</v>
      </c>
      <c r="E7864">
        <v>0.169271</v>
      </c>
      <c r="F7864">
        <v>0.112425</v>
      </c>
      <c r="G7864">
        <v>40291200</v>
      </c>
      <c r="H7864" s="4">
        <f t="shared" si="366"/>
        <v>-2.0099188536664044E-2</v>
      </c>
      <c r="L7864" s="13">
        <v>4.7058510107651712E-2</v>
      </c>
      <c r="M7864" s="9">
        <v>7863</v>
      </c>
      <c r="R7864">
        <f t="shared" ca="1" si="367"/>
        <v>0.11166418282852199</v>
      </c>
      <c r="S7864">
        <f t="shared" ca="1" si="368"/>
        <v>-2.0099188536663964E-2</v>
      </c>
      <c r="T7864">
        <v>4.7058510107651802E-2</v>
      </c>
      <c r="U7864">
        <v>7863</v>
      </c>
    </row>
    <row r="7865" spans="1:21" x14ac:dyDescent="0.2">
      <c r="A7865" s="1">
        <v>31744</v>
      </c>
      <c r="B7865">
        <v>0.175347</v>
      </c>
      <c r="C7865">
        <v>0.17621500000000001</v>
      </c>
      <c r="D7865">
        <v>0.17100699999999999</v>
      </c>
      <c r="E7865">
        <v>0.17274300000000001</v>
      </c>
      <c r="F7865">
        <v>0.114731</v>
      </c>
      <c r="G7865">
        <v>41328000</v>
      </c>
      <c r="H7865" s="4">
        <f t="shared" si="366"/>
        <v>-1.4854758245249445E-2</v>
      </c>
      <c r="L7865" s="13">
        <v>4.7445116856151735E-2</v>
      </c>
      <c r="M7865" s="9">
        <v>7864</v>
      </c>
      <c r="R7865">
        <f t="shared" ca="1" si="367"/>
        <v>0.1139545773635682</v>
      </c>
      <c r="S7865">
        <f t="shared" ca="1" si="368"/>
        <v>-1.4854758245249445E-2</v>
      </c>
      <c r="T7865">
        <v>4.7445116856151687E-2</v>
      </c>
      <c r="U7865">
        <v>7864</v>
      </c>
    </row>
    <row r="7866" spans="1:21" x14ac:dyDescent="0.2">
      <c r="A7866" s="1">
        <v>31742</v>
      </c>
      <c r="B7866">
        <v>0.17708299999999999</v>
      </c>
      <c r="C7866">
        <v>0.177951</v>
      </c>
      <c r="D7866">
        <v>0.175347</v>
      </c>
      <c r="E7866">
        <v>0.175347</v>
      </c>
      <c r="F7866">
        <v>0.116461</v>
      </c>
      <c r="G7866">
        <v>38793600</v>
      </c>
      <c r="H7866" s="4">
        <f t="shared" si="366"/>
        <v>-9.8032547145748064E-3</v>
      </c>
      <c r="L7866" s="13">
        <v>4.7454229849378624E-2</v>
      </c>
      <c r="M7866" s="9">
        <v>7865</v>
      </c>
      <c r="R7866">
        <f t="shared" ca="1" si="367"/>
        <v>0.11567286988118744</v>
      </c>
      <c r="S7866">
        <f t="shared" ca="1" si="368"/>
        <v>-9.8032547145748255E-3</v>
      </c>
      <c r="T7866">
        <v>4.7454229849378624E-2</v>
      </c>
      <c r="U7866">
        <v>7865</v>
      </c>
    </row>
    <row r="7867" spans="1:21" x14ac:dyDescent="0.2">
      <c r="A7867" s="1">
        <v>31741</v>
      </c>
      <c r="B7867">
        <v>0.175347</v>
      </c>
      <c r="C7867">
        <v>0.177951</v>
      </c>
      <c r="D7867">
        <v>0.174479</v>
      </c>
      <c r="E7867">
        <v>0.17708299999999999</v>
      </c>
      <c r="F7867">
        <v>0.117614</v>
      </c>
      <c r="G7867">
        <v>95788800</v>
      </c>
      <c r="H7867" s="4">
        <f t="shared" si="366"/>
        <v>9.9003099750131062E-3</v>
      </c>
      <c r="L7867" s="13">
        <v>4.7687686472218251E-2</v>
      </c>
      <c r="M7867" s="9">
        <v>7866</v>
      </c>
      <c r="R7867">
        <f t="shared" ca="1" si="367"/>
        <v>0.11681806714871056</v>
      </c>
      <c r="S7867">
        <f t="shared" ca="1" si="368"/>
        <v>9.9003099750131253E-3</v>
      </c>
      <c r="T7867">
        <v>4.768768647221823E-2</v>
      </c>
      <c r="U7867">
        <v>7866</v>
      </c>
    </row>
    <row r="7868" spans="1:21" x14ac:dyDescent="0.2">
      <c r="A7868" s="1">
        <v>31740</v>
      </c>
      <c r="B7868">
        <v>0.162326</v>
      </c>
      <c r="C7868">
        <v>0.17621500000000001</v>
      </c>
      <c r="D7868">
        <v>0.15711800000000001</v>
      </c>
      <c r="E7868">
        <v>0.175347</v>
      </c>
      <c r="F7868">
        <v>0.116461</v>
      </c>
      <c r="G7868">
        <v>173836800</v>
      </c>
      <c r="H7868" s="4">
        <f t="shared" si="366"/>
        <v>8.0212961331193725E-2</v>
      </c>
      <c r="L7868" s="13">
        <v>4.7706441483493116E-2</v>
      </c>
      <c r="M7868" s="9">
        <v>7867</v>
      </c>
      <c r="R7868">
        <f t="shared" ca="1" si="367"/>
        <v>0.11567286988118744</v>
      </c>
      <c r="S7868">
        <f t="shared" ca="1" si="368"/>
        <v>8.0212961331193725E-2</v>
      </c>
      <c r="T7868">
        <v>4.770644148349313E-2</v>
      </c>
      <c r="U7868">
        <v>7867</v>
      </c>
    </row>
    <row r="7869" spans="1:21" x14ac:dyDescent="0.2">
      <c r="A7869" s="1">
        <v>31737</v>
      </c>
      <c r="B7869">
        <v>0.15798599999999999</v>
      </c>
      <c r="C7869">
        <v>0.16406299999999999</v>
      </c>
      <c r="D7869">
        <v>0.15798599999999999</v>
      </c>
      <c r="E7869">
        <v>0.162326</v>
      </c>
      <c r="F7869">
        <v>0.10781300000000001</v>
      </c>
      <c r="G7869">
        <v>91065600</v>
      </c>
      <c r="H7869" s="4">
        <f t="shared" si="366"/>
        <v>3.3156689314154886E-2</v>
      </c>
      <c r="L7869" s="13">
        <v>4.797976233986747E-2</v>
      </c>
      <c r="M7869" s="9">
        <v>7868</v>
      </c>
      <c r="R7869">
        <f t="shared" ca="1" si="367"/>
        <v>0.10708339375842954</v>
      </c>
      <c r="S7869">
        <f t="shared" ca="1" si="368"/>
        <v>3.3156689314154893E-2</v>
      </c>
      <c r="T7869">
        <v>4.7979762339867497E-2</v>
      </c>
      <c r="U7869">
        <v>7868</v>
      </c>
    </row>
    <row r="7870" spans="1:21" x14ac:dyDescent="0.2">
      <c r="A7870" s="1">
        <v>31736</v>
      </c>
      <c r="B7870">
        <v>0.14583299999999999</v>
      </c>
      <c r="C7870">
        <v>0.15711800000000001</v>
      </c>
      <c r="D7870">
        <v>0.14583299999999999</v>
      </c>
      <c r="E7870">
        <v>0.15711800000000001</v>
      </c>
      <c r="F7870">
        <v>0.104353</v>
      </c>
      <c r="G7870">
        <v>98179200</v>
      </c>
      <c r="H7870" s="4">
        <f t="shared" si="366"/>
        <v>7.7381321109252735E-2</v>
      </c>
      <c r="L7870" s="13">
        <v>4.7999093440393631E-2</v>
      </c>
      <c r="M7870" s="9">
        <v>7869</v>
      </c>
      <c r="R7870">
        <f t="shared" ca="1" si="367"/>
        <v>0.10364680872319106</v>
      </c>
      <c r="S7870">
        <f t="shared" ca="1" si="368"/>
        <v>7.7381321109252721E-2</v>
      </c>
      <c r="T7870">
        <v>4.7999093440393652E-2</v>
      </c>
      <c r="U7870">
        <v>7869</v>
      </c>
    </row>
    <row r="7871" spans="1:21" x14ac:dyDescent="0.2">
      <c r="A7871" s="1">
        <v>31735</v>
      </c>
      <c r="B7871">
        <v>0.140625</v>
      </c>
      <c r="C7871">
        <v>0.146701</v>
      </c>
      <c r="D7871">
        <v>0.140625</v>
      </c>
      <c r="E7871">
        <v>0.14583299999999999</v>
      </c>
      <c r="F7871">
        <v>9.6858E-2</v>
      </c>
      <c r="G7871">
        <v>48729600</v>
      </c>
      <c r="H7871" s="4">
        <f t="shared" si="366"/>
        <v>3.703465775864842E-2</v>
      </c>
      <c r="L7871" s="13">
        <v>4.8303646939721917E-2</v>
      </c>
      <c r="M7871" s="9">
        <v>7870</v>
      </c>
      <c r="R7871">
        <f t="shared" ca="1" si="367"/>
        <v>9.6202529867956257E-2</v>
      </c>
      <c r="S7871">
        <f t="shared" ca="1" si="368"/>
        <v>3.7034657758648344E-2</v>
      </c>
      <c r="T7871">
        <v>4.8303646939721813E-2</v>
      </c>
      <c r="U7871">
        <v>7870</v>
      </c>
    </row>
    <row r="7872" spans="1:21" x14ac:dyDescent="0.2">
      <c r="A7872" s="1">
        <v>31734</v>
      </c>
      <c r="B7872">
        <v>0.14843799999999999</v>
      </c>
      <c r="C7872">
        <v>0.14930599999999999</v>
      </c>
      <c r="D7872">
        <v>0.140625</v>
      </c>
      <c r="E7872">
        <v>0.140625</v>
      </c>
      <c r="F7872">
        <v>9.3398999999999996E-2</v>
      </c>
      <c r="G7872">
        <v>59673600</v>
      </c>
      <c r="H7872" s="4">
        <f t="shared" si="366"/>
        <v>-5.2633180508784023E-2</v>
      </c>
      <c r="L7872" s="13">
        <v>4.8406390354569985E-2</v>
      </c>
      <c r="M7872" s="9">
        <v>7871</v>
      </c>
      <c r="R7872">
        <f t="shared" ca="1" si="367"/>
        <v>9.2766938065386925E-2</v>
      </c>
      <c r="S7872">
        <f t="shared" ca="1" si="368"/>
        <v>-5.2633180508783954E-2</v>
      </c>
      <c r="T7872">
        <v>4.8406390354569985E-2</v>
      </c>
      <c r="U7872">
        <v>7871</v>
      </c>
    </row>
    <row r="7873" spans="1:21" x14ac:dyDescent="0.2">
      <c r="A7873" s="1">
        <v>31733</v>
      </c>
      <c r="B7873">
        <v>0.14756900000000001</v>
      </c>
      <c r="C7873">
        <v>0.150174</v>
      </c>
      <c r="D7873">
        <v>0.14583299999999999</v>
      </c>
      <c r="E7873">
        <v>0.14843799999999999</v>
      </c>
      <c r="F7873">
        <v>9.8587999999999995E-2</v>
      </c>
      <c r="G7873">
        <v>24307200</v>
      </c>
      <c r="H7873" s="4">
        <f t="shared" si="366"/>
        <v>5.8768314083989023E-3</v>
      </c>
      <c r="L7873" s="13">
        <v>4.8414948345893674E-2</v>
      </c>
      <c r="M7873" s="9">
        <v>7872</v>
      </c>
      <c r="R7873">
        <f t="shared" ca="1" si="367"/>
        <v>9.7920822385575493E-2</v>
      </c>
      <c r="S7873">
        <f t="shared" ca="1" si="368"/>
        <v>5.8768314083988034E-3</v>
      </c>
      <c r="T7873">
        <v>4.8414948345893744E-2</v>
      </c>
      <c r="U7873">
        <v>7872</v>
      </c>
    </row>
    <row r="7874" spans="1:21" x14ac:dyDescent="0.2">
      <c r="A7874" s="1">
        <v>31730</v>
      </c>
      <c r="B7874">
        <v>0.14626700000000001</v>
      </c>
      <c r="C7874">
        <v>0.14756900000000001</v>
      </c>
      <c r="D7874">
        <v>0.143229</v>
      </c>
      <c r="E7874">
        <v>0.14756900000000001</v>
      </c>
      <c r="F7874">
        <v>9.8012000000000002E-2</v>
      </c>
      <c r="G7874">
        <v>18720000</v>
      </c>
      <c r="H7874" s="4">
        <f t="shared" ref="H7874:H7937" si="369">(F7874-F7875)/F7875</f>
        <v>8.9040320339280124E-3</v>
      </c>
      <c r="L7874" s="13">
        <v>4.8439563077661882E-2</v>
      </c>
      <c r="M7874" s="9">
        <v>7873</v>
      </c>
      <c r="R7874">
        <f t="shared" ca="1" si="367"/>
        <v>9.7348720368148525E-2</v>
      </c>
      <c r="S7874">
        <f t="shared" ca="1" si="368"/>
        <v>8.9040320339280853E-3</v>
      </c>
      <c r="T7874">
        <v>4.8439563077661903E-2</v>
      </c>
      <c r="U7874">
        <v>7873</v>
      </c>
    </row>
    <row r="7875" spans="1:21" x14ac:dyDescent="0.2">
      <c r="A7875" s="1">
        <v>31729</v>
      </c>
      <c r="B7875">
        <v>0.14843799999999999</v>
      </c>
      <c r="C7875">
        <v>0.14930599999999999</v>
      </c>
      <c r="D7875">
        <v>0.14583299999999999</v>
      </c>
      <c r="E7875">
        <v>0.14626700000000001</v>
      </c>
      <c r="F7875">
        <v>9.7146999999999997E-2</v>
      </c>
      <c r="G7875">
        <v>30211200</v>
      </c>
      <c r="H7875" s="4">
        <f t="shared" si="369"/>
        <v>-1.4616383332657096E-2</v>
      </c>
      <c r="L7875" s="13">
        <v>4.8501655449346689E-2</v>
      </c>
      <c r="M7875" s="9">
        <v>7874</v>
      </c>
      <c r="R7875">
        <f t="shared" ref="R7875:R7938" ca="1" si="370">(1+Q$4)*F7875</f>
        <v>9.6489574109338894E-2</v>
      </c>
      <c r="S7875">
        <f t="shared" ref="S7875:S7938" ca="1" si="371">(R7875-R7876)/R7876</f>
        <v>-1.4616383332657072E-2</v>
      </c>
      <c r="T7875">
        <v>4.8501655449346648E-2</v>
      </c>
      <c r="U7875">
        <v>7874</v>
      </c>
    </row>
    <row r="7876" spans="1:21" x14ac:dyDescent="0.2">
      <c r="A7876" s="1">
        <v>31728</v>
      </c>
      <c r="B7876">
        <v>0.14843799999999999</v>
      </c>
      <c r="C7876">
        <v>0.15190999999999999</v>
      </c>
      <c r="D7876">
        <v>0.146701</v>
      </c>
      <c r="E7876">
        <v>0.14843799999999999</v>
      </c>
      <c r="F7876">
        <v>9.8587999999999995E-2</v>
      </c>
      <c r="G7876">
        <v>34156800</v>
      </c>
      <c r="H7876" s="4">
        <f t="shared" si="369"/>
        <v>0</v>
      </c>
      <c r="L7876" s="13">
        <v>4.8543226092545445E-2</v>
      </c>
      <c r="M7876" s="9">
        <v>7875</v>
      </c>
      <c r="R7876">
        <f t="shared" ca="1" si="370"/>
        <v>9.7920822385575493E-2</v>
      </c>
      <c r="S7876">
        <f t="shared" ca="1" si="371"/>
        <v>0</v>
      </c>
      <c r="T7876">
        <v>4.8543226092545501E-2</v>
      </c>
      <c r="U7876">
        <v>7875</v>
      </c>
    </row>
    <row r="7877" spans="1:21" x14ac:dyDescent="0.2">
      <c r="A7877" s="1">
        <v>31727</v>
      </c>
      <c r="B7877">
        <v>0.14843799999999999</v>
      </c>
      <c r="C7877">
        <v>0.150174</v>
      </c>
      <c r="D7877">
        <v>0.14843799999999999</v>
      </c>
      <c r="E7877">
        <v>0.14843799999999999</v>
      </c>
      <c r="F7877">
        <v>9.8587999999999995E-2</v>
      </c>
      <c r="G7877">
        <v>11894400</v>
      </c>
      <c r="H7877" s="4">
        <f t="shared" si="369"/>
        <v>5.8768314083989023E-3</v>
      </c>
      <c r="L7877" s="13">
        <v>4.8577154816494987E-2</v>
      </c>
      <c r="M7877" s="9">
        <v>7876</v>
      </c>
      <c r="R7877">
        <f t="shared" ca="1" si="370"/>
        <v>9.7920822385575493E-2</v>
      </c>
      <c r="S7877">
        <f t="shared" ca="1" si="371"/>
        <v>5.8768314083988034E-3</v>
      </c>
      <c r="T7877">
        <v>4.8577154816495043E-2</v>
      </c>
      <c r="U7877">
        <v>7876</v>
      </c>
    </row>
    <row r="7878" spans="1:21" x14ac:dyDescent="0.2">
      <c r="A7878" s="1">
        <v>31726</v>
      </c>
      <c r="B7878">
        <v>0.153646</v>
      </c>
      <c r="C7878">
        <v>0.153646</v>
      </c>
      <c r="D7878">
        <v>0.146701</v>
      </c>
      <c r="E7878">
        <v>0.14756900000000001</v>
      </c>
      <c r="F7878">
        <v>9.8012000000000002E-2</v>
      </c>
      <c r="G7878">
        <v>28684800</v>
      </c>
      <c r="H7878" s="4">
        <f t="shared" si="369"/>
        <v>-3.9540603839407301E-2</v>
      </c>
      <c r="L7878" s="13">
        <v>4.8679544660308764E-2</v>
      </c>
      <c r="M7878" s="9">
        <v>7877</v>
      </c>
      <c r="R7878">
        <f t="shared" ca="1" si="370"/>
        <v>9.7348720368148525E-2</v>
      </c>
      <c r="S7878">
        <f t="shared" ca="1" si="371"/>
        <v>-3.9540603839407273E-2</v>
      </c>
      <c r="T7878">
        <v>4.8679544660308688E-2</v>
      </c>
      <c r="U7878">
        <v>7877</v>
      </c>
    </row>
    <row r="7879" spans="1:21" x14ac:dyDescent="0.2">
      <c r="A7879" s="1">
        <v>31723</v>
      </c>
      <c r="B7879">
        <v>0.15451400000000001</v>
      </c>
      <c r="C7879">
        <v>0.15538199999999999</v>
      </c>
      <c r="D7879">
        <v>0.15104200000000001</v>
      </c>
      <c r="E7879">
        <v>0.153646</v>
      </c>
      <c r="F7879">
        <v>0.102047</v>
      </c>
      <c r="G7879">
        <v>44323200</v>
      </c>
      <c r="H7879" s="4">
        <f t="shared" si="369"/>
        <v>-5.6224664795760061E-3</v>
      </c>
      <c r="L7879" s="13">
        <v>4.8701273253230801E-2</v>
      </c>
      <c r="M7879" s="9">
        <v>7878</v>
      </c>
      <c r="R7879">
        <f t="shared" ca="1" si="370"/>
        <v>0.10135641418814484</v>
      </c>
      <c r="S7879">
        <f t="shared" ca="1" si="371"/>
        <v>-5.6224664795759861E-3</v>
      </c>
      <c r="T7879">
        <v>4.8701273253230808E-2</v>
      </c>
      <c r="U7879">
        <v>7878</v>
      </c>
    </row>
    <row r="7880" spans="1:21" x14ac:dyDescent="0.2">
      <c r="A7880" s="1">
        <v>31722</v>
      </c>
      <c r="B7880">
        <v>0.15104200000000001</v>
      </c>
      <c r="C7880">
        <v>0.15798599999999999</v>
      </c>
      <c r="D7880">
        <v>0.150174</v>
      </c>
      <c r="E7880">
        <v>0.15451400000000001</v>
      </c>
      <c r="F7880">
        <v>0.10262400000000001</v>
      </c>
      <c r="G7880">
        <v>72576000</v>
      </c>
      <c r="H7880" s="4">
        <f t="shared" si="369"/>
        <v>2.2986901652744297E-2</v>
      </c>
      <c r="L7880" s="13">
        <v>4.8710108053558812E-2</v>
      </c>
      <c r="M7880" s="9">
        <v>7879</v>
      </c>
      <c r="R7880">
        <f t="shared" ca="1" si="370"/>
        <v>0.10192950943824097</v>
      </c>
      <c r="S7880">
        <f t="shared" ca="1" si="371"/>
        <v>2.2986901652744342E-2</v>
      </c>
      <c r="T7880">
        <v>4.8710108053558895E-2</v>
      </c>
      <c r="U7880">
        <v>7879</v>
      </c>
    </row>
    <row r="7881" spans="1:21" x14ac:dyDescent="0.2">
      <c r="A7881" s="1">
        <v>31721</v>
      </c>
      <c r="B7881">
        <v>0.14236099999999999</v>
      </c>
      <c r="C7881">
        <v>0.15190999999999999</v>
      </c>
      <c r="D7881">
        <v>0.14149300000000001</v>
      </c>
      <c r="E7881">
        <v>0.15104200000000001</v>
      </c>
      <c r="F7881">
        <v>0.100318</v>
      </c>
      <c r="G7881">
        <v>45100800</v>
      </c>
      <c r="H7881" s="4">
        <f t="shared" si="369"/>
        <v>6.0982316608850236E-2</v>
      </c>
      <c r="L7881" s="13">
        <v>4.8954753271991329E-2</v>
      </c>
      <c r="M7881" s="9">
        <v>7880</v>
      </c>
      <c r="R7881">
        <f t="shared" ca="1" si="370"/>
        <v>9.9639114903194742E-2</v>
      </c>
      <c r="S7881">
        <f t="shared" ca="1" si="371"/>
        <v>6.0982316608850132E-2</v>
      </c>
      <c r="T7881">
        <v>4.8954753271991287E-2</v>
      </c>
      <c r="U7881">
        <v>7880</v>
      </c>
    </row>
    <row r="7882" spans="1:21" x14ac:dyDescent="0.2">
      <c r="A7882" s="1">
        <v>31720</v>
      </c>
      <c r="B7882">
        <v>0.137153</v>
      </c>
      <c r="C7882">
        <v>0.14236099999999999</v>
      </c>
      <c r="D7882">
        <v>0.137153</v>
      </c>
      <c r="E7882">
        <v>0.14236099999999999</v>
      </c>
      <c r="F7882">
        <v>9.4551999999999997E-2</v>
      </c>
      <c r="G7882">
        <v>54403200</v>
      </c>
      <c r="H7882" s="4">
        <f t="shared" si="369"/>
        <v>3.7972182275257199E-2</v>
      </c>
      <c r="L7882" s="13">
        <v>4.9382592026952409E-2</v>
      </c>
      <c r="M7882" s="9">
        <v>7881</v>
      </c>
      <c r="R7882">
        <f t="shared" ca="1" si="370"/>
        <v>9.3912135332910041E-2</v>
      </c>
      <c r="S7882">
        <f t="shared" ca="1" si="371"/>
        <v>3.7972182275257275E-2</v>
      </c>
      <c r="T7882">
        <v>4.9382592026952415E-2</v>
      </c>
      <c r="U7882">
        <v>7881</v>
      </c>
    </row>
    <row r="7883" spans="1:21" x14ac:dyDescent="0.2">
      <c r="A7883" s="1">
        <v>31719</v>
      </c>
      <c r="B7883">
        <v>0.13541700000000001</v>
      </c>
      <c r="C7883">
        <v>0.138021</v>
      </c>
      <c r="D7883">
        <v>0.13541700000000001</v>
      </c>
      <c r="E7883">
        <v>0.137153</v>
      </c>
      <c r="F7883">
        <v>9.1092999999999993E-2</v>
      </c>
      <c r="G7883">
        <v>42192000</v>
      </c>
      <c r="H7883" s="4">
        <f t="shared" si="369"/>
        <v>1.9359242639571138E-2</v>
      </c>
      <c r="L7883" s="13">
        <v>4.9388968244525142E-2</v>
      </c>
      <c r="M7883" s="9">
        <v>7882</v>
      </c>
      <c r="R7883">
        <f t="shared" ca="1" si="370"/>
        <v>9.0476543530340695E-2</v>
      </c>
      <c r="S7883">
        <f t="shared" ca="1" si="371"/>
        <v>1.9359242639571138E-2</v>
      </c>
      <c r="T7883">
        <v>4.9388968244525093E-2</v>
      </c>
      <c r="U7883">
        <v>7882</v>
      </c>
    </row>
    <row r="7884" spans="1:21" x14ac:dyDescent="0.2">
      <c r="A7884" s="1">
        <v>31716</v>
      </c>
      <c r="B7884">
        <v>0.13628499999999999</v>
      </c>
      <c r="C7884">
        <v>0.138021</v>
      </c>
      <c r="D7884">
        <v>0.13368099999999999</v>
      </c>
      <c r="E7884">
        <v>0.134549</v>
      </c>
      <c r="F7884">
        <v>8.9362999999999998E-2</v>
      </c>
      <c r="G7884">
        <v>63734400</v>
      </c>
      <c r="H7884" s="4">
        <f t="shared" si="369"/>
        <v>-1.2748986378249415E-2</v>
      </c>
      <c r="L7884" s="13">
        <v>4.9442653244423339E-2</v>
      </c>
      <c r="M7884" s="9">
        <v>7883</v>
      </c>
      <c r="R7884">
        <f t="shared" ca="1" si="370"/>
        <v>8.8758251012721459E-2</v>
      </c>
      <c r="S7884">
        <f t="shared" ca="1" si="371"/>
        <v>-1.2748986378249368E-2</v>
      </c>
      <c r="T7884">
        <v>4.9442653244423332E-2</v>
      </c>
      <c r="U7884">
        <v>7883</v>
      </c>
    </row>
    <row r="7885" spans="1:21" x14ac:dyDescent="0.2">
      <c r="A7885" s="1">
        <v>31715</v>
      </c>
      <c r="B7885">
        <v>0.13368099999999999</v>
      </c>
      <c r="C7885">
        <v>0.138021</v>
      </c>
      <c r="D7885">
        <v>0.13281299999999999</v>
      </c>
      <c r="E7885">
        <v>0.13628499999999999</v>
      </c>
      <c r="F7885">
        <v>9.0517E-2</v>
      </c>
      <c r="G7885">
        <v>44380800</v>
      </c>
      <c r="H7885" s="4">
        <f t="shared" si="369"/>
        <v>1.9484834491535871E-2</v>
      </c>
      <c r="L7885" s="13">
        <v>4.955951133743345E-2</v>
      </c>
      <c r="M7885" s="9">
        <v>7884</v>
      </c>
      <c r="R7885">
        <f t="shared" ca="1" si="370"/>
        <v>8.9904441512913713E-2</v>
      </c>
      <c r="S7885">
        <f t="shared" ca="1" si="371"/>
        <v>1.9484834491535874E-2</v>
      </c>
      <c r="T7885">
        <v>4.9559511337433408E-2</v>
      </c>
      <c r="U7885">
        <v>7884</v>
      </c>
    </row>
    <row r="7886" spans="1:21" x14ac:dyDescent="0.2">
      <c r="A7886" s="1">
        <v>31714</v>
      </c>
      <c r="B7886">
        <v>0.13758699999999999</v>
      </c>
      <c r="C7886">
        <v>0.138021</v>
      </c>
      <c r="D7886">
        <v>0.13194400000000001</v>
      </c>
      <c r="E7886">
        <v>0.13368099999999999</v>
      </c>
      <c r="F7886">
        <v>8.8787000000000005E-2</v>
      </c>
      <c r="G7886">
        <v>53222400</v>
      </c>
      <c r="H7886" s="4">
        <f t="shared" si="369"/>
        <v>-2.8386644926188146E-2</v>
      </c>
      <c r="L7886" s="13">
        <v>4.9560506273872186E-2</v>
      </c>
      <c r="M7886" s="9">
        <v>7885</v>
      </c>
      <c r="R7886">
        <f t="shared" ca="1" si="370"/>
        <v>8.8186148995294478E-2</v>
      </c>
      <c r="S7886">
        <f t="shared" ca="1" si="371"/>
        <v>-2.8386644926188146E-2</v>
      </c>
      <c r="T7886">
        <v>4.9560506273872193E-2</v>
      </c>
      <c r="U7886">
        <v>7885</v>
      </c>
    </row>
    <row r="7887" spans="1:21" x14ac:dyDescent="0.2">
      <c r="A7887" s="1">
        <v>31713</v>
      </c>
      <c r="B7887">
        <v>0.134549</v>
      </c>
      <c r="C7887">
        <v>0.13975699999999999</v>
      </c>
      <c r="D7887">
        <v>0.134549</v>
      </c>
      <c r="E7887">
        <v>0.13758699999999999</v>
      </c>
      <c r="F7887">
        <v>9.1381000000000004E-2</v>
      </c>
      <c r="G7887">
        <v>142646400</v>
      </c>
      <c r="H7887" s="4">
        <f t="shared" si="369"/>
        <v>2.2582052974944953E-2</v>
      </c>
      <c r="L7887" s="13">
        <v>4.9608437861234041E-2</v>
      </c>
      <c r="M7887" s="9">
        <v>7886</v>
      </c>
      <c r="R7887">
        <f t="shared" ca="1" si="370"/>
        <v>9.0762594539054192E-2</v>
      </c>
      <c r="S7887">
        <f t="shared" ca="1" si="371"/>
        <v>2.2582052974944904E-2</v>
      </c>
      <c r="T7887">
        <v>4.9608437861233971E-2</v>
      </c>
      <c r="U7887">
        <v>7886</v>
      </c>
    </row>
    <row r="7888" spans="1:21" x14ac:dyDescent="0.2">
      <c r="A7888" s="1">
        <v>31712</v>
      </c>
      <c r="B7888">
        <v>0.131076</v>
      </c>
      <c r="C7888">
        <v>0.134549</v>
      </c>
      <c r="D7888">
        <v>0.131076</v>
      </c>
      <c r="E7888">
        <v>0.134549</v>
      </c>
      <c r="F7888">
        <v>8.9362999999999998E-2</v>
      </c>
      <c r="G7888">
        <v>125654400</v>
      </c>
      <c r="H7888" s="4">
        <f t="shared" si="369"/>
        <v>3.3325239069853442E-2</v>
      </c>
      <c r="L7888" s="13">
        <v>4.9668465291517874E-2</v>
      </c>
      <c r="M7888" s="9">
        <v>7887</v>
      </c>
      <c r="R7888">
        <f t="shared" ca="1" si="370"/>
        <v>8.8758251012721459E-2</v>
      </c>
      <c r="S7888">
        <f t="shared" ca="1" si="371"/>
        <v>3.332523906985338E-2</v>
      </c>
      <c r="T7888">
        <v>4.9668465291517923E-2</v>
      </c>
      <c r="U7888">
        <v>7887</v>
      </c>
    </row>
    <row r="7889" spans="1:21" x14ac:dyDescent="0.2">
      <c r="A7889" s="1">
        <v>31709</v>
      </c>
      <c r="B7889">
        <v>0.131076</v>
      </c>
      <c r="C7889">
        <v>0.131076</v>
      </c>
      <c r="D7889">
        <v>0.12673599999999999</v>
      </c>
      <c r="E7889">
        <v>0.13020799999999999</v>
      </c>
      <c r="F7889">
        <v>8.6481000000000002E-2</v>
      </c>
      <c r="G7889">
        <v>101376000</v>
      </c>
      <c r="H7889" s="4">
        <f t="shared" si="369"/>
        <v>-6.6163548020261803E-3</v>
      </c>
      <c r="L7889" s="13">
        <v>4.9853890777952048E-2</v>
      </c>
      <c r="M7889" s="9">
        <v>7888</v>
      </c>
      <c r="R7889">
        <f t="shared" ca="1" si="370"/>
        <v>8.5895754460248261E-2</v>
      </c>
      <c r="S7889">
        <f t="shared" ca="1" si="371"/>
        <v>-6.6163548020260702E-3</v>
      </c>
      <c r="T7889">
        <v>4.9853890777952027E-2</v>
      </c>
      <c r="U7889">
        <v>7888</v>
      </c>
    </row>
    <row r="7890" spans="1:21" x14ac:dyDescent="0.2">
      <c r="A7890" s="1">
        <v>31708</v>
      </c>
      <c r="B7890">
        <v>0.131076</v>
      </c>
      <c r="C7890">
        <v>0.13194400000000001</v>
      </c>
      <c r="D7890">
        <v>0.129774</v>
      </c>
      <c r="E7890">
        <v>0.131076</v>
      </c>
      <c r="F7890">
        <v>8.7056999999999995E-2</v>
      </c>
      <c r="G7890">
        <v>70444800</v>
      </c>
      <c r="H7890" s="4">
        <f t="shared" si="369"/>
        <v>0</v>
      </c>
      <c r="L7890" s="13">
        <v>4.9998858890384974E-2</v>
      </c>
      <c r="M7890" s="9">
        <v>7889</v>
      </c>
      <c r="R7890">
        <f t="shared" ca="1" si="370"/>
        <v>8.6467856477675228E-2</v>
      </c>
      <c r="S7890">
        <f t="shared" ca="1" si="371"/>
        <v>0</v>
      </c>
      <c r="T7890">
        <v>4.9998858890385037E-2</v>
      </c>
      <c r="U7890">
        <v>7889</v>
      </c>
    </row>
    <row r="7891" spans="1:21" x14ac:dyDescent="0.2">
      <c r="A7891" s="1">
        <v>31707</v>
      </c>
      <c r="B7891">
        <v>0.131076</v>
      </c>
      <c r="C7891">
        <v>0.132378</v>
      </c>
      <c r="D7891">
        <v>0.13020799999999999</v>
      </c>
      <c r="E7891">
        <v>0.131076</v>
      </c>
      <c r="F7891">
        <v>8.7056999999999995E-2</v>
      </c>
      <c r="G7891">
        <v>54576000</v>
      </c>
      <c r="H7891" s="4">
        <f t="shared" si="369"/>
        <v>0</v>
      </c>
      <c r="L7891" s="13">
        <v>5.043267839618238E-2</v>
      </c>
      <c r="M7891" s="9">
        <v>7890</v>
      </c>
      <c r="R7891">
        <f t="shared" ca="1" si="370"/>
        <v>8.6467856477675228E-2</v>
      </c>
      <c r="S7891">
        <f t="shared" ca="1" si="371"/>
        <v>0</v>
      </c>
      <c r="T7891">
        <v>5.0432678396182311E-2</v>
      </c>
      <c r="U7891">
        <v>7890</v>
      </c>
    </row>
    <row r="7892" spans="1:21" x14ac:dyDescent="0.2">
      <c r="A7892" s="1">
        <v>31706</v>
      </c>
      <c r="B7892">
        <v>0.12673599999999999</v>
      </c>
      <c r="C7892">
        <v>0.131076</v>
      </c>
      <c r="D7892">
        <v>0.12673599999999999</v>
      </c>
      <c r="E7892">
        <v>0.131076</v>
      </c>
      <c r="F7892">
        <v>8.7056999999999995E-2</v>
      </c>
      <c r="G7892">
        <v>112377600</v>
      </c>
      <c r="H7892" s="4">
        <f t="shared" si="369"/>
        <v>4.1376587956649558E-2</v>
      </c>
      <c r="L7892" s="13">
        <v>5.0436716159170759E-2</v>
      </c>
      <c r="M7892" s="9">
        <v>7891</v>
      </c>
      <c r="R7892">
        <f t="shared" ca="1" si="370"/>
        <v>8.6467856477675228E-2</v>
      </c>
      <c r="S7892">
        <f t="shared" ca="1" si="371"/>
        <v>4.1376587956649467E-2</v>
      </c>
      <c r="T7892">
        <v>5.043671615917087E-2</v>
      </c>
      <c r="U7892">
        <v>7891</v>
      </c>
    </row>
    <row r="7893" spans="1:21" x14ac:dyDescent="0.2">
      <c r="A7893" s="1">
        <v>31705</v>
      </c>
      <c r="B7893">
        <v>0.125</v>
      </c>
      <c r="C7893">
        <v>0.127604</v>
      </c>
      <c r="D7893">
        <v>0.122396</v>
      </c>
      <c r="E7893">
        <v>0.12586800000000001</v>
      </c>
      <c r="F7893">
        <v>8.3598000000000006E-2</v>
      </c>
      <c r="G7893">
        <v>43545600</v>
      </c>
      <c r="H7893" s="4">
        <f t="shared" si="369"/>
        <v>6.9379200693792855E-3</v>
      </c>
      <c r="L7893" s="13">
        <v>5.073043430065282E-2</v>
      </c>
      <c r="M7893" s="9">
        <v>7892</v>
      </c>
      <c r="R7893">
        <f t="shared" ca="1" si="370"/>
        <v>8.303226467510591E-2</v>
      </c>
      <c r="S7893">
        <f t="shared" ca="1" si="371"/>
        <v>6.9379200693793393E-3</v>
      </c>
      <c r="T7893">
        <v>5.0730434300652945E-2</v>
      </c>
      <c r="U7893">
        <v>7892</v>
      </c>
    </row>
    <row r="7894" spans="1:21" x14ac:dyDescent="0.2">
      <c r="A7894" s="1">
        <v>31702</v>
      </c>
      <c r="B7894">
        <v>0.121528</v>
      </c>
      <c r="C7894">
        <v>0.12586800000000001</v>
      </c>
      <c r="D7894">
        <v>0.121528</v>
      </c>
      <c r="E7894">
        <v>0.125</v>
      </c>
      <c r="F7894">
        <v>8.3021999999999999E-2</v>
      </c>
      <c r="G7894">
        <v>124444800</v>
      </c>
      <c r="H7894" s="4">
        <f t="shared" si="369"/>
        <v>2.8582047946478395E-2</v>
      </c>
      <c r="L7894" s="13">
        <v>5.0915563247679776E-2</v>
      </c>
      <c r="M7894" s="9">
        <v>7893</v>
      </c>
      <c r="R7894">
        <f t="shared" ca="1" si="370"/>
        <v>8.2460162657678915E-2</v>
      </c>
      <c r="S7894">
        <f t="shared" ca="1" si="371"/>
        <v>2.8582047946478371E-2</v>
      </c>
      <c r="T7894">
        <v>5.0915563247679818E-2</v>
      </c>
      <c r="U7894">
        <v>7893</v>
      </c>
    </row>
    <row r="7895" spans="1:21" x14ac:dyDescent="0.2">
      <c r="A7895" s="1">
        <v>31701</v>
      </c>
      <c r="B7895">
        <v>0.121528</v>
      </c>
      <c r="C7895">
        <v>0.122396</v>
      </c>
      <c r="D7895">
        <v>0.12066</v>
      </c>
      <c r="E7895">
        <v>0.121528</v>
      </c>
      <c r="F7895">
        <v>8.0714999999999995E-2</v>
      </c>
      <c r="G7895">
        <v>21859200</v>
      </c>
      <c r="H7895" s="4">
        <f t="shared" si="369"/>
        <v>0</v>
      </c>
      <c r="L7895" s="13">
        <v>5.0926029783051073E-2</v>
      </c>
      <c r="M7895" s="9">
        <v>7894</v>
      </c>
      <c r="R7895">
        <f t="shared" ca="1" si="370"/>
        <v>8.0168774889963546E-2</v>
      </c>
      <c r="S7895">
        <f t="shared" ca="1" si="371"/>
        <v>0</v>
      </c>
      <c r="T7895">
        <v>5.0926029783051004E-2</v>
      </c>
      <c r="U7895">
        <v>7894</v>
      </c>
    </row>
    <row r="7896" spans="1:21" x14ac:dyDescent="0.2">
      <c r="A7896" s="1">
        <v>31700</v>
      </c>
      <c r="B7896">
        <v>0.11631900000000001</v>
      </c>
      <c r="C7896">
        <v>0.122396</v>
      </c>
      <c r="D7896">
        <v>0.11631900000000001</v>
      </c>
      <c r="E7896">
        <v>0.121528</v>
      </c>
      <c r="F7896">
        <v>8.0714999999999995E-2</v>
      </c>
      <c r="G7896">
        <v>63532800</v>
      </c>
      <c r="H7896" s="4">
        <f t="shared" si="369"/>
        <v>4.4773221497359295E-2</v>
      </c>
      <c r="L7896" s="13">
        <v>5.0957560223826658E-2</v>
      </c>
      <c r="M7896" s="9">
        <v>7895</v>
      </c>
      <c r="R7896">
        <f t="shared" ca="1" si="370"/>
        <v>8.0168774889963546E-2</v>
      </c>
      <c r="S7896">
        <f t="shared" ca="1" si="371"/>
        <v>4.4773221497359197E-2</v>
      </c>
      <c r="T7896">
        <v>5.0957560223826755E-2</v>
      </c>
      <c r="U7896">
        <v>7895</v>
      </c>
    </row>
    <row r="7897" spans="1:21" x14ac:dyDescent="0.2">
      <c r="A7897" s="1">
        <v>31699</v>
      </c>
      <c r="B7897">
        <v>0.115451</v>
      </c>
      <c r="C7897">
        <v>0.117188</v>
      </c>
      <c r="D7897">
        <v>0.115451</v>
      </c>
      <c r="E7897">
        <v>0.11631900000000001</v>
      </c>
      <c r="F7897">
        <v>7.7256000000000005E-2</v>
      </c>
      <c r="G7897">
        <v>12873600</v>
      </c>
      <c r="H7897" s="4">
        <f t="shared" si="369"/>
        <v>1.5150519690419579E-2</v>
      </c>
      <c r="L7897" s="13">
        <v>5.1170089827760362E-2</v>
      </c>
      <c r="M7897" s="9">
        <v>7896</v>
      </c>
      <c r="R7897">
        <f t="shared" ca="1" si="370"/>
        <v>7.6733183087394227E-2</v>
      </c>
      <c r="S7897">
        <f t="shared" ca="1" si="371"/>
        <v>1.5150519690419608E-2</v>
      </c>
      <c r="T7897">
        <v>5.1170089827760362E-2</v>
      </c>
      <c r="U7897">
        <v>7896</v>
      </c>
    </row>
    <row r="7898" spans="1:21" x14ac:dyDescent="0.2">
      <c r="A7898" s="1">
        <v>31698</v>
      </c>
      <c r="B7898">
        <v>0.119792</v>
      </c>
      <c r="C7898">
        <v>0.119792</v>
      </c>
      <c r="D7898">
        <v>0.114583</v>
      </c>
      <c r="E7898">
        <v>0.114583</v>
      </c>
      <c r="F7898">
        <v>7.6103000000000004E-2</v>
      </c>
      <c r="G7898">
        <v>27129600</v>
      </c>
      <c r="H7898" s="4">
        <f t="shared" si="369"/>
        <v>-4.3475528518639429E-2</v>
      </c>
      <c r="L7898" s="13">
        <v>5.1309434295808969E-2</v>
      </c>
      <c r="M7898" s="9">
        <v>7897</v>
      </c>
      <c r="R7898">
        <f t="shared" ca="1" si="370"/>
        <v>7.5587985819871112E-2</v>
      </c>
      <c r="S7898">
        <f t="shared" ca="1" si="371"/>
        <v>-4.3475528518639339E-2</v>
      </c>
      <c r="T7898">
        <v>5.1309434295809031E-2</v>
      </c>
      <c r="U7898">
        <v>7897</v>
      </c>
    </row>
    <row r="7899" spans="1:21" x14ac:dyDescent="0.2">
      <c r="A7899" s="1">
        <v>31695</v>
      </c>
      <c r="B7899">
        <v>0.114583</v>
      </c>
      <c r="C7899">
        <v>0.122396</v>
      </c>
      <c r="D7899">
        <v>0.112847</v>
      </c>
      <c r="E7899">
        <v>0.119792</v>
      </c>
      <c r="F7899">
        <v>7.9561999999999994E-2</v>
      </c>
      <c r="G7899">
        <v>76752000</v>
      </c>
      <c r="H7899" s="4">
        <f t="shared" si="369"/>
        <v>4.545155907125855E-2</v>
      </c>
      <c r="L7899" s="13">
        <v>5.1321108097248824E-2</v>
      </c>
      <c r="M7899" s="9">
        <v>7898</v>
      </c>
      <c r="R7899">
        <f t="shared" ca="1" si="370"/>
        <v>7.902357762244043E-2</v>
      </c>
      <c r="S7899">
        <f t="shared" ca="1" si="371"/>
        <v>4.5451559071258453E-2</v>
      </c>
      <c r="T7899">
        <v>5.1321108097248713E-2</v>
      </c>
      <c r="U7899">
        <v>7898</v>
      </c>
    </row>
    <row r="7900" spans="1:21" x14ac:dyDescent="0.2">
      <c r="A7900" s="1">
        <v>31694</v>
      </c>
      <c r="B7900">
        <v>0.111111</v>
      </c>
      <c r="C7900">
        <v>0.117188</v>
      </c>
      <c r="D7900">
        <v>0.111111</v>
      </c>
      <c r="E7900">
        <v>0.114583</v>
      </c>
      <c r="F7900">
        <v>7.6103000000000004E-2</v>
      </c>
      <c r="G7900">
        <v>92563200</v>
      </c>
      <c r="H7900" s="4">
        <f t="shared" si="369"/>
        <v>3.1247882705259054E-2</v>
      </c>
      <c r="L7900" s="13">
        <v>5.1521841564371049E-2</v>
      </c>
      <c r="M7900" s="9">
        <v>7899</v>
      </c>
      <c r="R7900">
        <f t="shared" ca="1" si="370"/>
        <v>7.5587985819871112E-2</v>
      </c>
      <c r="S7900">
        <f t="shared" ca="1" si="371"/>
        <v>3.1247882705259116E-2</v>
      </c>
      <c r="T7900">
        <v>5.1521841564371083E-2</v>
      </c>
      <c r="U7900">
        <v>7899</v>
      </c>
    </row>
    <row r="7901" spans="1:21" x14ac:dyDescent="0.2">
      <c r="A7901" s="1">
        <v>31693</v>
      </c>
      <c r="B7901">
        <v>0.108073</v>
      </c>
      <c r="C7901">
        <v>0.112413</v>
      </c>
      <c r="D7901">
        <v>0.106771</v>
      </c>
      <c r="E7901">
        <v>0.111111</v>
      </c>
      <c r="F7901">
        <v>7.3797000000000001E-2</v>
      </c>
      <c r="G7901">
        <v>119606400</v>
      </c>
      <c r="H7901" s="4">
        <f t="shared" si="369"/>
        <v>2.8114072360997031E-2</v>
      </c>
      <c r="L7901" s="13">
        <v>5.1533147614592725E-2</v>
      </c>
      <c r="M7901" s="9">
        <v>7900</v>
      </c>
      <c r="R7901">
        <f t="shared" ca="1" si="370"/>
        <v>7.3297591284824881E-2</v>
      </c>
      <c r="S7901">
        <f t="shared" ca="1" si="371"/>
        <v>2.8114072360996965E-2</v>
      </c>
      <c r="T7901">
        <v>5.153314761459276E-2</v>
      </c>
      <c r="U7901">
        <v>7900</v>
      </c>
    </row>
    <row r="7902" spans="1:21" x14ac:dyDescent="0.2">
      <c r="A7902" s="1">
        <v>31692</v>
      </c>
      <c r="B7902">
        <v>0.105903</v>
      </c>
      <c r="C7902">
        <v>0.11024299999999999</v>
      </c>
      <c r="D7902">
        <v>0.105903</v>
      </c>
      <c r="E7902">
        <v>0.108073</v>
      </c>
      <c r="F7902">
        <v>7.1778999999999996E-2</v>
      </c>
      <c r="G7902">
        <v>59788800</v>
      </c>
      <c r="H7902" s="4">
        <f t="shared" si="369"/>
        <v>2.0486792345531545E-2</v>
      </c>
      <c r="L7902" s="13">
        <v>5.1593692434073336E-2</v>
      </c>
      <c r="M7902" s="9">
        <v>7901</v>
      </c>
      <c r="R7902">
        <f t="shared" ca="1" si="370"/>
        <v>7.1293247758492148E-2</v>
      </c>
      <c r="S7902">
        <f t="shared" ca="1" si="371"/>
        <v>2.0486792345531711E-2</v>
      </c>
      <c r="T7902">
        <v>5.1593692434073246E-2</v>
      </c>
      <c r="U7902">
        <v>7901</v>
      </c>
    </row>
    <row r="7903" spans="1:21" x14ac:dyDescent="0.2">
      <c r="A7903" s="1">
        <v>31691</v>
      </c>
      <c r="B7903">
        <v>0.10069400000000001</v>
      </c>
      <c r="C7903">
        <v>0.107639</v>
      </c>
      <c r="D7903">
        <v>0.10069400000000001</v>
      </c>
      <c r="E7903">
        <v>0.105903</v>
      </c>
      <c r="F7903">
        <v>7.0337999999999998E-2</v>
      </c>
      <c r="G7903">
        <v>85334400</v>
      </c>
      <c r="H7903" s="4">
        <f t="shared" si="369"/>
        <v>7.9648191069701751E-2</v>
      </c>
      <c r="L7903" s="13">
        <v>5.1724259935950416E-2</v>
      </c>
      <c r="M7903" s="9">
        <v>7902</v>
      </c>
      <c r="R7903">
        <f t="shared" ca="1" si="370"/>
        <v>6.9861999482255535E-2</v>
      </c>
      <c r="S7903">
        <f t="shared" ca="1" si="371"/>
        <v>7.964819106970164E-2</v>
      </c>
      <c r="T7903">
        <v>5.1724259935950402E-2</v>
      </c>
      <c r="U7903">
        <v>7902</v>
      </c>
    </row>
    <row r="7904" spans="1:21" x14ac:dyDescent="0.2">
      <c r="A7904" s="1">
        <v>31688</v>
      </c>
      <c r="B7904">
        <v>9.7222000000000003E-2</v>
      </c>
      <c r="C7904">
        <v>9.8958000000000004E-2</v>
      </c>
      <c r="D7904">
        <v>9.7222000000000003E-2</v>
      </c>
      <c r="E7904">
        <v>9.8089999999999997E-2</v>
      </c>
      <c r="F7904">
        <v>6.5148999999999999E-2</v>
      </c>
      <c r="G7904">
        <v>14716800</v>
      </c>
      <c r="H7904" s="4">
        <f t="shared" si="369"/>
        <v>8.9357616304279585E-3</v>
      </c>
      <c r="L7904" s="13">
        <v>5.1870103657911462E-2</v>
      </c>
      <c r="M7904" s="9">
        <v>7903</v>
      </c>
      <c r="R7904">
        <f t="shared" ca="1" si="370"/>
        <v>6.4708115162066968E-2</v>
      </c>
      <c r="S7904">
        <f t="shared" ca="1" si="371"/>
        <v>8.9357616304279255E-3</v>
      </c>
      <c r="T7904">
        <v>5.187010365791158E-2</v>
      </c>
      <c r="U7904">
        <v>7903</v>
      </c>
    </row>
    <row r="7905" spans="1:21" x14ac:dyDescent="0.2">
      <c r="A7905" s="1">
        <v>31687</v>
      </c>
      <c r="B7905">
        <v>9.7222000000000003E-2</v>
      </c>
      <c r="C7905">
        <v>9.8958000000000004E-2</v>
      </c>
      <c r="D7905">
        <v>9.6353999999999995E-2</v>
      </c>
      <c r="E7905">
        <v>9.7222000000000003E-2</v>
      </c>
      <c r="F7905">
        <v>6.4572000000000004E-2</v>
      </c>
      <c r="G7905">
        <v>22723200</v>
      </c>
      <c r="H7905" s="4">
        <f t="shared" si="369"/>
        <v>0</v>
      </c>
      <c r="L7905" s="13">
        <v>5.1936968624862349E-2</v>
      </c>
      <c r="M7905" s="9">
        <v>7904</v>
      </c>
      <c r="R7905">
        <f t="shared" ca="1" si="370"/>
        <v>6.4135019911970848E-2</v>
      </c>
      <c r="S7905">
        <f t="shared" ca="1" si="371"/>
        <v>0</v>
      </c>
      <c r="T7905">
        <v>5.193696862486237E-2</v>
      </c>
      <c r="U7905">
        <v>7904</v>
      </c>
    </row>
    <row r="7906" spans="1:21" x14ac:dyDescent="0.2">
      <c r="A7906" s="1">
        <v>31686</v>
      </c>
      <c r="B7906">
        <v>9.8089999999999997E-2</v>
      </c>
      <c r="C7906">
        <v>9.9825999999999998E-2</v>
      </c>
      <c r="D7906">
        <v>9.5486000000000001E-2</v>
      </c>
      <c r="E7906">
        <v>9.7222000000000003E-2</v>
      </c>
      <c r="F7906">
        <v>6.4572000000000004E-2</v>
      </c>
      <c r="G7906">
        <v>32428800</v>
      </c>
      <c r="H7906" s="4">
        <f t="shared" si="369"/>
        <v>-8.8566209765306332E-3</v>
      </c>
      <c r="L7906" s="13">
        <v>5.2040643501624365E-2</v>
      </c>
      <c r="M7906" s="9">
        <v>7905</v>
      </c>
      <c r="R7906">
        <f t="shared" ca="1" si="370"/>
        <v>6.4135019911970848E-2</v>
      </c>
      <c r="S7906">
        <f t="shared" ca="1" si="371"/>
        <v>-8.8566209765306003E-3</v>
      </c>
      <c r="T7906">
        <v>5.2040643501624337E-2</v>
      </c>
      <c r="U7906">
        <v>7905</v>
      </c>
    </row>
    <row r="7907" spans="1:21" x14ac:dyDescent="0.2">
      <c r="A7907" s="1">
        <v>31685</v>
      </c>
      <c r="B7907">
        <v>9.8089999999999997E-2</v>
      </c>
      <c r="C7907">
        <v>9.9825999999999998E-2</v>
      </c>
      <c r="D7907">
        <v>9.8089999999999997E-2</v>
      </c>
      <c r="E7907">
        <v>9.8089999999999997E-2</v>
      </c>
      <c r="F7907">
        <v>6.5148999999999999E-2</v>
      </c>
      <c r="G7907">
        <v>5184000</v>
      </c>
      <c r="H7907" s="4">
        <f t="shared" si="369"/>
        <v>0</v>
      </c>
      <c r="L7907" s="13">
        <v>5.2376560122167418E-2</v>
      </c>
      <c r="M7907" s="9">
        <v>7906</v>
      </c>
      <c r="R7907">
        <f t="shared" ca="1" si="370"/>
        <v>6.4708115162066968E-2</v>
      </c>
      <c r="S7907">
        <f t="shared" ca="1" si="371"/>
        <v>0</v>
      </c>
      <c r="T7907">
        <v>5.237656012216739E-2</v>
      </c>
      <c r="U7907">
        <v>7906</v>
      </c>
    </row>
    <row r="7908" spans="1:21" x14ac:dyDescent="0.2">
      <c r="A7908" s="1">
        <v>31684</v>
      </c>
      <c r="B7908">
        <v>0.10069400000000001</v>
      </c>
      <c r="C7908">
        <v>0.10069400000000001</v>
      </c>
      <c r="D7908">
        <v>9.8089999999999997E-2</v>
      </c>
      <c r="E7908">
        <v>9.8089999999999997E-2</v>
      </c>
      <c r="F7908">
        <v>6.5148999999999999E-2</v>
      </c>
      <c r="G7908">
        <v>6192000</v>
      </c>
      <c r="H7908" s="4">
        <f t="shared" si="369"/>
        <v>-2.5853045844672511E-2</v>
      </c>
      <c r="L7908" s="13">
        <v>5.2401777962443691E-2</v>
      </c>
      <c r="M7908" s="9">
        <v>7907</v>
      </c>
      <c r="R7908">
        <f t="shared" ca="1" si="370"/>
        <v>6.4708115162066968E-2</v>
      </c>
      <c r="S7908">
        <f t="shared" ca="1" si="371"/>
        <v>-2.5853045844672608E-2</v>
      </c>
      <c r="T7908">
        <v>5.240177796244367E-2</v>
      </c>
      <c r="U7908">
        <v>7907</v>
      </c>
    </row>
    <row r="7909" spans="1:21" x14ac:dyDescent="0.2">
      <c r="A7909" s="1">
        <v>31681</v>
      </c>
      <c r="B7909">
        <v>0.10069400000000001</v>
      </c>
      <c r="C7909">
        <v>0.101563</v>
      </c>
      <c r="D7909">
        <v>9.9825999999999998E-2</v>
      </c>
      <c r="E7909">
        <v>0.10069400000000001</v>
      </c>
      <c r="F7909">
        <v>6.6878000000000007E-2</v>
      </c>
      <c r="G7909">
        <v>2332800</v>
      </c>
      <c r="H7909" s="4">
        <f t="shared" si="369"/>
        <v>0</v>
      </c>
      <c r="L7909" s="13">
        <v>5.2401961712521969E-2</v>
      </c>
      <c r="M7909" s="9">
        <v>7908</v>
      </c>
      <c r="R7909">
        <f t="shared" ca="1" si="370"/>
        <v>6.6425414447017078E-2</v>
      </c>
      <c r="S7909">
        <f t="shared" ca="1" si="371"/>
        <v>0</v>
      </c>
      <c r="T7909">
        <v>5.2401961712522066E-2</v>
      </c>
      <c r="U7909">
        <v>7908</v>
      </c>
    </row>
    <row r="7910" spans="1:21" x14ac:dyDescent="0.2">
      <c r="A7910" s="1">
        <v>31680</v>
      </c>
      <c r="B7910">
        <v>0.102865</v>
      </c>
      <c r="C7910">
        <v>0.103299</v>
      </c>
      <c r="D7910">
        <v>0.10069400000000001</v>
      </c>
      <c r="E7910">
        <v>0.10069400000000001</v>
      </c>
      <c r="F7910">
        <v>6.6878000000000007E-2</v>
      </c>
      <c r="G7910">
        <v>5155200</v>
      </c>
      <c r="H7910" s="4">
        <f t="shared" si="369"/>
        <v>-2.1106557377049161E-2</v>
      </c>
      <c r="L7910" s="13">
        <v>5.274667807077283E-2</v>
      </c>
      <c r="M7910" s="9">
        <v>7909</v>
      </c>
      <c r="R7910">
        <f t="shared" ca="1" si="370"/>
        <v>6.6425414447017078E-2</v>
      </c>
      <c r="S7910">
        <f t="shared" ca="1" si="371"/>
        <v>-2.1106557377049029E-2</v>
      </c>
      <c r="T7910">
        <v>5.2746678070772698E-2</v>
      </c>
      <c r="U7910">
        <v>7909</v>
      </c>
    </row>
    <row r="7911" spans="1:21" x14ac:dyDescent="0.2">
      <c r="A7911" s="1">
        <v>31679</v>
      </c>
      <c r="B7911">
        <v>0.104167</v>
      </c>
      <c r="C7911">
        <v>0.104167</v>
      </c>
      <c r="D7911">
        <v>0.10243099999999999</v>
      </c>
      <c r="E7911">
        <v>0.102865</v>
      </c>
      <c r="F7911">
        <v>6.8320000000000006E-2</v>
      </c>
      <c r="G7911">
        <v>4780800</v>
      </c>
      <c r="H7911" s="4">
        <f t="shared" si="369"/>
        <v>-1.2502710125026968E-2</v>
      </c>
      <c r="L7911" s="13">
        <v>5.2830381365030779E-2</v>
      </c>
      <c r="M7911" s="9">
        <v>7910</v>
      </c>
      <c r="R7911">
        <f t="shared" ca="1" si="370"/>
        <v>6.7857655955922816E-2</v>
      </c>
      <c r="S7911">
        <f t="shared" ca="1" si="371"/>
        <v>-1.2502710125027069E-2</v>
      </c>
      <c r="T7911">
        <v>5.2830381365030855E-2</v>
      </c>
      <c r="U7911">
        <v>7910</v>
      </c>
    </row>
    <row r="7912" spans="1:21" x14ac:dyDescent="0.2">
      <c r="A7912" s="1">
        <v>31678</v>
      </c>
      <c r="B7912">
        <v>0.10243099999999999</v>
      </c>
      <c r="C7912">
        <v>0.105035</v>
      </c>
      <c r="D7912">
        <v>0.10243099999999999</v>
      </c>
      <c r="E7912">
        <v>0.104167</v>
      </c>
      <c r="F7912">
        <v>6.9184999999999997E-2</v>
      </c>
      <c r="G7912">
        <v>5961600</v>
      </c>
      <c r="H7912" s="4">
        <f t="shared" si="369"/>
        <v>1.6947906867356557E-2</v>
      </c>
      <c r="L7912" s="13">
        <v>5.2867088269867558E-2</v>
      </c>
      <c r="M7912" s="9">
        <v>7911</v>
      </c>
      <c r="R7912">
        <f t="shared" ca="1" si="370"/>
        <v>6.8716802214732434E-2</v>
      </c>
      <c r="S7912">
        <f t="shared" ca="1" si="371"/>
        <v>1.6947906867356591E-2</v>
      </c>
      <c r="T7912">
        <v>5.2867088269867558E-2</v>
      </c>
      <c r="U7912">
        <v>7911</v>
      </c>
    </row>
    <row r="7913" spans="1:21" x14ac:dyDescent="0.2">
      <c r="A7913" s="1">
        <v>31677</v>
      </c>
      <c r="B7913">
        <v>0.103299</v>
      </c>
      <c r="C7913">
        <v>0.103299</v>
      </c>
      <c r="D7913">
        <v>0.10243099999999999</v>
      </c>
      <c r="E7913">
        <v>0.10243099999999999</v>
      </c>
      <c r="F7913">
        <v>6.8031999999999995E-2</v>
      </c>
      <c r="G7913">
        <v>4492800</v>
      </c>
      <c r="H7913" s="4">
        <f t="shared" si="369"/>
        <v>-8.3955223880598038E-3</v>
      </c>
      <c r="L7913" s="13">
        <v>5.2942766920208335E-2</v>
      </c>
      <c r="M7913" s="9">
        <v>7912</v>
      </c>
      <c r="R7913">
        <f t="shared" ca="1" si="370"/>
        <v>6.7571604947209318E-2</v>
      </c>
      <c r="S7913">
        <f t="shared" ca="1" si="371"/>
        <v>-8.395522388059868E-3</v>
      </c>
      <c r="T7913">
        <v>5.2942766920208356E-2</v>
      </c>
      <c r="U7913">
        <v>7912</v>
      </c>
    </row>
    <row r="7914" spans="1:21" x14ac:dyDescent="0.2">
      <c r="A7914" s="1">
        <v>31674</v>
      </c>
      <c r="B7914">
        <v>0.103299</v>
      </c>
      <c r="C7914">
        <v>0.104167</v>
      </c>
      <c r="D7914">
        <v>0.10243099999999999</v>
      </c>
      <c r="E7914">
        <v>0.103299</v>
      </c>
      <c r="F7914">
        <v>6.8608000000000002E-2</v>
      </c>
      <c r="G7914">
        <v>2505600</v>
      </c>
      <c r="H7914" s="4">
        <f t="shared" si="369"/>
        <v>0</v>
      </c>
      <c r="L7914" s="13">
        <v>5.311733058965111E-2</v>
      </c>
      <c r="M7914" s="9">
        <v>7913</v>
      </c>
      <c r="R7914">
        <f t="shared" ca="1" si="370"/>
        <v>6.8143706964636314E-2</v>
      </c>
      <c r="S7914">
        <f t="shared" ca="1" si="371"/>
        <v>0</v>
      </c>
      <c r="T7914">
        <v>5.3117330589651061E-2</v>
      </c>
      <c r="U7914">
        <v>7913</v>
      </c>
    </row>
    <row r="7915" spans="1:21" x14ac:dyDescent="0.2">
      <c r="A7915" s="1">
        <v>31673</v>
      </c>
      <c r="B7915">
        <v>0.10243099999999999</v>
      </c>
      <c r="C7915">
        <v>0.105035</v>
      </c>
      <c r="D7915">
        <v>0.10243099999999999</v>
      </c>
      <c r="E7915">
        <v>0.103299</v>
      </c>
      <c r="F7915">
        <v>6.8608000000000002E-2</v>
      </c>
      <c r="G7915">
        <v>5356800</v>
      </c>
      <c r="H7915" s="4">
        <f t="shared" si="369"/>
        <v>8.4666039510819489E-3</v>
      </c>
      <c r="L7915" s="13">
        <v>5.3132038594085239E-2</v>
      </c>
      <c r="M7915" s="9">
        <v>7914</v>
      </c>
      <c r="R7915">
        <f t="shared" ca="1" si="370"/>
        <v>6.8143706964636314E-2</v>
      </c>
      <c r="S7915">
        <f t="shared" ca="1" si="371"/>
        <v>8.4666039510820131E-3</v>
      </c>
      <c r="T7915">
        <v>5.3132038594085308E-2</v>
      </c>
      <c r="U7915">
        <v>7914</v>
      </c>
    </row>
    <row r="7916" spans="1:21" x14ac:dyDescent="0.2">
      <c r="A7916" s="1">
        <v>31672</v>
      </c>
      <c r="B7916">
        <v>9.9825999999999998E-2</v>
      </c>
      <c r="C7916">
        <v>0.104167</v>
      </c>
      <c r="D7916">
        <v>9.8958000000000004E-2</v>
      </c>
      <c r="E7916">
        <v>0.10243099999999999</v>
      </c>
      <c r="F7916">
        <v>6.8031999999999995E-2</v>
      </c>
      <c r="G7916">
        <v>8035200</v>
      </c>
      <c r="H7916" s="4">
        <f t="shared" si="369"/>
        <v>2.6092727217881743E-2</v>
      </c>
      <c r="L7916" s="13">
        <v>5.3524870196346531E-2</v>
      </c>
      <c r="M7916" s="9">
        <v>7915</v>
      </c>
      <c r="R7916">
        <f t="shared" ca="1" si="370"/>
        <v>6.7571604947209318E-2</v>
      </c>
      <c r="S7916">
        <f t="shared" ca="1" si="371"/>
        <v>2.6092727217881747E-2</v>
      </c>
      <c r="T7916">
        <v>5.3524870196346483E-2</v>
      </c>
      <c r="U7916">
        <v>7915</v>
      </c>
    </row>
    <row r="7917" spans="1:21" x14ac:dyDescent="0.2">
      <c r="A7917" s="1">
        <v>31671</v>
      </c>
      <c r="B7917">
        <v>9.9825999999999998E-2</v>
      </c>
      <c r="C7917">
        <v>0.10069400000000001</v>
      </c>
      <c r="D7917">
        <v>9.8089999999999997E-2</v>
      </c>
      <c r="E7917">
        <v>9.9825999999999998E-2</v>
      </c>
      <c r="F7917">
        <v>6.6302E-2</v>
      </c>
      <c r="G7917">
        <v>5184000</v>
      </c>
      <c r="H7917" s="4">
        <f t="shared" si="369"/>
        <v>0</v>
      </c>
      <c r="L7917" s="13">
        <v>5.353538288299154E-2</v>
      </c>
      <c r="M7917" s="9">
        <v>7916</v>
      </c>
      <c r="R7917">
        <f t="shared" ca="1" si="370"/>
        <v>6.5853312429590083E-2</v>
      </c>
      <c r="S7917">
        <f t="shared" ca="1" si="371"/>
        <v>0</v>
      </c>
      <c r="T7917">
        <v>5.3535382882991575E-2</v>
      </c>
      <c r="U7917">
        <v>7916</v>
      </c>
    </row>
    <row r="7918" spans="1:21" x14ac:dyDescent="0.2">
      <c r="A7918" s="1">
        <v>31670</v>
      </c>
      <c r="B7918">
        <v>9.8089999999999997E-2</v>
      </c>
      <c r="C7918">
        <v>9.9825999999999998E-2</v>
      </c>
      <c r="D7918">
        <v>9.6353999999999995E-2</v>
      </c>
      <c r="E7918">
        <v>9.9825999999999998E-2</v>
      </c>
      <c r="F7918">
        <v>6.6302E-2</v>
      </c>
      <c r="G7918">
        <v>22492800</v>
      </c>
      <c r="H7918" s="4">
        <f t="shared" si="369"/>
        <v>1.769789252329278E-2</v>
      </c>
      <c r="L7918" s="13">
        <v>5.3642474524523767E-2</v>
      </c>
      <c r="M7918" s="9">
        <v>7917</v>
      </c>
      <c r="R7918">
        <f t="shared" ca="1" si="370"/>
        <v>6.5853312429590083E-2</v>
      </c>
      <c r="S7918">
        <f t="shared" ca="1" si="371"/>
        <v>1.7697892523292815E-2</v>
      </c>
      <c r="T7918">
        <v>5.3642474524523823E-2</v>
      </c>
      <c r="U7918">
        <v>7917</v>
      </c>
    </row>
    <row r="7919" spans="1:21" x14ac:dyDescent="0.2">
      <c r="A7919" s="1">
        <v>31667</v>
      </c>
      <c r="B7919">
        <v>0.10069400000000001</v>
      </c>
      <c r="C7919">
        <v>0.101563</v>
      </c>
      <c r="D7919">
        <v>9.8089999999999997E-2</v>
      </c>
      <c r="E7919">
        <v>9.8089999999999997E-2</v>
      </c>
      <c r="F7919">
        <v>6.5148999999999999E-2</v>
      </c>
      <c r="G7919">
        <v>24451200</v>
      </c>
      <c r="H7919" s="4">
        <f t="shared" si="369"/>
        <v>-2.5853045844672511E-2</v>
      </c>
      <c r="L7919" s="13">
        <v>5.3659362044166173E-2</v>
      </c>
      <c r="M7919" s="9">
        <v>7918</v>
      </c>
      <c r="R7919">
        <f t="shared" ca="1" si="370"/>
        <v>6.4708115162066968E-2</v>
      </c>
      <c r="S7919">
        <f t="shared" ca="1" si="371"/>
        <v>-2.5853045844672608E-2</v>
      </c>
      <c r="T7919">
        <v>5.365936204416609E-2</v>
      </c>
      <c r="U7919">
        <v>7918</v>
      </c>
    </row>
    <row r="7920" spans="1:21" x14ac:dyDescent="0.2">
      <c r="A7920" s="1">
        <v>31666</v>
      </c>
      <c r="B7920">
        <v>0.105035</v>
      </c>
      <c r="C7920">
        <v>0.105903</v>
      </c>
      <c r="D7920">
        <v>0.10069400000000001</v>
      </c>
      <c r="E7920">
        <v>0.10069400000000001</v>
      </c>
      <c r="F7920">
        <v>6.6878000000000007E-2</v>
      </c>
      <c r="G7920">
        <v>35654400</v>
      </c>
      <c r="H7920" s="4">
        <f t="shared" si="369"/>
        <v>-4.1326815842662755E-2</v>
      </c>
      <c r="L7920" s="13">
        <v>5.368670115490954E-2</v>
      </c>
      <c r="M7920" s="9">
        <v>7919</v>
      </c>
      <c r="R7920">
        <f t="shared" ca="1" si="370"/>
        <v>6.6425414447017078E-2</v>
      </c>
      <c r="S7920">
        <f t="shared" ca="1" si="371"/>
        <v>-4.1326815842662595E-2</v>
      </c>
      <c r="T7920">
        <v>5.3686701154909526E-2</v>
      </c>
      <c r="U7920">
        <v>7919</v>
      </c>
    </row>
    <row r="7921" spans="1:21" x14ac:dyDescent="0.2">
      <c r="A7921" s="1">
        <v>31665</v>
      </c>
      <c r="B7921">
        <v>0.106771</v>
      </c>
      <c r="C7921">
        <v>0.107639</v>
      </c>
      <c r="D7921">
        <v>0.105035</v>
      </c>
      <c r="E7921">
        <v>0.105035</v>
      </c>
      <c r="F7921">
        <v>6.9761000000000004E-2</v>
      </c>
      <c r="G7921">
        <v>10886400</v>
      </c>
      <c r="H7921" s="4">
        <f t="shared" si="369"/>
        <v>-1.6259130778125633E-2</v>
      </c>
      <c r="L7921" s="13">
        <v>5.370696500419208E-2</v>
      </c>
      <c r="M7921" s="9">
        <v>7920</v>
      </c>
      <c r="R7921">
        <f t="shared" ca="1" si="370"/>
        <v>6.9288904232159415E-2</v>
      </c>
      <c r="S7921">
        <f t="shared" ca="1" si="371"/>
        <v>-1.6259130778125665E-2</v>
      </c>
      <c r="T7921">
        <v>5.3706965004192093E-2</v>
      </c>
      <c r="U7921">
        <v>7920</v>
      </c>
    </row>
    <row r="7922" spans="1:21" x14ac:dyDescent="0.2">
      <c r="A7922" s="1">
        <v>31664</v>
      </c>
      <c r="B7922">
        <v>0.105035</v>
      </c>
      <c r="C7922">
        <v>0.109375</v>
      </c>
      <c r="D7922">
        <v>0.105035</v>
      </c>
      <c r="E7922">
        <v>0.106771</v>
      </c>
      <c r="F7922">
        <v>7.0914000000000005E-2</v>
      </c>
      <c r="G7922">
        <v>37526400</v>
      </c>
      <c r="H7922" s="4">
        <f t="shared" si="369"/>
        <v>1.6527859405685141E-2</v>
      </c>
      <c r="L7922" s="13">
        <v>5.377976458472955E-2</v>
      </c>
      <c r="M7922" s="9">
        <v>7921</v>
      </c>
      <c r="R7922">
        <f t="shared" ca="1" si="370"/>
        <v>7.043410149968253E-2</v>
      </c>
      <c r="S7922">
        <f t="shared" ca="1" si="371"/>
        <v>1.6527859405685175E-2</v>
      </c>
      <c r="T7922">
        <v>5.3779764584729411E-2</v>
      </c>
      <c r="U7922">
        <v>7921</v>
      </c>
    </row>
    <row r="7923" spans="1:21" x14ac:dyDescent="0.2">
      <c r="A7923" s="1">
        <v>31663</v>
      </c>
      <c r="B7923">
        <v>0.105903</v>
      </c>
      <c r="C7923">
        <v>0.106771</v>
      </c>
      <c r="D7923">
        <v>0.105035</v>
      </c>
      <c r="E7923">
        <v>0.105035</v>
      </c>
      <c r="F7923">
        <v>6.9761000000000004E-2</v>
      </c>
      <c r="G7923">
        <v>9619200</v>
      </c>
      <c r="H7923" s="4">
        <f t="shared" si="369"/>
        <v>-8.2032471779122842E-3</v>
      </c>
      <c r="L7923" s="13">
        <v>5.3779841313192883E-2</v>
      </c>
      <c r="M7923" s="9">
        <v>7922</v>
      </c>
      <c r="R7923">
        <f t="shared" ca="1" si="370"/>
        <v>6.9288904232159415E-2</v>
      </c>
      <c r="S7923">
        <f t="shared" ca="1" si="371"/>
        <v>-8.2032471779122547E-3</v>
      </c>
      <c r="T7923">
        <v>5.3779841313192876E-2</v>
      </c>
      <c r="U7923">
        <v>7922</v>
      </c>
    </row>
    <row r="7924" spans="1:21" x14ac:dyDescent="0.2">
      <c r="A7924" s="1">
        <v>31660</v>
      </c>
      <c r="B7924">
        <v>0.101563</v>
      </c>
      <c r="C7924">
        <v>0.105903</v>
      </c>
      <c r="D7924">
        <v>0.10069400000000001</v>
      </c>
      <c r="E7924">
        <v>0.105903</v>
      </c>
      <c r="F7924">
        <v>7.0337999999999998E-2</v>
      </c>
      <c r="G7924">
        <v>26352000</v>
      </c>
      <c r="H7924" s="4">
        <f t="shared" si="369"/>
        <v>4.2739604180564772E-2</v>
      </c>
      <c r="L7924" s="13">
        <v>5.3947320707905103E-2</v>
      </c>
      <c r="M7924" s="9">
        <v>7923</v>
      </c>
      <c r="R7924">
        <f t="shared" ca="1" si="370"/>
        <v>6.9861999482255535E-2</v>
      </c>
      <c r="S7924">
        <f t="shared" ca="1" si="371"/>
        <v>4.2739604180564598E-2</v>
      </c>
      <c r="T7924">
        <v>5.3947320707904978E-2</v>
      </c>
      <c r="U7924">
        <v>7923</v>
      </c>
    </row>
    <row r="7925" spans="1:21" x14ac:dyDescent="0.2">
      <c r="A7925" s="1">
        <v>31659</v>
      </c>
      <c r="B7925">
        <v>9.5486000000000001E-2</v>
      </c>
      <c r="C7925">
        <v>0.101563</v>
      </c>
      <c r="D7925">
        <v>9.5486000000000001E-2</v>
      </c>
      <c r="E7925">
        <v>0.101563</v>
      </c>
      <c r="F7925">
        <v>6.7455000000000001E-2</v>
      </c>
      <c r="G7925">
        <v>39427200</v>
      </c>
      <c r="H7925" s="4">
        <f t="shared" si="369"/>
        <v>8.3336010021520551E-2</v>
      </c>
      <c r="L7925" s="13">
        <v>5.3995819243467899E-2</v>
      </c>
      <c r="M7925" s="9">
        <v>7924</v>
      </c>
      <c r="R7925">
        <f t="shared" ca="1" si="370"/>
        <v>6.6998509697113198E-2</v>
      </c>
      <c r="S7925">
        <f t="shared" ca="1" si="371"/>
        <v>8.3336010021520676E-2</v>
      </c>
      <c r="T7925">
        <v>5.3995819243467927E-2</v>
      </c>
      <c r="U7925">
        <v>7924</v>
      </c>
    </row>
    <row r="7926" spans="1:21" x14ac:dyDescent="0.2">
      <c r="A7926" s="1">
        <v>31658</v>
      </c>
      <c r="B7926">
        <v>9.5486000000000001E-2</v>
      </c>
      <c r="C7926">
        <v>9.5486000000000001E-2</v>
      </c>
      <c r="D7926">
        <v>9.1146000000000005E-2</v>
      </c>
      <c r="E7926">
        <v>9.375E-2</v>
      </c>
      <c r="F7926">
        <v>6.2266000000000002E-2</v>
      </c>
      <c r="G7926">
        <v>18316800</v>
      </c>
      <c r="H7926" s="4">
        <f t="shared" si="369"/>
        <v>-2.7032939558722349E-2</v>
      </c>
      <c r="L7926" s="13">
        <v>5.4053782559342699E-2</v>
      </c>
      <c r="M7926" s="9">
        <v>7925</v>
      </c>
      <c r="R7926">
        <f t="shared" ca="1" si="370"/>
        <v>6.1844625376924617E-2</v>
      </c>
      <c r="S7926">
        <f t="shared" ca="1" si="371"/>
        <v>-2.7032939558722352E-2</v>
      </c>
      <c r="T7926">
        <v>5.4053782559342713E-2</v>
      </c>
      <c r="U7926">
        <v>7925</v>
      </c>
    </row>
    <row r="7927" spans="1:21" x14ac:dyDescent="0.2">
      <c r="A7927" s="1">
        <v>31657</v>
      </c>
      <c r="B7927">
        <v>9.8958000000000004E-2</v>
      </c>
      <c r="C7927">
        <v>9.8958000000000004E-2</v>
      </c>
      <c r="D7927">
        <v>9.5051999999999998E-2</v>
      </c>
      <c r="E7927">
        <v>9.6353999999999995E-2</v>
      </c>
      <c r="F7927">
        <v>6.3995999999999997E-2</v>
      </c>
      <c r="G7927">
        <v>5212800</v>
      </c>
      <c r="H7927" s="4">
        <f t="shared" si="369"/>
        <v>-2.6306580448839986E-2</v>
      </c>
      <c r="L7927" s="13">
        <v>5.4166757004820459E-2</v>
      </c>
      <c r="M7927" s="9">
        <v>7926</v>
      </c>
      <c r="R7927">
        <f t="shared" ca="1" si="370"/>
        <v>6.3562917894543852E-2</v>
      </c>
      <c r="S7927">
        <f t="shared" ca="1" si="371"/>
        <v>-2.6306580448840086E-2</v>
      </c>
      <c r="T7927">
        <v>5.4166757004820404E-2</v>
      </c>
      <c r="U7927">
        <v>7926</v>
      </c>
    </row>
    <row r="7928" spans="1:21" x14ac:dyDescent="0.2">
      <c r="A7928" s="1">
        <v>31653</v>
      </c>
      <c r="B7928">
        <v>0.101563</v>
      </c>
      <c r="C7928">
        <v>0.10243099999999999</v>
      </c>
      <c r="D7928">
        <v>9.7222000000000003E-2</v>
      </c>
      <c r="E7928">
        <v>9.8958000000000004E-2</v>
      </c>
      <c r="F7928">
        <v>6.5725000000000006E-2</v>
      </c>
      <c r="G7928">
        <v>25430400</v>
      </c>
      <c r="H7928" s="4">
        <f t="shared" si="369"/>
        <v>-2.5646727447928182E-2</v>
      </c>
      <c r="L7928" s="13">
        <v>5.4330892785046755E-2</v>
      </c>
      <c r="M7928" s="9">
        <v>7927</v>
      </c>
      <c r="R7928">
        <f t="shared" ca="1" si="370"/>
        <v>6.5280217179493963E-2</v>
      </c>
      <c r="S7928">
        <f t="shared" ca="1" si="371"/>
        <v>-2.5646727447928182E-2</v>
      </c>
      <c r="T7928">
        <v>5.4330892785046783E-2</v>
      </c>
      <c r="U7928">
        <v>7927</v>
      </c>
    </row>
    <row r="7929" spans="1:21" x14ac:dyDescent="0.2">
      <c r="A7929" s="1">
        <v>31652</v>
      </c>
      <c r="B7929">
        <v>0.101563</v>
      </c>
      <c r="C7929">
        <v>0.10243099999999999</v>
      </c>
      <c r="D7929">
        <v>0.101563</v>
      </c>
      <c r="E7929">
        <v>0.101563</v>
      </c>
      <c r="F7929">
        <v>6.7455000000000001E-2</v>
      </c>
      <c r="G7929">
        <v>3427200</v>
      </c>
      <c r="H7929" s="4">
        <f t="shared" si="369"/>
        <v>0</v>
      </c>
      <c r="L7929" s="13">
        <v>5.449217826929445E-2</v>
      </c>
      <c r="M7929" s="9">
        <v>7928</v>
      </c>
      <c r="R7929">
        <f t="shared" ca="1" si="370"/>
        <v>6.6998509697113198E-2</v>
      </c>
      <c r="S7929">
        <f t="shared" ca="1" si="371"/>
        <v>0</v>
      </c>
      <c r="T7929">
        <v>5.4492178269294429E-2</v>
      </c>
      <c r="U7929">
        <v>7928</v>
      </c>
    </row>
    <row r="7930" spans="1:21" x14ac:dyDescent="0.2">
      <c r="A7930" s="1">
        <v>31651</v>
      </c>
      <c r="B7930">
        <v>0.101563</v>
      </c>
      <c r="C7930">
        <v>0.10243099999999999</v>
      </c>
      <c r="D7930">
        <v>0.10069400000000001</v>
      </c>
      <c r="E7930">
        <v>0.101563</v>
      </c>
      <c r="F7930">
        <v>6.7455000000000001E-2</v>
      </c>
      <c r="G7930">
        <v>9532800</v>
      </c>
      <c r="H7930" s="4">
        <f t="shared" si="369"/>
        <v>0</v>
      </c>
      <c r="L7930" s="13">
        <v>5.4723884260135705E-2</v>
      </c>
      <c r="M7930" s="9">
        <v>7929</v>
      </c>
      <c r="R7930">
        <f t="shared" ca="1" si="370"/>
        <v>6.6998509697113198E-2</v>
      </c>
      <c r="S7930">
        <f t="shared" ca="1" si="371"/>
        <v>0</v>
      </c>
      <c r="T7930">
        <v>5.4723884260135781E-2</v>
      </c>
      <c r="U7930">
        <v>7929</v>
      </c>
    </row>
    <row r="7931" spans="1:21" x14ac:dyDescent="0.2">
      <c r="A7931" s="1">
        <v>31650</v>
      </c>
      <c r="B7931">
        <v>0.10243099999999999</v>
      </c>
      <c r="C7931">
        <v>0.10243099999999999</v>
      </c>
      <c r="D7931">
        <v>0.101563</v>
      </c>
      <c r="E7931">
        <v>0.101563</v>
      </c>
      <c r="F7931">
        <v>6.7455000000000001E-2</v>
      </c>
      <c r="G7931">
        <v>10857600</v>
      </c>
      <c r="H7931" s="4">
        <f t="shared" si="369"/>
        <v>-8.4813029162746096E-3</v>
      </c>
      <c r="L7931" s="13">
        <v>5.503095961160042E-2</v>
      </c>
      <c r="M7931" s="9">
        <v>7930</v>
      </c>
      <c r="R7931">
        <f t="shared" ca="1" si="370"/>
        <v>6.6998509697113198E-2</v>
      </c>
      <c r="S7931">
        <f t="shared" ca="1" si="371"/>
        <v>-8.4813029162745766E-3</v>
      </c>
      <c r="T7931">
        <v>5.5030959611600386E-2</v>
      </c>
      <c r="U7931">
        <v>7930</v>
      </c>
    </row>
    <row r="7932" spans="1:21" x14ac:dyDescent="0.2">
      <c r="A7932" s="1">
        <v>31649</v>
      </c>
      <c r="B7932">
        <v>0.10243099999999999</v>
      </c>
      <c r="C7932">
        <v>0.10243099999999999</v>
      </c>
      <c r="D7932">
        <v>0.10069400000000001</v>
      </c>
      <c r="E7932">
        <v>0.10243099999999999</v>
      </c>
      <c r="F7932">
        <v>6.8031999999999995E-2</v>
      </c>
      <c r="G7932">
        <v>2419200</v>
      </c>
      <c r="H7932" s="4">
        <f t="shared" si="369"/>
        <v>0</v>
      </c>
      <c r="L7932" s="13">
        <v>5.5197945629313377E-2</v>
      </c>
      <c r="M7932" s="9">
        <v>7931</v>
      </c>
      <c r="R7932">
        <f t="shared" ca="1" si="370"/>
        <v>6.7571604947209318E-2</v>
      </c>
      <c r="S7932">
        <f t="shared" ca="1" si="371"/>
        <v>0</v>
      </c>
      <c r="T7932">
        <v>5.5197945629313468E-2</v>
      </c>
      <c r="U7932">
        <v>7931</v>
      </c>
    </row>
    <row r="7933" spans="1:21" x14ac:dyDescent="0.2">
      <c r="A7933" s="1">
        <v>31646</v>
      </c>
      <c r="B7933">
        <v>0.104167</v>
      </c>
      <c r="C7933">
        <v>0.105035</v>
      </c>
      <c r="D7933">
        <v>0.10069400000000001</v>
      </c>
      <c r="E7933">
        <v>0.10243099999999999</v>
      </c>
      <c r="F7933">
        <v>6.8031999999999995E-2</v>
      </c>
      <c r="G7933">
        <v>5760000</v>
      </c>
      <c r="H7933" s="4">
        <f t="shared" si="369"/>
        <v>-1.666546216665464E-2</v>
      </c>
      <c r="L7933" s="13">
        <v>5.530377782527237E-2</v>
      </c>
      <c r="M7933" s="9">
        <v>7932</v>
      </c>
      <c r="R7933">
        <f t="shared" ca="1" si="370"/>
        <v>6.7571604947209318E-2</v>
      </c>
      <c r="S7933">
        <f t="shared" ca="1" si="371"/>
        <v>-1.6665462166654672E-2</v>
      </c>
      <c r="T7933">
        <v>5.5303777825272266E-2</v>
      </c>
      <c r="U7933">
        <v>7932</v>
      </c>
    </row>
    <row r="7934" spans="1:21" x14ac:dyDescent="0.2">
      <c r="A7934" s="1">
        <v>31645</v>
      </c>
      <c r="B7934">
        <v>0.104167</v>
      </c>
      <c r="C7934">
        <v>0.105903</v>
      </c>
      <c r="D7934">
        <v>0.104167</v>
      </c>
      <c r="E7934">
        <v>0.104167</v>
      </c>
      <c r="F7934">
        <v>6.9184999999999997E-2</v>
      </c>
      <c r="G7934">
        <v>49536000</v>
      </c>
      <c r="H7934" s="4">
        <f t="shared" si="369"/>
        <v>0</v>
      </c>
      <c r="L7934" s="13">
        <v>5.5349357429619252E-2</v>
      </c>
      <c r="M7934" s="9">
        <v>7933</v>
      </c>
      <c r="R7934">
        <f t="shared" ca="1" si="370"/>
        <v>6.8716802214732434E-2</v>
      </c>
      <c r="S7934">
        <f t="shared" ca="1" si="371"/>
        <v>0</v>
      </c>
      <c r="T7934">
        <v>5.5349357429619238E-2</v>
      </c>
      <c r="U7934">
        <v>7933</v>
      </c>
    </row>
    <row r="7935" spans="1:21" x14ac:dyDescent="0.2">
      <c r="A7935" s="1">
        <v>31644</v>
      </c>
      <c r="B7935">
        <v>0.105035</v>
      </c>
      <c r="C7935">
        <v>0.105035</v>
      </c>
      <c r="D7935">
        <v>0.104167</v>
      </c>
      <c r="E7935">
        <v>0.104167</v>
      </c>
      <c r="F7935">
        <v>6.9184999999999997E-2</v>
      </c>
      <c r="G7935">
        <v>20764800</v>
      </c>
      <c r="H7935" s="4">
        <f t="shared" si="369"/>
        <v>-8.2567623743926705E-3</v>
      </c>
      <c r="L7935" s="13">
        <v>5.53748420958734E-2</v>
      </c>
      <c r="M7935" s="9">
        <v>7934</v>
      </c>
      <c r="R7935">
        <f t="shared" ca="1" si="370"/>
        <v>6.8716802214732434E-2</v>
      </c>
      <c r="S7935">
        <f t="shared" ca="1" si="371"/>
        <v>-8.2567623743925334E-3</v>
      </c>
      <c r="T7935">
        <v>5.5374842095873393E-2</v>
      </c>
      <c r="U7935">
        <v>7934</v>
      </c>
    </row>
    <row r="7936" spans="1:21" x14ac:dyDescent="0.2">
      <c r="A7936" s="1">
        <v>31643</v>
      </c>
      <c r="B7936">
        <v>0.105035</v>
      </c>
      <c r="C7936">
        <v>0.10546899999999999</v>
      </c>
      <c r="D7936">
        <v>0.103299</v>
      </c>
      <c r="E7936">
        <v>0.105035</v>
      </c>
      <c r="F7936">
        <v>6.9761000000000004E-2</v>
      </c>
      <c r="G7936">
        <v>20390400</v>
      </c>
      <c r="H7936" s="4">
        <f t="shared" si="369"/>
        <v>0</v>
      </c>
      <c r="L7936" s="13">
        <v>5.6197269869448452E-2</v>
      </c>
      <c r="M7936" s="9">
        <v>7935</v>
      </c>
      <c r="R7936">
        <f t="shared" ca="1" si="370"/>
        <v>6.9288904232159415E-2</v>
      </c>
      <c r="S7936">
        <f t="shared" ca="1" si="371"/>
        <v>0</v>
      </c>
      <c r="T7936">
        <v>5.6197269869448452E-2</v>
      </c>
      <c r="U7936">
        <v>7935</v>
      </c>
    </row>
    <row r="7937" spans="1:21" x14ac:dyDescent="0.2">
      <c r="A7937" s="1">
        <v>31642</v>
      </c>
      <c r="B7937">
        <v>0.106337</v>
      </c>
      <c r="C7937">
        <v>0.106771</v>
      </c>
      <c r="D7937">
        <v>0.105035</v>
      </c>
      <c r="E7937">
        <v>0.105035</v>
      </c>
      <c r="F7937">
        <v>6.9761000000000004E-2</v>
      </c>
      <c r="G7937">
        <v>12787200</v>
      </c>
      <c r="H7937" s="4">
        <f t="shared" si="369"/>
        <v>-1.2247614193073244E-2</v>
      </c>
      <c r="L7937" s="13">
        <v>5.626284238290534E-2</v>
      </c>
      <c r="M7937" s="9">
        <v>7936</v>
      </c>
      <c r="R7937">
        <f t="shared" ca="1" si="370"/>
        <v>6.9288904232159415E-2</v>
      </c>
      <c r="S7937">
        <f t="shared" ca="1" si="371"/>
        <v>-1.2247614193073341E-2</v>
      </c>
      <c r="T7937">
        <v>5.6262842382905347E-2</v>
      </c>
      <c r="U7937">
        <v>7936</v>
      </c>
    </row>
    <row r="7938" spans="1:21" x14ac:dyDescent="0.2">
      <c r="A7938" s="1">
        <v>31639</v>
      </c>
      <c r="B7938">
        <v>0.105903</v>
      </c>
      <c r="C7938">
        <v>0.106771</v>
      </c>
      <c r="D7938">
        <v>0.105035</v>
      </c>
      <c r="E7938">
        <v>0.106337</v>
      </c>
      <c r="F7938">
        <v>7.0625999999999994E-2</v>
      </c>
      <c r="G7938">
        <v>6105600</v>
      </c>
      <c r="H7938" s="4">
        <f t="shared" ref="H7938:H8001" si="372">(F7938-F7939)/F7939</f>
        <v>4.0945150558730214E-3</v>
      </c>
      <c r="L7938" s="13">
        <v>5.6311333529946585E-2</v>
      </c>
      <c r="M7938" s="9">
        <v>7937</v>
      </c>
      <c r="R7938">
        <f t="shared" ca="1" si="370"/>
        <v>7.0148050490969033E-2</v>
      </c>
      <c r="S7938">
        <f t="shared" ca="1" si="371"/>
        <v>4.0945150558731524E-3</v>
      </c>
      <c r="T7938">
        <v>5.6311333529946536E-2</v>
      </c>
      <c r="U7938">
        <v>7937</v>
      </c>
    </row>
    <row r="7939" spans="1:21" x14ac:dyDescent="0.2">
      <c r="A7939" s="1">
        <v>31638</v>
      </c>
      <c r="B7939">
        <v>0.103299</v>
      </c>
      <c r="C7939">
        <v>0.106771</v>
      </c>
      <c r="D7939">
        <v>0.103299</v>
      </c>
      <c r="E7939">
        <v>0.105903</v>
      </c>
      <c r="F7939">
        <v>7.0337999999999998E-2</v>
      </c>
      <c r="G7939">
        <v>20131200</v>
      </c>
      <c r="H7939" s="4">
        <f t="shared" si="372"/>
        <v>2.5215718283582021E-2</v>
      </c>
      <c r="L7939" s="13">
        <v>5.6431499528204039E-2</v>
      </c>
      <c r="M7939" s="9">
        <v>7938</v>
      </c>
      <c r="R7939">
        <f t="shared" ref="R7939:R8002" ca="1" si="373">(1+Q$4)*F7939</f>
        <v>6.9861999482255535E-2</v>
      </c>
      <c r="S7939">
        <f t="shared" ref="S7939:S8002" ca="1" si="374">(R7939-R7940)/R7940</f>
        <v>2.5215718283581816E-2</v>
      </c>
      <c r="T7939">
        <v>5.6431499528204185E-2</v>
      </c>
      <c r="U7939">
        <v>7938</v>
      </c>
    </row>
    <row r="7940" spans="1:21" x14ac:dyDescent="0.2">
      <c r="A7940" s="1">
        <v>31637</v>
      </c>
      <c r="B7940">
        <v>0.10243099999999999</v>
      </c>
      <c r="C7940">
        <v>0.103299</v>
      </c>
      <c r="D7940">
        <v>0.101563</v>
      </c>
      <c r="E7940">
        <v>0.103299</v>
      </c>
      <c r="F7940">
        <v>6.8608000000000002E-2</v>
      </c>
      <c r="G7940">
        <v>6883200</v>
      </c>
      <c r="H7940" s="4">
        <f t="shared" si="372"/>
        <v>8.4666039510819489E-3</v>
      </c>
      <c r="L7940" s="13">
        <v>5.6437368789482023E-2</v>
      </c>
      <c r="M7940" s="9">
        <v>7939</v>
      </c>
      <c r="R7940">
        <f t="shared" ca="1" si="373"/>
        <v>6.8143706964636314E-2</v>
      </c>
      <c r="S7940">
        <f t="shared" ca="1" si="374"/>
        <v>8.4666039510820131E-3</v>
      </c>
      <c r="T7940">
        <v>5.6437368789482009E-2</v>
      </c>
      <c r="U7940">
        <v>7939</v>
      </c>
    </row>
    <row r="7941" spans="1:21" x14ac:dyDescent="0.2">
      <c r="A7941" s="1">
        <v>31636</v>
      </c>
      <c r="B7941">
        <v>9.9825999999999998E-2</v>
      </c>
      <c r="C7941">
        <v>0.10243099999999999</v>
      </c>
      <c r="D7941">
        <v>9.9825999999999998E-2</v>
      </c>
      <c r="E7941">
        <v>0.10243099999999999</v>
      </c>
      <c r="F7941">
        <v>6.8031999999999995E-2</v>
      </c>
      <c r="G7941">
        <v>9993600</v>
      </c>
      <c r="H7941" s="4">
        <f t="shared" si="372"/>
        <v>2.6092727217881743E-2</v>
      </c>
      <c r="L7941" s="13">
        <v>5.6495999746130239E-2</v>
      </c>
      <c r="M7941" s="9">
        <v>7940</v>
      </c>
      <c r="R7941">
        <f t="shared" ca="1" si="373"/>
        <v>6.7571604947209318E-2</v>
      </c>
      <c r="S7941">
        <f t="shared" ca="1" si="374"/>
        <v>2.6092727217881747E-2</v>
      </c>
      <c r="T7941">
        <v>5.6495999746130322E-2</v>
      </c>
      <c r="U7941">
        <v>7940</v>
      </c>
    </row>
    <row r="7942" spans="1:21" x14ac:dyDescent="0.2">
      <c r="A7942" s="1">
        <v>31635</v>
      </c>
      <c r="B7942">
        <v>9.8089999999999997E-2</v>
      </c>
      <c r="C7942">
        <v>0.10069400000000001</v>
      </c>
      <c r="D7942">
        <v>9.8089999999999997E-2</v>
      </c>
      <c r="E7942">
        <v>9.9825999999999998E-2</v>
      </c>
      <c r="F7942">
        <v>6.6302E-2</v>
      </c>
      <c r="G7942">
        <v>7948800</v>
      </c>
      <c r="H7942" s="4">
        <f t="shared" si="372"/>
        <v>3.6033502093880905E-2</v>
      </c>
      <c r="L7942" s="13">
        <v>5.6543432971175318E-2</v>
      </c>
      <c r="M7942" s="9">
        <v>7941</v>
      </c>
      <c r="R7942">
        <f t="shared" ca="1" si="373"/>
        <v>6.5853312429590083E-2</v>
      </c>
      <c r="S7942">
        <f t="shared" ca="1" si="374"/>
        <v>3.6033502093880981E-2</v>
      </c>
      <c r="T7942">
        <v>5.6543432971175339E-2</v>
      </c>
      <c r="U7942">
        <v>7941</v>
      </c>
    </row>
    <row r="7943" spans="1:21" x14ac:dyDescent="0.2">
      <c r="A7943" s="1">
        <v>31632</v>
      </c>
      <c r="B7943">
        <v>9.5486000000000001E-2</v>
      </c>
      <c r="C7943">
        <v>9.8089999999999997E-2</v>
      </c>
      <c r="D7943">
        <v>9.5486000000000001E-2</v>
      </c>
      <c r="E7943">
        <v>9.6353999999999995E-2</v>
      </c>
      <c r="F7943">
        <v>6.3995999999999997E-2</v>
      </c>
      <c r="G7943">
        <v>4147200</v>
      </c>
      <c r="H7943" s="4">
        <f t="shared" si="372"/>
        <v>9.0982197764076095E-3</v>
      </c>
      <c r="L7943" s="13">
        <v>5.6927450042349718E-2</v>
      </c>
      <c r="M7943" s="9">
        <v>7942</v>
      </c>
      <c r="R7943">
        <f t="shared" ca="1" si="373"/>
        <v>6.3562917894543852E-2</v>
      </c>
      <c r="S7943">
        <f t="shared" ca="1" si="374"/>
        <v>9.0982197764075748E-3</v>
      </c>
      <c r="T7943">
        <v>5.6927450042349691E-2</v>
      </c>
      <c r="U7943">
        <v>7942</v>
      </c>
    </row>
    <row r="7944" spans="1:21" x14ac:dyDescent="0.2">
      <c r="A7944" s="1">
        <v>31631</v>
      </c>
      <c r="B7944">
        <v>9.6353999999999995E-2</v>
      </c>
      <c r="C7944">
        <v>9.7222000000000003E-2</v>
      </c>
      <c r="D7944">
        <v>9.4617999999999994E-2</v>
      </c>
      <c r="E7944">
        <v>9.5486000000000001E-2</v>
      </c>
      <c r="F7944">
        <v>6.3419000000000003E-2</v>
      </c>
      <c r="G7944">
        <v>3657600</v>
      </c>
      <c r="H7944" s="4">
        <f t="shared" si="372"/>
        <v>-9.016188511781896E-3</v>
      </c>
      <c r="L7944" s="13">
        <v>5.7292301855088962E-2</v>
      </c>
      <c r="M7944" s="9">
        <v>7943</v>
      </c>
      <c r="R7944">
        <f t="shared" ca="1" si="373"/>
        <v>6.2989822644447732E-2</v>
      </c>
      <c r="S7944">
        <f t="shared" ca="1" si="374"/>
        <v>-9.016188511781863E-3</v>
      </c>
      <c r="T7944">
        <v>5.729230185508901E-2</v>
      </c>
      <c r="U7944">
        <v>7943</v>
      </c>
    </row>
    <row r="7945" spans="1:21" x14ac:dyDescent="0.2">
      <c r="A7945" s="1">
        <v>31630</v>
      </c>
      <c r="B7945">
        <v>9.7222000000000003E-2</v>
      </c>
      <c r="C7945">
        <v>9.8089999999999997E-2</v>
      </c>
      <c r="D7945">
        <v>9.4617999999999994E-2</v>
      </c>
      <c r="E7945">
        <v>9.6353999999999995E-2</v>
      </c>
      <c r="F7945">
        <v>6.3995999999999997E-2</v>
      </c>
      <c r="G7945">
        <v>18316800</v>
      </c>
      <c r="H7945" s="4">
        <f t="shared" si="372"/>
        <v>-8.9202750418138979E-3</v>
      </c>
      <c r="L7945" s="13">
        <v>5.7373099337803816E-2</v>
      </c>
      <c r="M7945" s="9">
        <v>7944</v>
      </c>
      <c r="R7945">
        <f t="shared" ca="1" si="373"/>
        <v>6.3562917894543852E-2</v>
      </c>
      <c r="S7945">
        <f t="shared" ca="1" si="374"/>
        <v>-8.9202750418139656E-3</v>
      </c>
      <c r="T7945">
        <v>5.7373099337803816E-2</v>
      </c>
      <c r="U7945">
        <v>7944</v>
      </c>
    </row>
    <row r="7946" spans="1:21" x14ac:dyDescent="0.2">
      <c r="A7946" s="1">
        <v>31629</v>
      </c>
      <c r="B7946">
        <v>9.8089999999999997E-2</v>
      </c>
      <c r="C7946">
        <v>9.8958000000000004E-2</v>
      </c>
      <c r="D7946">
        <v>9.7222000000000003E-2</v>
      </c>
      <c r="E7946">
        <v>9.7222000000000003E-2</v>
      </c>
      <c r="F7946">
        <v>6.4572000000000004E-2</v>
      </c>
      <c r="G7946">
        <v>2822400</v>
      </c>
      <c r="H7946" s="4">
        <f t="shared" si="372"/>
        <v>-8.8566209765306332E-3</v>
      </c>
      <c r="L7946" s="13">
        <v>5.7431492099580761E-2</v>
      </c>
      <c r="M7946" s="9">
        <v>7945</v>
      </c>
      <c r="R7946">
        <f t="shared" ca="1" si="373"/>
        <v>6.4135019911970848E-2</v>
      </c>
      <c r="S7946">
        <f t="shared" ca="1" si="374"/>
        <v>-8.8566209765306003E-3</v>
      </c>
      <c r="T7946">
        <v>5.7431492099580747E-2</v>
      </c>
      <c r="U7946">
        <v>7945</v>
      </c>
    </row>
    <row r="7947" spans="1:21" x14ac:dyDescent="0.2">
      <c r="A7947" s="1">
        <v>31628</v>
      </c>
      <c r="B7947">
        <v>9.8089999999999997E-2</v>
      </c>
      <c r="C7947">
        <v>9.8089999999999997E-2</v>
      </c>
      <c r="D7947">
        <v>9.5486000000000001E-2</v>
      </c>
      <c r="E7947">
        <v>9.8089999999999997E-2</v>
      </c>
      <c r="F7947">
        <v>6.5148999999999999E-2</v>
      </c>
      <c r="G7947">
        <v>12441600</v>
      </c>
      <c r="H7947" s="4">
        <f t="shared" si="372"/>
        <v>0</v>
      </c>
      <c r="L7947" s="13">
        <v>5.759224112096914E-2</v>
      </c>
      <c r="M7947" s="9">
        <v>7946</v>
      </c>
      <c r="R7947">
        <f t="shared" ca="1" si="373"/>
        <v>6.4708115162066968E-2</v>
      </c>
      <c r="S7947">
        <f t="shared" ca="1" si="374"/>
        <v>0</v>
      </c>
      <c r="T7947">
        <v>5.7592241120969181E-2</v>
      </c>
      <c r="U7947">
        <v>7946</v>
      </c>
    </row>
    <row r="7948" spans="1:21" x14ac:dyDescent="0.2">
      <c r="A7948" s="1">
        <v>31625</v>
      </c>
      <c r="B7948">
        <v>9.8958000000000004E-2</v>
      </c>
      <c r="C7948">
        <v>9.9825999999999998E-2</v>
      </c>
      <c r="D7948">
        <v>9.7222000000000003E-2</v>
      </c>
      <c r="E7948">
        <v>9.8089999999999997E-2</v>
      </c>
      <c r="F7948">
        <v>6.5148999999999999E-2</v>
      </c>
      <c r="G7948">
        <v>12902400</v>
      </c>
      <c r="H7948" s="4">
        <f t="shared" si="372"/>
        <v>-8.7637885127425947E-3</v>
      </c>
      <c r="L7948" s="13">
        <v>5.7932770025252718E-2</v>
      </c>
      <c r="M7948" s="9">
        <v>7947</v>
      </c>
      <c r="R7948">
        <f t="shared" ca="1" si="373"/>
        <v>6.4708115162066968E-2</v>
      </c>
      <c r="S7948">
        <f t="shared" ca="1" si="374"/>
        <v>-8.7637885127426606E-3</v>
      </c>
      <c r="T7948">
        <v>5.7932770025252669E-2</v>
      </c>
      <c r="U7948">
        <v>7947</v>
      </c>
    </row>
    <row r="7949" spans="1:21" x14ac:dyDescent="0.2">
      <c r="A7949" s="1">
        <v>31624</v>
      </c>
      <c r="B7949">
        <v>9.9825999999999998E-2</v>
      </c>
      <c r="C7949">
        <v>0.10069400000000001</v>
      </c>
      <c r="D7949">
        <v>9.8958000000000004E-2</v>
      </c>
      <c r="E7949">
        <v>9.8958000000000004E-2</v>
      </c>
      <c r="F7949">
        <v>6.5725000000000006E-2</v>
      </c>
      <c r="G7949">
        <v>15638400</v>
      </c>
      <c r="H7949" s="4">
        <f t="shared" si="372"/>
        <v>-8.7026032397211871E-3</v>
      </c>
      <c r="L7949" s="13">
        <v>5.8063004350012971E-2</v>
      </c>
      <c r="M7949" s="9">
        <v>7948</v>
      </c>
      <c r="R7949">
        <f t="shared" ca="1" si="373"/>
        <v>6.5280217179493963E-2</v>
      </c>
      <c r="S7949">
        <f t="shared" ca="1" si="374"/>
        <v>-8.7026032397211541E-3</v>
      </c>
      <c r="T7949">
        <v>5.8063004350012916E-2</v>
      </c>
      <c r="U7949">
        <v>7948</v>
      </c>
    </row>
    <row r="7950" spans="1:21" x14ac:dyDescent="0.2">
      <c r="A7950" s="1">
        <v>31623</v>
      </c>
      <c r="B7950">
        <v>0.103299</v>
      </c>
      <c r="C7950">
        <v>0.103299</v>
      </c>
      <c r="D7950">
        <v>9.6353999999999995E-2</v>
      </c>
      <c r="E7950">
        <v>9.9825999999999998E-2</v>
      </c>
      <c r="F7950">
        <v>6.6302E-2</v>
      </c>
      <c r="G7950">
        <v>26409600</v>
      </c>
      <c r="H7950" s="4">
        <f t="shared" si="372"/>
        <v>-3.3611240671641826E-2</v>
      </c>
      <c r="L7950" s="13">
        <v>5.8202008411687302E-2</v>
      </c>
      <c r="M7950" s="9">
        <v>7949</v>
      </c>
      <c r="R7950">
        <f t="shared" ca="1" si="373"/>
        <v>6.5853312429590083E-2</v>
      </c>
      <c r="S7950">
        <f t="shared" ca="1" si="374"/>
        <v>-3.3611240671641888E-2</v>
      </c>
      <c r="T7950">
        <v>5.820200841168735E-2</v>
      </c>
      <c r="U7950">
        <v>7949</v>
      </c>
    </row>
    <row r="7951" spans="1:21" x14ac:dyDescent="0.2">
      <c r="A7951" s="1">
        <v>31622</v>
      </c>
      <c r="B7951">
        <v>0.105903</v>
      </c>
      <c r="C7951">
        <v>0.106771</v>
      </c>
      <c r="D7951">
        <v>0.101563</v>
      </c>
      <c r="E7951">
        <v>0.103299</v>
      </c>
      <c r="F7951">
        <v>6.8608000000000002E-2</v>
      </c>
      <c r="G7951">
        <v>14054400</v>
      </c>
      <c r="H7951" s="4">
        <f t="shared" si="372"/>
        <v>-2.4595524467570809E-2</v>
      </c>
      <c r="L7951" s="13">
        <v>5.8393444387120623E-2</v>
      </c>
      <c r="M7951" s="9">
        <v>7950</v>
      </c>
      <c r="R7951">
        <f t="shared" ca="1" si="373"/>
        <v>6.8143706964636314E-2</v>
      </c>
      <c r="S7951">
        <f t="shared" ca="1" si="374"/>
        <v>-2.4595524467570615E-2</v>
      </c>
      <c r="T7951">
        <v>5.8393444387120561E-2</v>
      </c>
      <c r="U7951">
        <v>7950</v>
      </c>
    </row>
    <row r="7952" spans="1:21" x14ac:dyDescent="0.2">
      <c r="A7952" s="1">
        <v>31621</v>
      </c>
      <c r="B7952">
        <v>0.10850700000000001</v>
      </c>
      <c r="C7952">
        <v>0.10850700000000001</v>
      </c>
      <c r="D7952">
        <v>0.105903</v>
      </c>
      <c r="E7952">
        <v>0.105903</v>
      </c>
      <c r="F7952">
        <v>7.0337999999999998E-2</v>
      </c>
      <c r="G7952">
        <v>11808000</v>
      </c>
      <c r="H7952" s="4">
        <f t="shared" si="372"/>
        <v>-2.399156340627483E-2</v>
      </c>
      <c r="L7952" s="13">
        <v>5.8490969862725437E-2</v>
      </c>
      <c r="M7952" s="9">
        <v>7951</v>
      </c>
      <c r="R7952">
        <f t="shared" ca="1" si="373"/>
        <v>6.9861999482255535E-2</v>
      </c>
      <c r="S7952">
        <f t="shared" ca="1" si="374"/>
        <v>-2.3991563406274924E-2</v>
      </c>
      <c r="T7952">
        <v>5.849096986272545E-2</v>
      </c>
      <c r="U7952">
        <v>7951</v>
      </c>
    </row>
    <row r="7953" spans="1:21" x14ac:dyDescent="0.2">
      <c r="A7953" s="1">
        <v>31618</v>
      </c>
      <c r="B7953">
        <v>0.107639</v>
      </c>
      <c r="C7953">
        <v>0.109375</v>
      </c>
      <c r="D7953">
        <v>0.107639</v>
      </c>
      <c r="E7953">
        <v>0.10850700000000001</v>
      </c>
      <c r="F7953">
        <v>7.2067000000000006E-2</v>
      </c>
      <c r="G7953">
        <v>20448000</v>
      </c>
      <c r="H7953" s="4">
        <f t="shared" si="372"/>
        <v>8.0569582185171153E-3</v>
      </c>
      <c r="L7953" s="13">
        <v>5.8495954064737593E-2</v>
      </c>
      <c r="M7953" s="9">
        <v>7952</v>
      </c>
      <c r="R7953">
        <f t="shared" ca="1" si="373"/>
        <v>7.1579298767205646E-2</v>
      </c>
      <c r="S7953">
        <f t="shared" ca="1" si="374"/>
        <v>8.0569582185171778E-3</v>
      </c>
      <c r="T7953">
        <v>5.8495954064737676E-2</v>
      </c>
      <c r="U7953">
        <v>7952</v>
      </c>
    </row>
    <row r="7954" spans="1:21" x14ac:dyDescent="0.2">
      <c r="A7954" s="1">
        <v>31617</v>
      </c>
      <c r="B7954">
        <v>0.105903</v>
      </c>
      <c r="C7954">
        <v>0.109375</v>
      </c>
      <c r="D7954">
        <v>0.105903</v>
      </c>
      <c r="E7954">
        <v>0.107639</v>
      </c>
      <c r="F7954">
        <v>7.1490999999999999E-2</v>
      </c>
      <c r="G7954">
        <v>14140800</v>
      </c>
      <c r="H7954" s="4">
        <f t="shared" si="372"/>
        <v>3.3330924333309281E-2</v>
      </c>
      <c r="L7954" s="13">
        <v>5.8536853638828788E-2</v>
      </c>
      <c r="M7954" s="9">
        <v>7953</v>
      </c>
      <c r="R7954">
        <f t="shared" ca="1" si="373"/>
        <v>7.100719674977865E-2</v>
      </c>
      <c r="S7954">
        <f t="shared" ca="1" si="374"/>
        <v>3.3330924333309142E-2</v>
      </c>
      <c r="T7954">
        <v>5.8536853638828774E-2</v>
      </c>
      <c r="U7954">
        <v>7953</v>
      </c>
    </row>
    <row r="7955" spans="1:21" x14ac:dyDescent="0.2">
      <c r="A7955" s="1">
        <v>31616</v>
      </c>
      <c r="B7955">
        <v>0.106771</v>
      </c>
      <c r="C7955">
        <v>0.10850700000000001</v>
      </c>
      <c r="D7955">
        <v>0.104167</v>
      </c>
      <c r="E7955">
        <v>0.104167</v>
      </c>
      <c r="F7955">
        <v>6.9184999999999997E-2</v>
      </c>
      <c r="G7955">
        <v>20793600</v>
      </c>
      <c r="H7955" s="4">
        <f t="shared" si="372"/>
        <v>-2.4381645373269145E-2</v>
      </c>
      <c r="L7955" s="13">
        <v>5.8748303614474147E-2</v>
      </c>
      <c r="M7955" s="9">
        <v>7954</v>
      </c>
      <c r="R7955">
        <f t="shared" ca="1" si="373"/>
        <v>6.8716802214732434E-2</v>
      </c>
      <c r="S7955">
        <f t="shared" ca="1" si="374"/>
        <v>-2.4381645373269045E-2</v>
      </c>
      <c r="T7955">
        <v>5.8748303614474286E-2</v>
      </c>
      <c r="U7955">
        <v>7954</v>
      </c>
    </row>
    <row r="7956" spans="1:21" x14ac:dyDescent="0.2">
      <c r="A7956" s="1">
        <v>31615</v>
      </c>
      <c r="B7956">
        <v>0.103299</v>
      </c>
      <c r="C7956">
        <v>0.106771</v>
      </c>
      <c r="D7956">
        <v>0.103299</v>
      </c>
      <c r="E7956">
        <v>0.106771</v>
      </c>
      <c r="F7956">
        <v>7.0914000000000005E-2</v>
      </c>
      <c r="G7956">
        <v>10512000</v>
      </c>
      <c r="H7956" s="4">
        <f t="shared" si="372"/>
        <v>3.3611240671641826E-2</v>
      </c>
      <c r="L7956" s="13">
        <v>5.8837193867392383E-2</v>
      </c>
      <c r="M7956" s="9">
        <v>7955</v>
      </c>
      <c r="R7956">
        <f t="shared" ca="1" si="373"/>
        <v>7.043410149968253E-2</v>
      </c>
      <c r="S7956">
        <f t="shared" ca="1" si="374"/>
        <v>3.3611240671641687E-2</v>
      </c>
      <c r="T7956">
        <v>5.8837193867392439E-2</v>
      </c>
      <c r="U7956">
        <v>7955</v>
      </c>
    </row>
    <row r="7957" spans="1:21" x14ac:dyDescent="0.2">
      <c r="A7957" s="1">
        <v>31614</v>
      </c>
      <c r="B7957">
        <v>0.103299</v>
      </c>
      <c r="C7957">
        <v>0.105035</v>
      </c>
      <c r="D7957">
        <v>0.103299</v>
      </c>
      <c r="E7957">
        <v>0.103299</v>
      </c>
      <c r="F7957">
        <v>6.8608000000000002E-2</v>
      </c>
      <c r="G7957">
        <v>3513600</v>
      </c>
      <c r="H7957" s="4">
        <f t="shared" si="372"/>
        <v>0</v>
      </c>
      <c r="L7957" s="13">
        <v>5.8901015519093103E-2</v>
      </c>
      <c r="M7957" s="9">
        <v>7956</v>
      </c>
      <c r="R7957">
        <f t="shared" ca="1" si="373"/>
        <v>6.8143706964636314E-2</v>
      </c>
      <c r="S7957">
        <f t="shared" ca="1" si="374"/>
        <v>0</v>
      </c>
      <c r="T7957">
        <v>5.8901015519093124E-2</v>
      </c>
      <c r="U7957">
        <v>7956</v>
      </c>
    </row>
    <row r="7958" spans="1:21" x14ac:dyDescent="0.2">
      <c r="A7958" s="1">
        <v>31611</v>
      </c>
      <c r="B7958">
        <v>0.10243099999999999</v>
      </c>
      <c r="C7958">
        <v>0.104167</v>
      </c>
      <c r="D7958">
        <v>9.9825999999999998E-2</v>
      </c>
      <c r="E7958">
        <v>0.103299</v>
      </c>
      <c r="F7958">
        <v>6.8608000000000002E-2</v>
      </c>
      <c r="G7958">
        <v>12326400</v>
      </c>
      <c r="H7958" s="4">
        <f t="shared" si="372"/>
        <v>8.4666039510819489E-3</v>
      </c>
      <c r="L7958" s="13">
        <v>5.8928769388632528E-2</v>
      </c>
      <c r="M7958" s="9">
        <v>7957</v>
      </c>
      <c r="R7958">
        <f t="shared" ca="1" si="373"/>
        <v>6.8143706964636314E-2</v>
      </c>
      <c r="S7958">
        <f t="shared" ca="1" si="374"/>
        <v>8.4666039510820131E-3</v>
      </c>
      <c r="T7958">
        <v>5.8928769388632479E-2</v>
      </c>
      <c r="U7958">
        <v>7957</v>
      </c>
    </row>
    <row r="7959" spans="1:21" x14ac:dyDescent="0.2">
      <c r="A7959" s="1">
        <v>31610</v>
      </c>
      <c r="B7959">
        <v>0.10069400000000001</v>
      </c>
      <c r="C7959">
        <v>0.10243099999999999</v>
      </c>
      <c r="D7959">
        <v>9.9825999999999998E-2</v>
      </c>
      <c r="E7959">
        <v>0.10243099999999999</v>
      </c>
      <c r="F7959">
        <v>6.8031999999999995E-2</v>
      </c>
      <c r="G7959">
        <v>6940800</v>
      </c>
      <c r="H7959" s="4">
        <f t="shared" si="372"/>
        <v>1.7255300696790998E-2</v>
      </c>
      <c r="L7959" s="13">
        <v>5.9608629687176382E-2</v>
      </c>
      <c r="M7959" s="9">
        <v>7958</v>
      </c>
      <c r="R7959">
        <f t="shared" ca="1" si="373"/>
        <v>6.7571604947209318E-2</v>
      </c>
      <c r="S7959">
        <f t="shared" ca="1" si="374"/>
        <v>1.7255300696790932E-2</v>
      </c>
      <c r="T7959">
        <v>5.9608629687176388E-2</v>
      </c>
      <c r="U7959">
        <v>7958</v>
      </c>
    </row>
    <row r="7960" spans="1:21" x14ac:dyDescent="0.2">
      <c r="A7960" s="1">
        <v>31609</v>
      </c>
      <c r="B7960">
        <v>9.8089999999999997E-2</v>
      </c>
      <c r="C7960">
        <v>0.10069400000000001</v>
      </c>
      <c r="D7960">
        <v>9.8089999999999997E-2</v>
      </c>
      <c r="E7960">
        <v>0.10069400000000001</v>
      </c>
      <c r="F7960">
        <v>6.6878000000000007E-2</v>
      </c>
      <c r="G7960">
        <v>9360000</v>
      </c>
      <c r="H7960" s="4">
        <f t="shared" si="372"/>
        <v>3.5712073344483716E-2</v>
      </c>
      <c r="L7960" s="13">
        <v>5.9845522497064312E-2</v>
      </c>
      <c r="M7960" s="9">
        <v>7959</v>
      </c>
      <c r="R7960">
        <f t="shared" ca="1" si="373"/>
        <v>6.6425414447017078E-2</v>
      </c>
      <c r="S7960">
        <f t="shared" ca="1" si="374"/>
        <v>3.5712073344483779E-2</v>
      </c>
      <c r="T7960">
        <v>5.9845522497064332E-2</v>
      </c>
      <c r="U7960">
        <v>7959</v>
      </c>
    </row>
    <row r="7961" spans="1:21" x14ac:dyDescent="0.2">
      <c r="A7961" s="1">
        <v>31608</v>
      </c>
      <c r="B7961">
        <v>9.5920000000000005E-2</v>
      </c>
      <c r="C7961">
        <v>9.8958000000000004E-2</v>
      </c>
      <c r="D7961">
        <v>9.4617999999999994E-2</v>
      </c>
      <c r="E7961">
        <v>9.7222000000000003E-2</v>
      </c>
      <c r="F7961">
        <v>6.4572000000000004E-2</v>
      </c>
      <c r="G7961">
        <v>13190400</v>
      </c>
      <c r="H7961" s="4">
        <f t="shared" si="372"/>
        <v>1.3561876059521624E-2</v>
      </c>
      <c r="L7961" s="13">
        <v>5.994386724538258E-2</v>
      </c>
      <c r="M7961" s="9">
        <v>7960</v>
      </c>
      <c r="R7961">
        <f t="shared" ca="1" si="373"/>
        <v>6.4135019911970848E-2</v>
      </c>
      <c r="S7961">
        <f t="shared" ca="1" si="374"/>
        <v>1.3561876059521617E-2</v>
      </c>
      <c r="T7961">
        <v>5.9943867245382539E-2</v>
      </c>
      <c r="U7961">
        <v>7960</v>
      </c>
    </row>
    <row r="7962" spans="1:21" x14ac:dyDescent="0.2">
      <c r="A7962" s="1">
        <v>31607</v>
      </c>
      <c r="B7962">
        <v>9.4617999999999994E-2</v>
      </c>
      <c r="C7962">
        <v>9.8089999999999997E-2</v>
      </c>
      <c r="D7962">
        <v>9.4617999999999994E-2</v>
      </c>
      <c r="E7962">
        <v>9.5920000000000005E-2</v>
      </c>
      <c r="F7962">
        <v>6.3708000000000001E-2</v>
      </c>
      <c r="G7962">
        <v>28598400</v>
      </c>
      <c r="H7962" s="4">
        <f t="shared" si="372"/>
        <v>-1.3380412562720739E-2</v>
      </c>
      <c r="L7962" s="13">
        <v>6.0229806797799136E-2</v>
      </c>
      <c r="M7962" s="9">
        <v>7961</v>
      </c>
      <c r="R7962">
        <f t="shared" ca="1" si="373"/>
        <v>6.3276866885830368E-2</v>
      </c>
      <c r="S7962">
        <f t="shared" ca="1" si="374"/>
        <v>-1.3380412562720732E-2</v>
      </c>
      <c r="T7962">
        <v>6.0229806797799046E-2</v>
      </c>
      <c r="U7962">
        <v>7961</v>
      </c>
    </row>
    <row r="7963" spans="1:21" x14ac:dyDescent="0.2">
      <c r="A7963" s="1">
        <v>31604</v>
      </c>
      <c r="B7963">
        <v>9.4617999999999994E-2</v>
      </c>
      <c r="C7963">
        <v>9.8958000000000004E-2</v>
      </c>
      <c r="D7963">
        <v>9.4617999999999994E-2</v>
      </c>
      <c r="E7963">
        <v>9.7222000000000003E-2</v>
      </c>
      <c r="F7963">
        <v>6.4572000000000004E-2</v>
      </c>
      <c r="G7963">
        <v>17395200</v>
      </c>
      <c r="H7963" s="4">
        <f t="shared" si="372"/>
        <v>2.7513008608755284E-2</v>
      </c>
      <c r="L7963" s="13">
        <v>6.0606060606060511E-2</v>
      </c>
      <c r="M7963" s="9">
        <v>7962</v>
      </c>
      <c r="R7963">
        <f t="shared" ca="1" si="373"/>
        <v>6.4135019911970848E-2</v>
      </c>
      <c r="S7963">
        <f t="shared" ca="1" si="374"/>
        <v>2.7513008608755281E-2</v>
      </c>
      <c r="T7963">
        <v>6.0606060606060566E-2</v>
      </c>
      <c r="U7963">
        <v>7962</v>
      </c>
    </row>
    <row r="7964" spans="1:21" x14ac:dyDescent="0.2">
      <c r="A7964" s="1">
        <v>31603</v>
      </c>
      <c r="B7964">
        <v>9.7222000000000003E-2</v>
      </c>
      <c r="C7964">
        <v>9.8089999999999997E-2</v>
      </c>
      <c r="D7964">
        <v>9.0277999999999997E-2</v>
      </c>
      <c r="E7964">
        <v>9.4617999999999994E-2</v>
      </c>
      <c r="F7964">
        <v>6.2842999999999996E-2</v>
      </c>
      <c r="G7964">
        <v>46886400</v>
      </c>
      <c r="H7964" s="4">
        <f t="shared" si="372"/>
        <v>-2.6776311714055756E-2</v>
      </c>
      <c r="L7964" s="13">
        <v>6.077419540312496E-2</v>
      </c>
      <c r="M7964" s="9">
        <v>7963</v>
      </c>
      <c r="R7964">
        <f t="shared" ca="1" si="373"/>
        <v>6.2417720627020744E-2</v>
      </c>
      <c r="S7964">
        <f t="shared" ca="1" si="374"/>
        <v>-2.6776311714055749E-2</v>
      </c>
      <c r="T7964">
        <v>6.0774195403124863E-2</v>
      </c>
      <c r="U7964">
        <v>7963</v>
      </c>
    </row>
    <row r="7965" spans="1:21" x14ac:dyDescent="0.2">
      <c r="A7965" s="1">
        <v>31602</v>
      </c>
      <c r="B7965">
        <v>0.101563</v>
      </c>
      <c r="C7965">
        <v>0.101563</v>
      </c>
      <c r="D7965">
        <v>9.6353999999999995E-2</v>
      </c>
      <c r="E7965">
        <v>9.7222000000000003E-2</v>
      </c>
      <c r="F7965">
        <v>6.4572000000000004E-2</v>
      </c>
      <c r="G7965">
        <v>46137600</v>
      </c>
      <c r="H7965" s="4">
        <f t="shared" si="372"/>
        <v>-4.2739604180564772E-2</v>
      </c>
      <c r="L7965" s="13">
        <v>6.086436860594531E-2</v>
      </c>
      <c r="M7965" s="9">
        <v>7964</v>
      </c>
      <c r="R7965">
        <f t="shared" ca="1" si="373"/>
        <v>6.4135019911970848E-2</v>
      </c>
      <c r="S7965">
        <f t="shared" ca="1" si="374"/>
        <v>-4.27396041805648E-2</v>
      </c>
      <c r="T7965">
        <v>6.0864368605945421E-2</v>
      </c>
      <c r="U7965">
        <v>7964</v>
      </c>
    </row>
    <row r="7966" spans="1:21" x14ac:dyDescent="0.2">
      <c r="A7966" s="1">
        <v>31601</v>
      </c>
      <c r="B7966">
        <v>0.104167</v>
      </c>
      <c r="C7966">
        <v>0.104167</v>
      </c>
      <c r="D7966">
        <v>0.10069400000000001</v>
      </c>
      <c r="E7966">
        <v>0.101563</v>
      </c>
      <c r="F7966">
        <v>6.7455000000000001E-2</v>
      </c>
      <c r="G7966">
        <v>14256000</v>
      </c>
      <c r="H7966" s="4">
        <f t="shared" si="372"/>
        <v>-2.5005420250054138E-2</v>
      </c>
      <c r="L7966" s="13">
        <v>6.0908306627424476E-2</v>
      </c>
      <c r="M7966" s="9">
        <v>7965</v>
      </c>
      <c r="R7966">
        <f t="shared" ca="1" si="373"/>
        <v>6.6998509697113198E-2</v>
      </c>
      <c r="S7966">
        <f t="shared" ca="1" si="374"/>
        <v>-2.5005420250054138E-2</v>
      </c>
      <c r="T7966">
        <v>6.090830662742449E-2</v>
      </c>
      <c r="U7966">
        <v>7965</v>
      </c>
    </row>
    <row r="7967" spans="1:21" x14ac:dyDescent="0.2">
      <c r="A7967" s="1">
        <v>31600</v>
      </c>
      <c r="B7967">
        <v>0.10850700000000001</v>
      </c>
      <c r="C7967">
        <v>0.10850700000000001</v>
      </c>
      <c r="D7967">
        <v>0.104167</v>
      </c>
      <c r="E7967">
        <v>0.104167</v>
      </c>
      <c r="F7967">
        <v>6.9184999999999997E-2</v>
      </c>
      <c r="G7967">
        <v>14054400</v>
      </c>
      <c r="H7967" s="4">
        <f t="shared" si="372"/>
        <v>-3.9990564335965276E-2</v>
      </c>
      <c r="L7967" s="13">
        <v>6.0982316608850236E-2</v>
      </c>
      <c r="M7967" s="9">
        <v>7966</v>
      </c>
      <c r="R7967">
        <f t="shared" ca="1" si="373"/>
        <v>6.8716802214732434E-2</v>
      </c>
      <c r="S7967">
        <f t="shared" ca="1" si="374"/>
        <v>-3.9990564335965199E-2</v>
      </c>
      <c r="T7967">
        <v>6.0982316608850347E-2</v>
      </c>
      <c r="U7967">
        <v>7966</v>
      </c>
    </row>
    <row r="7968" spans="1:21" x14ac:dyDescent="0.2">
      <c r="A7968" s="1">
        <v>31596</v>
      </c>
      <c r="B7968">
        <v>0.107639</v>
      </c>
      <c r="C7968">
        <v>0.109375</v>
      </c>
      <c r="D7968">
        <v>0.107639</v>
      </c>
      <c r="E7968">
        <v>0.10850700000000001</v>
      </c>
      <c r="F7968">
        <v>7.2067000000000006E-2</v>
      </c>
      <c r="G7968">
        <v>14140800</v>
      </c>
      <c r="H7968" s="4">
        <f t="shared" si="372"/>
        <v>1.6259130778125633E-2</v>
      </c>
      <c r="L7968" s="13">
        <v>6.1135106578376668E-2</v>
      </c>
      <c r="M7968" s="9">
        <v>7967</v>
      </c>
      <c r="R7968">
        <f t="shared" ca="1" si="373"/>
        <v>7.1579298767205646E-2</v>
      </c>
      <c r="S7968">
        <f t="shared" ca="1" si="374"/>
        <v>1.6259130778125665E-2</v>
      </c>
      <c r="T7968">
        <v>6.1135106578376668E-2</v>
      </c>
      <c r="U7968">
        <v>7967</v>
      </c>
    </row>
    <row r="7969" spans="1:21" x14ac:dyDescent="0.2">
      <c r="A7969" s="1">
        <v>31595</v>
      </c>
      <c r="B7969">
        <v>0.106771</v>
      </c>
      <c r="C7969">
        <v>0.106771</v>
      </c>
      <c r="D7969">
        <v>0.105903</v>
      </c>
      <c r="E7969">
        <v>0.106771</v>
      </c>
      <c r="F7969">
        <v>7.0914000000000005E-2</v>
      </c>
      <c r="G7969">
        <v>52617600</v>
      </c>
      <c r="H7969" s="4">
        <f t="shared" si="372"/>
        <v>0</v>
      </c>
      <c r="L7969" s="13">
        <v>6.1189277700285045E-2</v>
      </c>
      <c r="M7969" s="9">
        <v>7968</v>
      </c>
      <c r="R7969">
        <f t="shared" ca="1" si="373"/>
        <v>7.043410149968253E-2</v>
      </c>
      <c r="S7969">
        <f t="shared" ca="1" si="374"/>
        <v>0</v>
      </c>
      <c r="T7969">
        <v>6.1189277700284955E-2</v>
      </c>
      <c r="U7969">
        <v>7968</v>
      </c>
    </row>
    <row r="7970" spans="1:21" x14ac:dyDescent="0.2">
      <c r="A7970" s="1">
        <v>31594</v>
      </c>
      <c r="B7970">
        <v>0.106771</v>
      </c>
      <c r="C7970">
        <v>0.106771</v>
      </c>
      <c r="D7970">
        <v>0.105903</v>
      </c>
      <c r="E7970">
        <v>0.106771</v>
      </c>
      <c r="F7970">
        <v>7.0914000000000005E-2</v>
      </c>
      <c r="G7970">
        <v>47577600</v>
      </c>
      <c r="H7970" s="4">
        <f t="shared" si="372"/>
        <v>0</v>
      </c>
      <c r="L7970" s="13">
        <v>6.1271792787207888E-2</v>
      </c>
      <c r="M7970" s="9">
        <v>7969</v>
      </c>
      <c r="R7970">
        <f t="shared" ca="1" si="373"/>
        <v>7.043410149968253E-2</v>
      </c>
      <c r="S7970">
        <f t="shared" ca="1" si="374"/>
        <v>0</v>
      </c>
      <c r="T7970">
        <v>6.1271792787207915E-2</v>
      </c>
      <c r="U7970">
        <v>7969</v>
      </c>
    </row>
    <row r="7971" spans="1:21" x14ac:dyDescent="0.2">
      <c r="A7971" s="1">
        <v>31593</v>
      </c>
      <c r="B7971">
        <v>0.103299</v>
      </c>
      <c r="C7971">
        <v>0.109375</v>
      </c>
      <c r="D7971">
        <v>0.10243099999999999</v>
      </c>
      <c r="E7971">
        <v>0.106771</v>
      </c>
      <c r="F7971">
        <v>7.0914000000000005E-2</v>
      </c>
      <c r="G7971">
        <v>62352000</v>
      </c>
      <c r="H7971" s="4">
        <f t="shared" si="372"/>
        <v>3.3611240671641826E-2</v>
      </c>
      <c r="L7971" s="13">
        <v>6.1475422379641986E-2</v>
      </c>
      <c r="M7971" s="9">
        <v>7970</v>
      </c>
      <c r="R7971">
        <f t="shared" ca="1" si="373"/>
        <v>7.043410149968253E-2</v>
      </c>
      <c r="S7971">
        <f t="shared" ca="1" si="374"/>
        <v>3.3611240671641687E-2</v>
      </c>
      <c r="T7971">
        <v>6.1475422379641979E-2</v>
      </c>
      <c r="U7971">
        <v>7970</v>
      </c>
    </row>
    <row r="7972" spans="1:21" x14ac:dyDescent="0.2">
      <c r="A7972" s="1">
        <v>31590</v>
      </c>
      <c r="B7972">
        <v>0.104167</v>
      </c>
      <c r="C7972">
        <v>0.105035</v>
      </c>
      <c r="D7972">
        <v>0.10243099999999999</v>
      </c>
      <c r="E7972">
        <v>0.103299</v>
      </c>
      <c r="F7972">
        <v>6.8608000000000002E-2</v>
      </c>
      <c r="G7972">
        <v>10396800</v>
      </c>
      <c r="H7972" s="4">
        <f t="shared" si="372"/>
        <v>-8.3399580833994971E-3</v>
      </c>
      <c r="L7972" s="13">
        <v>6.1641665742661951E-2</v>
      </c>
      <c r="M7972" s="9">
        <v>7971</v>
      </c>
      <c r="R7972">
        <f t="shared" ca="1" si="373"/>
        <v>6.8143706964636314E-2</v>
      </c>
      <c r="S7972">
        <f t="shared" ca="1" si="374"/>
        <v>-8.3399580833994659E-3</v>
      </c>
      <c r="T7972">
        <v>6.1641665742661812E-2</v>
      </c>
      <c r="U7972">
        <v>7971</v>
      </c>
    </row>
    <row r="7973" spans="1:21" x14ac:dyDescent="0.2">
      <c r="A7973" s="1">
        <v>31589</v>
      </c>
      <c r="B7973">
        <v>0.107639</v>
      </c>
      <c r="C7973">
        <v>0.10850700000000001</v>
      </c>
      <c r="D7973">
        <v>0.104167</v>
      </c>
      <c r="E7973">
        <v>0.104167</v>
      </c>
      <c r="F7973">
        <v>6.9184999999999997E-2</v>
      </c>
      <c r="G7973">
        <v>19152000</v>
      </c>
      <c r="H7973" s="4">
        <f t="shared" si="372"/>
        <v>-3.2255808423437948E-2</v>
      </c>
      <c r="L7973" s="13">
        <v>6.1720577879403549E-2</v>
      </c>
      <c r="M7973" s="9">
        <v>7972</v>
      </c>
      <c r="R7973">
        <f t="shared" ca="1" si="373"/>
        <v>6.8716802214732434E-2</v>
      </c>
      <c r="S7973">
        <f t="shared" ca="1" si="374"/>
        <v>-3.2255808423437823E-2</v>
      </c>
      <c r="T7973">
        <v>6.1720577879403715E-2</v>
      </c>
      <c r="U7973">
        <v>7972</v>
      </c>
    </row>
    <row r="7974" spans="1:21" x14ac:dyDescent="0.2">
      <c r="A7974" s="1">
        <v>31588</v>
      </c>
      <c r="B7974">
        <v>0.109375</v>
      </c>
      <c r="C7974">
        <v>0.11024299999999999</v>
      </c>
      <c r="D7974">
        <v>0.107639</v>
      </c>
      <c r="E7974">
        <v>0.107639</v>
      </c>
      <c r="F7974">
        <v>7.1490999999999999E-2</v>
      </c>
      <c r="G7974">
        <v>15235200</v>
      </c>
      <c r="H7974" s="4">
        <f t="shared" si="372"/>
        <v>-1.5871923352238328E-2</v>
      </c>
      <c r="L7974" s="13">
        <v>6.174736474261007E-2</v>
      </c>
      <c r="M7974" s="9">
        <v>7973</v>
      </c>
      <c r="R7974">
        <f t="shared" ca="1" si="373"/>
        <v>7.100719674977865E-2</v>
      </c>
      <c r="S7974">
        <f t="shared" ca="1" si="374"/>
        <v>-1.5871923352238363E-2</v>
      </c>
      <c r="T7974">
        <v>6.1747364742610049E-2</v>
      </c>
      <c r="U7974">
        <v>7973</v>
      </c>
    </row>
    <row r="7975" spans="1:21" x14ac:dyDescent="0.2">
      <c r="A7975" s="1">
        <v>31587</v>
      </c>
      <c r="B7975">
        <v>0.11024299999999999</v>
      </c>
      <c r="C7975">
        <v>0.111111</v>
      </c>
      <c r="D7975">
        <v>0.10850700000000001</v>
      </c>
      <c r="E7975">
        <v>0.109375</v>
      </c>
      <c r="F7975">
        <v>7.2644E-2</v>
      </c>
      <c r="G7975">
        <v>14572800</v>
      </c>
      <c r="H7975" s="4">
        <f t="shared" si="372"/>
        <v>-7.8667030865882722E-3</v>
      </c>
      <c r="L7975" s="13">
        <v>6.1779014872186316E-2</v>
      </c>
      <c r="M7975" s="9">
        <v>7974</v>
      </c>
      <c r="R7975">
        <f t="shared" ca="1" si="373"/>
        <v>7.2152394017301766E-2</v>
      </c>
      <c r="S7975">
        <f t="shared" ca="1" si="374"/>
        <v>-7.8667030865883295E-3</v>
      </c>
      <c r="T7975">
        <v>6.177901487218633E-2</v>
      </c>
      <c r="U7975">
        <v>7974</v>
      </c>
    </row>
    <row r="7976" spans="1:21" x14ac:dyDescent="0.2">
      <c r="A7976" s="1">
        <v>31586</v>
      </c>
      <c r="B7976">
        <v>0.108941</v>
      </c>
      <c r="C7976">
        <v>0.11024299999999999</v>
      </c>
      <c r="D7976">
        <v>0.106771</v>
      </c>
      <c r="E7976">
        <v>0.11024299999999999</v>
      </c>
      <c r="F7976">
        <v>7.3219999999999993E-2</v>
      </c>
      <c r="G7976">
        <v>46195200</v>
      </c>
      <c r="H7976" s="4">
        <f t="shared" si="372"/>
        <v>1.194095859362029E-2</v>
      </c>
      <c r="L7976" s="13">
        <v>6.2371553682560935E-2</v>
      </c>
      <c r="M7976" s="9">
        <v>7975</v>
      </c>
      <c r="R7976">
        <f t="shared" ca="1" si="373"/>
        <v>7.2724496034728747E-2</v>
      </c>
      <c r="S7976">
        <f t="shared" ca="1" si="374"/>
        <v>1.1940958593620283E-2</v>
      </c>
      <c r="T7976">
        <v>6.2371553682560948E-2</v>
      </c>
      <c r="U7976">
        <v>7975</v>
      </c>
    </row>
    <row r="7977" spans="1:21" x14ac:dyDescent="0.2">
      <c r="A7977" s="1">
        <v>31583</v>
      </c>
      <c r="B7977">
        <v>0.10850700000000001</v>
      </c>
      <c r="C7977">
        <v>0.109375</v>
      </c>
      <c r="D7977">
        <v>0.10850700000000001</v>
      </c>
      <c r="E7977">
        <v>0.108941</v>
      </c>
      <c r="F7977">
        <v>7.2356000000000004E-2</v>
      </c>
      <c r="G7977">
        <v>3801600</v>
      </c>
      <c r="H7977" s="4">
        <f t="shared" si="372"/>
        <v>4.0101572148139586E-3</v>
      </c>
      <c r="L7977" s="13">
        <v>6.250557971661401E-2</v>
      </c>
      <c r="M7977" s="9">
        <v>7976</v>
      </c>
      <c r="R7977">
        <f t="shared" ca="1" si="373"/>
        <v>7.1866343008588282E-2</v>
      </c>
      <c r="S7977">
        <f t="shared" ca="1" si="374"/>
        <v>4.0101572148139959E-3</v>
      </c>
      <c r="T7977">
        <v>6.2505579716613968E-2</v>
      </c>
      <c r="U7977">
        <v>7976</v>
      </c>
    </row>
    <row r="7978" spans="1:21" x14ac:dyDescent="0.2">
      <c r="A7978" s="1">
        <v>31582</v>
      </c>
      <c r="B7978">
        <v>0.109375</v>
      </c>
      <c r="C7978">
        <v>0.11024299999999999</v>
      </c>
      <c r="D7978">
        <v>0.107639</v>
      </c>
      <c r="E7978">
        <v>0.10850700000000001</v>
      </c>
      <c r="F7978">
        <v>7.2067000000000006E-2</v>
      </c>
      <c r="G7978">
        <v>8467200</v>
      </c>
      <c r="H7978" s="4">
        <f t="shared" si="372"/>
        <v>-7.9428445570177055E-3</v>
      </c>
      <c r="L7978" s="13">
        <v>6.3001912045889188E-2</v>
      </c>
      <c r="M7978" s="9">
        <v>7977</v>
      </c>
      <c r="R7978">
        <f t="shared" ca="1" si="373"/>
        <v>7.1579298767205646E-2</v>
      </c>
      <c r="S7978">
        <f t="shared" ca="1" si="374"/>
        <v>-7.942844557017676E-3</v>
      </c>
      <c r="T7978">
        <v>6.3001912045889091E-2</v>
      </c>
      <c r="U7978">
        <v>7977</v>
      </c>
    </row>
    <row r="7979" spans="1:21" x14ac:dyDescent="0.2">
      <c r="A7979" s="1">
        <v>31581</v>
      </c>
      <c r="B7979">
        <v>0.11024299999999999</v>
      </c>
      <c r="C7979">
        <v>0.11024299999999999</v>
      </c>
      <c r="D7979">
        <v>0.107639</v>
      </c>
      <c r="E7979">
        <v>0.109375</v>
      </c>
      <c r="F7979">
        <v>7.2644E-2</v>
      </c>
      <c r="G7979">
        <v>4348800</v>
      </c>
      <c r="H7979" s="4">
        <f t="shared" si="372"/>
        <v>-7.8667030865882722E-3</v>
      </c>
      <c r="L7979" s="13">
        <v>6.3292459354725369E-2</v>
      </c>
      <c r="M7979" s="9">
        <v>7978</v>
      </c>
      <c r="R7979">
        <f t="shared" ca="1" si="373"/>
        <v>7.2152394017301766E-2</v>
      </c>
      <c r="S7979">
        <f t="shared" ca="1" si="374"/>
        <v>-7.8667030865883295E-3</v>
      </c>
      <c r="T7979">
        <v>6.3292459354725217E-2</v>
      </c>
      <c r="U7979">
        <v>7978</v>
      </c>
    </row>
    <row r="7980" spans="1:21" x14ac:dyDescent="0.2">
      <c r="A7980" s="1">
        <v>31580</v>
      </c>
      <c r="B7980">
        <v>0.109375</v>
      </c>
      <c r="C7980">
        <v>0.111979</v>
      </c>
      <c r="D7980">
        <v>0.109375</v>
      </c>
      <c r="E7980">
        <v>0.11024299999999999</v>
      </c>
      <c r="F7980">
        <v>7.3219999999999993E-2</v>
      </c>
      <c r="G7980">
        <v>13075200</v>
      </c>
      <c r="H7980" s="4">
        <f t="shared" si="372"/>
        <v>1.5999000929690251E-2</v>
      </c>
      <c r="L7980" s="13">
        <v>6.3414572237193351E-2</v>
      </c>
      <c r="M7980" s="9">
        <v>7979</v>
      </c>
      <c r="R7980">
        <f t="shared" ca="1" si="373"/>
        <v>7.2724496034728747E-2</v>
      </c>
      <c r="S7980">
        <f t="shared" ca="1" si="374"/>
        <v>1.5999000929690279E-2</v>
      </c>
      <c r="T7980">
        <v>6.3414572237193295E-2</v>
      </c>
      <c r="U7980">
        <v>7979</v>
      </c>
    </row>
    <row r="7981" spans="1:21" x14ac:dyDescent="0.2">
      <c r="A7981" s="1">
        <v>31579</v>
      </c>
      <c r="B7981">
        <v>0.109375</v>
      </c>
      <c r="C7981">
        <v>0.11024299999999999</v>
      </c>
      <c r="D7981">
        <v>0.107639</v>
      </c>
      <c r="E7981">
        <v>0.10850700000000001</v>
      </c>
      <c r="F7981">
        <v>7.2067000000000006E-2</v>
      </c>
      <c r="G7981">
        <v>9590400</v>
      </c>
      <c r="H7981" s="4">
        <f t="shared" si="372"/>
        <v>-7.9428445570177055E-3</v>
      </c>
      <c r="L7981" s="13">
        <v>6.3456420165035138E-2</v>
      </c>
      <c r="M7981" s="9">
        <v>7980</v>
      </c>
      <c r="R7981">
        <f t="shared" ca="1" si="373"/>
        <v>7.1579298767205646E-2</v>
      </c>
      <c r="S7981">
        <f t="shared" ca="1" si="374"/>
        <v>-7.942844557017676E-3</v>
      </c>
      <c r="T7981">
        <v>6.3456420165034999E-2</v>
      </c>
      <c r="U7981">
        <v>7980</v>
      </c>
    </row>
    <row r="7982" spans="1:21" x14ac:dyDescent="0.2">
      <c r="A7982" s="1">
        <v>31576</v>
      </c>
      <c r="B7982">
        <v>0.109375</v>
      </c>
      <c r="C7982">
        <v>0.11024299999999999</v>
      </c>
      <c r="D7982">
        <v>0.10850700000000001</v>
      </c>
      <c r="E7982">
        <v>0.109375</v>
      </c>
      <c r="F7982">
        <v>7.2644E-2</v>
      </c>
      <c r="G7982">
        <v>7891200</v>
      </c>
      <c r="H7982" s="4">
        <f t="shared" si="372"/>
        <v>0</v>
      </c>
      <c r="L7982" s="13">
        <v>6.3633726064031171E-2</v>
      </c>
      <c r="M7982" s="9">
        <v>7981</v>
      </c>
      <c r="R7982">
        <f t="shared" ca="1" si="373"/>
        <v>7.2152394017301766E-2</v>
      </c>
      <c r="S7982">
        <f t="shared" ca="1" si="374"/>
        <v>0</v>
      </c>
      <c r="T7982">
        <v>6.3633726064031101E-2</v>
      </c>
      <c r="U7982">
        <v>7981</v>
      </c>
    </row>
    <row r="7983" spans="1:21" x14ac:dyDescent="0.2">
      <c r="A7983" s="1">
        <v>31575</v>
      </c>
      <c r="B7983">
        <v>0.113715</v>
      </c>
      <c r="C7983">
        <v>0.113715</v>
      </c>
      <c r="D7983">
        <v>0.10850700000000001</v>
      </c>
      <c r="E7983">
        <v>0.109375</v>
      </c>
      <c r="F7983">
        <v>7.2644E-2</v>
      </c>
      <c r="G7983">
        <v>13708800</v>
      </c>
      <c r="H7983" s="4">
        <f t="shared" si="372"/>
        <v>-3.817177962847719E-2</v>
      </c>
      <c r="L7983" s="13">
        <v>6.3705645795872817E-2</v>
      </c>
      <c r="M7983" s="9">
        <v>7982</v>
      </c>
      <c r="R7983">
        <f t="shared" ca="1" si="373"/>
        <v>7.2152394017301766E-2</v>
      </c>
      <c r="S7983">
        <f t="shared" ca="1" si="374"/>
        <v>-3.8171779628477225E-2</v>
      </c>
      <c r="T7983">
        <v>6.3705645795872873E-2</v>
      </c>
      <c r="U7983">
        <v>7982</v>
      </c>
    </row>
    <row r="7984" spans="1:21" x14ac:dyDescent="0.2">
      <c r="A7984" s="1">
        <v>31574</v>
      </c>
      <c r="B7984">
        <v>0.113715</v>
      </c>
      <c r="C7984">
        <v>0.113715</v>
      </c>
      <c r="D7984">
        <v>0.111979</v>
      </c>
      <c r="E7984">
        <v>0.113715</v>
      </c>
      <c r="F7984">
        <v>7.5526999999999997E-2</v>
      </c>
      <c r="G7984">
        <v>2304000</v>
      </c>
      <c r="H7984" s="4">
        <f t="shared" si="372"/>
        <v>0</v>
      </c>
      <c r="L7984" s="13">
        <v>6.3947300762332071E-2</v>
      </c>
      <c r="M7984" s="9">
        <v>7983</v>
      </c>
      <c r="R7984">
        <f t="shared" ca="1" si="373"/>
        <v>7.5015883802444117E-2</v>
      </c>
      <c r="S7984">
        <f t="shared" ca="1" si="374"/>
        <v>0</v>
      </c>
      <c r="T7984">
        <v>6.3947300762332016E-2</v>
      </c>
      <c r="U7984">
        <v>7983</v>
      </c>
    </row>
    <row r="7985" spans="1:21" x14ac:dyDescent="0.2">
      <c r="A7985" s="1">
        <v>31573</v>
      </c>
      <c r="B7985">
        <v>0.113715</v>
      </c>
      <c r="C7985">
        <v>0.113715</v>
      </c>
      <c r="D7985">
        <v>0.111979</v>
      </c>
      <c r="E7985">
        <v>0.113715</v>
      </c>
      <c r="F7985">
        <v>7.5526999999999997E-2</v>
      </c>
      <c r="G7985">
        <v>3427200</v>
      </c>
      <c r="H7985" s="4">
        <f t="shared" si="372"/>
        <v>0</v>
      </c>
      <c r="L7985" s="13">
        <v>6.4118735009527139E-2</v>
      </c>
      <c r="M7985" s="9">
        <v>7984</v>
      </c>
      <c r="R7985">
        <f t="shared" ca="1" si="373"/>
        <v>7.5015883802444117E-2</v>
      </c>
      <c r="S7985">
        <f t="shared" ca="1" si="374"/>
        <v>0</v>
      </c>
      <c r="T7985">
        <v>6.4118735009527014E-2</v>
      </c>
      <c r="U7985">
        <v>7984</v>
      </c>
    </row>
    <row r="7986" spans="1:21" x14ac:dyDescent="0.2">
      <c r="A7986" s="1">
        <v>31572</v>
      </c>
      <c r="B7986">
        <v>0.118924</v>
      </c>
      <c r="C7986">
        <v>0.118924</v>
      </c>
      <c r="D7986">
        <v>0.113715</v>
      </c>
      <c r="E7986">
        <v>0.113715</v>
      </c>
      <c r="F7986">
        <v>7.5526999999999997E-2</v>
      </c>
      <c r="G7986">
        <v>12672000</v>
      </c>
      <c r="H7986" s="4">
        <f t="shared" si="372"/>
        <v>-4.3792570835337954E-2</v>
      </c>
      <c r="L7986" s="13">
        <v>6.4248581782724204E-2</v>
      </c>
      <c r="M7986" s="9">
        <v>7985</v>
      </c>
      <c r="R7986">
        <f t="shared" ca="1" si="373"/>
        <v>7.5015883802444117E-2</v>
      </c>
      <c r="S7986">
        <f t="shared" ca="1" si="374"/>
        <v>-4.3792570835338038E-2</v>
      </c>
      <c r="T7986">
        <v>6.4248581782724204E-2</v>
      </c>
      <c r="U7986">
        <v>7985</v>
      </c>
    </row>
    <row r="7987" spans="1:21" x14ac:dyDescent="0.2">
      <c r="A7987" s="1">
        <v>31569</v>
      </c>
      <c r="B7987">
        <v>0.118924</v>
      </c>
      <c r="C7987">
        <v>0.118924</v>
      </c>
      <c r="D7987">
        <v>0.117188</v>
      </c>
      <c r="E7987">
        <v>0.118924</v>
      </c>
      <c r="F7987">
        <v>7.8986000000000001E-2</v>
      </c>
      <c r="G7987">
        <v>3427200</v>
      </c>
      <c r="H7987" s="4">
        <f t="shared" si="372"/>
        <v>0</v>
      </c>
      <c r="L7987" s="13">
        <v>6.4654560135170625E-2</v>
      </c>
      <c r="M7987" s="9">
        <v>7986</v>
      </c>
      <c r="R7987">
        <f t="shared" ca="1" si="373"/>
        <v>7.8451475605013463E-2</v>
      </c>
      <c r="S7987">
        <f t="shared" ca="1" si="374"/>
        <v>0</v>
      </c>
      <c r="T7987">
        <v>6.4654560135170708E-2</v>
      </c>
      <c r="U7987">
        <v>7986</v>
      </c>
    </row>
    <row r="7988" spans="1:21" x14ac:dyDescent="0.2">
      <c r="A7988" s="1">
        <v>31568</v>
      </c>
      <c r="B7988">
        <v>0.117188</v>
      </c>
      <c r="C7988">
        <v>0.118924</v>
      </c>
      <c r="D7988">
        <v>0.11631900000000001</v>
      </c>
      <c r="E7988">
        <v>0.118924</v>
      </c>
      <c r="F7988">
        <v>7.8986000000000001E-2</v>
      </c>
      <c r="G7988">
        <v>13708800</v>
      </c>
      <c r="H7988" s="4">
        <f t="shared" si="372"/>
        <v>1.4813767939049005E-2</v>
      </c>
      <c r="L7988" s="13">
        <v>6.5475237932998587E-2</v>
      </c>
      <c r="M7988" s="9">
        <v>7987</v>
      </c>
      <c r="R7988">
        <f t="shared" ca="1" si="373"/>
        <v>7.8451475605013463E-2</v>
      </c>
      <c r="S7988">
        <f t="shared" ca="1" si="374"/>
        <v>1.4813767939049033E-2</v>
      </c>
      <c r="T7988">
        <v>6.5475237932998642E-2</v>
      </c>
      <c r="U7988">
        <v>7987</v>
      </c>
    </row>
    <row r="7989" spans="1:21" x14ac:dyDescent="0.2">
      <c r="A7989" s="1">
        <v>31567</v>
      </c>
      <c r="B7989">
        <v>0.11805599999999999</v>
      </c>
      <c r="C7989">
        <v>0.118924</v>
      </c>
      <c r="D7989">
        <v>0.11631900000000001</v>
      </c>
      <c r="E7989">
        <v>0.117188</v>
      </c>
      <c r="F7989">
        <v>7.7832999999999999E-2</v>
      </c>
      <c r="G7989">
        <v>4723200</v>
      </c>
      <c r="H7989" s="4">
        <f t="shared" si="372"/>
        <v>-7.3460954737339717E-3</v>
      </c>
      <c r="L7989" s="13">
        <v>6.652251599190051E-2</v>
      </c>
      <c r="M7989" s="9">
        <v>7988</v>
      </c>
      <c r="R7989">
        <f t="shared" ca="1" si="373"/>
        <v>7.7306278337490347E-2</v>
      </c>
      <c r="S7989">
        <f t="shared" ca="1" si="374"/>
        <v>-7.3460954737338503E-3</v>
      </c>
      <c r="T7989">
        <v>6.6522515991900608E-2</v>
      </c>
      <c r="U7989">
        <v>7988</v>
      </c>
    </row>
    <row r="7990" spans="1:21" x14ac:dyDescent="0.2">
      <c r="A7990" s="1">
        <v>31566</v>
      </c>
      <c r="B7990">
        <v>0.11805599999999999</v>
      </c>
      <c r="C7990">
        <v>0.11805599999999999</v>
      </c>
      <c r="D7990">
        <v>0.11631900000000001</v>
      </c>
      <c r="E7990">
        <v>0.11805599999999999</v>
      </c>
      <c r="F7990">
        <v>7.8409000000000006E-2</v>
      </c>
      <c r="G7990">
        <v>5011200</v>
      </c>
      <c r="H7990" s="4">
        <f t="shared" si="372"/>
        <v>0</v>
      </c>
      <c r="L7990" s="13">
        <v>6.6589906488290967E-2</v>
      </c>
      <c r="M7990" s="9">
        <v>7989</v>
      </c>
      <c r="R7990">
        <f t="shared" ca="1" si="373"/>
        <v>7.7878380354917329E-2</v>
      </c>
      <c r="S7990">
        <f t="shared" ca="1" si="374"/>
        <v>0</v>
      </c>
      <c r="T7990">
        <v>6.6589906488290967E-2</v>
      </c>
      <c r="U7990">
        <v>7989</v>
      </c>
    </row>
    <row r="7991" spans="1:21" x14ac:dyDescent="0.2">
      <c r="A7991" s="1">
        <v>31565</v>
      </c>
      <c r="B7991">
        <v>0.121528</v>
      </c>
      <c r="C7991">
        <v>0.121528</v>
      </c>
      <c r="D7991">
        <v>0.11805599999999999</v>
      </c>
      <c r="E7991">
        <v>0.11805599999999999</v>
      </c>
      <c r="F7991">
        <v>7.8409000000000006E-2</v>
      </c>
      <c r="G7991">
        <v>19728000</v>
      </c>
      <c r="H7991" s="4">
        <f t="shared" si="372"/>
        <v>-2.8569658675586803E-2</v>
      </c>
      <c r="L7991" s="13">
        <v>6.7173101960284434E-2</v>
      </c>
      <c r="M7991" s="9">
        <v>7990</v>
      </c>
      <c r="R7991">
        <f t="shared" ca="1" si="373"/>
        <v>7.7878380354917329E-2</v>
      </c>
      <c r="S7991">
        <f t="shared" ca="1" si="374"/>
        <v>-2.8569658675586859E-2</v>
      </c>
      <c r="T7991">
        <v>6.7173101960284323E-2</v>
      </c>
      <c r="U7991">
        <v>7990</v>
      </c>
    </row>
    <row r="7992" spans="1:21" x14ac:dyDescent="0.2">
      <c r="A7992" s="1">
        <v>31562</v>
      </c>
      <c r="B7992">
        <v>0.11805599999999999</v>
      </c>
      <c r="C7992">
        <v>0.123264</v>
      </c>
      <c r="D7992">
        <v>0.11805599999999999</v>
      </c>
      <c r="E7992">
        <v>0.121528</v>
      </c>
      <c r="F7992">
        <v>8.0714999999999995E-2</v>
      </c>
      <c r="G7992">
        <v>27072000</v>
      </c>
      <c r="H7992" s="4">
        <f t="shared" si="372"/>
        <v>3.7027995837241215E-2</v>
      </c>
      <c r="L7992" s="13">
        <v>6.7241706431998893E-2</v>
      </c>
      <c r="M7992" s="9">
        <v>7991</v>
      </c>
      <c r="R7992">
        <f t="shared" ca="1" si="373"/>
        <v>8.0168774889963546E-2</v>
      </c>
      <c r="S7992">
        <f t="shared" ca="1" si="374"/>
        <v>3.7027995837241152E-2</v>
      </c>
      <c r="T7992">
        <v>6.724170643199899E-2</v>
      </c>
      <c r="U7992">
        <v>7991</v>
      </c>
    </row>
    <row r="7993" spans="1:21" x14ac:dyDescent="0.2">
      <c r="A7993" s="1">
        <v>31561</v>
      </c>
      <c r="B7993">
        <v>0.114583</v>
      </c>
      <c r="C7993">
        <v>0.118924</v>
      </c>
      <c r="D7993">
        <v>0.113715</v>
      </c>
      <c r="E7993">
        <v>0.117188</v>
      </c>
      <c r="F7993">
        <v>7.7832999999999999E-2</v>
      </c>
      <c r="G7993">
        <v>45676800</v>
      </c>
      <c r="H7993" s="4">
        <f t="shared" si="372"/>
        <v>2.2732349578860167E-2</v>
      </c>
      <c r="L7993" s="13">
        <v>6.7519505040364275E-2</v>
      </c>
      <c r="M7993" s="9">
        <v>7992</v>
      </c>
      <c r="R7993">
        <f t="shared" ca="1" si="373"/>
        <v>7.7306278337490347E-2</v>
      </c>
      <c r="S7993">
        <f t="shared" ca="1" si="374"/>
        <v>2.2732349578860167E-2</v>
      </c>
      <c r="T7993">
        <v>6.7519505040364344E-2</v>
      </c>
      <c r="U7993">
        <v>7992</v>
      </c>
    </row>
    <row r="7994" spans="1:21" x14ac:dyDescent="0.2">
      <c r="A7994" s="1">
        <v>31560</v>
      </c>
      <c r="B7994">
        <v>0.111111</v>
      </c>
      <c r="C7994">
        <v>0.114583</v>
      </c>
      <c r="D7994">
        <v>0.111111</v>
      </c>
      <c r="E7994">
        <v>0.114583</v>
      </c>
      <c r="F7994">
        <v>7.6103000000000004E-2</v>
      </c>
      <c r="G7994">
        <v>15523200</v>
      </c>
      <c r="H7994" s="4">
        <f t="shared" si="372"/>
        <v>3.1247882705259054E-2</v>
      </c>
      <c r="L7994" s="13">
        <v>6.8791108704926981E-2</v>
      </c>
      <c r="M7994" s="9">
        <v>7993</v>
      </c>
      <c r="R7994">
        <f t="shared" ca="1" si="373"/>
        <v>7.5587985819871112E-2</v>
      </c>
      <c r="S7994">
        <f t="shared" ca="1" si="374"/>
        <v>3.1247882705259116E-2</v>
      </c>
      <c r="T7994">
        <v>6.879110870492694E-2</v>
      </c>
      <c r="U7994">
        <v>7993</v>
      </c>
    </row>
    <row r="7995" spans="1:21" x14ac:dyDescent="0.2">
      <c r="A7995" s="1">
        <v>31559</v>
      </c>
      <c r="B7995">
        <v>0.107639</v>
      </c>
      <c r="C7995">
        <v>0.111111</v>
      </c>
      <c r="D7995">
        <v>0.107639</v>
      </c>
      <c r="E7995">
        <v>0.111111</v>
      </c>
      <c r="F7995">
        <v>7.3797000000000001E-2</v>
      </c>
      <c r="G7995">
        <v>13881600</v>
      </c>
      <c r="H7995" s="4">
        <f t="shared" si="372"/>
        <v>3.2255808423437948E-2</v>
      </c>
      <c r="L7995" s="13">
        <v>6.9064397291896229E-2</v>
      </c>
      <c r="M7995" s="9">
        <v>7994</v>
      </c>
      <c r="R7995">
        <f t="shared" ca="1" si="373"/>
        <v>7.3297591284824881E-2</v>
      </c>
      <c r="S7995">
        <f t="shared" ca="1" si="374"/>
        <v>3.2255808423438018E-2</v>
      </c>
      <c r="T7995">
        <v>6.9064397291896257E-2</v>
      </c>
      <c r="U7995">
        <v>7994</v>
      </c>
    </row>
    <row r="7996" spans="1:21" x14ac:dyDescent="0.2">
      <c r="A7996" s="1">
        <v>31555</v>
      </c>
      <c r="B7996">
        <v>0.107639</v>
      </c>
      <c r="C7996">
        <v>0.109375</v>
      </c>
      <c r="D7996">
        <v>0.107639</v>
      </c>
      <c r="E7996">
        <v>0.107639</v>
      </c>
      <c r="F7996">
        <v>7.1490999999999999E-2</v>
      </c>
      <c r="G7996">
        <v>4089600</v>
      </c>
      <c r="H7996" s="4">
        <f t="shared" si="372"/>
        <v>0</v>
      </c>
      <c r="L7996" s="13">
        <v>6.9501552090078161E-2</v>
      </c>
      <c r="M7996" s="9">
        <v>7995</v>
      </c>
      <c r="R7996">
        <f t="shared" ca="1" si="373"/>
        <v>7.100719674977865E-2</v>
      </c>
      <c r="S7996">
        <f t="shared" ca="1" si="374"/>
        <v>0</v>
      </c>
      <c r="T7996">
        <v>6.9501552090078134E-2</v>
      </c>
      <c r="U7996">
        <v>7995</v>
      </c>
    </row>
    <row r="7997" spans="1:21" x14ac:dyDescent="0.2">
      <c r="A7997" s="1">
        <v>31554</v>
      </c>
      <c r="B7997">
        <v>0.107639</v>
      </c>
      <c r="C7997">
        <v>0.10850700000000001</v>
      </c>
      <c r="D7997">
        <v>0.107639</v>
      </c>
      <c r="E7997">
        <v>0.107639</v>
      </c>
      <c r="F7997">
        <v>7.1490999999999999E-2</v>
      </c>
      <c r="G7997">
        <v>4406400</v>
      </c>
      <c r="H7997" s="4">
        <f t="shared" si="372"/>
        <v>0</v>
      </c>
      <c r="L7997" s="13">
        <v>6.9681567925930762E-2</v>
      </c>
      <c r="M7997" s="9">
        <v>7996</v>
      </c>
      <c r="R7997">
        <f t="shared" ca="1" si="373"/>
        <v>7.100719674977865E-2</v>
      </c>
      <c r="S7997">
        <f t="shared" ca="1" si="374"/>
        <v>0</v>
      </c>
      <c r="T7997">
        <v>6.9681567925930721E-2</v>
      </c>
      <c r="U7997">
        <v>7996</v>
      </c>
    </row>
    <row r="7998" spans="1:21" x14ac:dyDescent="0.2">
      <c r="A7998" s="1">
        <v>31553</v>
      </c>
      <c r="B7998">
        <v>0.109375</v>
      </c>
      <c r="C7998">
        <v>0.11024299999999999</v>
      </c>
      <c r="D7998">
        <v>0.107639</v>
      </c>
      <c r="E7998">
        <v>0.107639</v>
      </c>
      <c r="F7998">
        <v>7.1490999999999999E-2</v>
      </c>
      <c r="G7998">
        <v>8092800</v>
      </c>
      <c r="H7998" s="4">
        <f t="shared" si="372"/>
        <v>-1.5871923352238328E-2</v>
      </c>
      <c r="L7998" s="13">
        <v>6.9768209370634146E-2</v>
      </c>
      <c r="M7998" s="9">
        <v>7997</v>
      </c>
      <c r="R7998">
        <f t="shared" ca="1" si="373"/>
        <v>7.100719674977865E-2</v>
      </c>
      <c r="S7998">
        <f t="shared" ca="1" si="374"/>
        <v>-1.5871923352238363E-2</v>
      </c>
      <c r="T7998">
        <v>6.9768209370634215E-2</v>
      </c>
      <c r="U7998">
        <v>7997</v>
      </c>
    </row>
    <row r="7999" spans="1:21" x14ac:dyDescent="0.2">
      <c r="A7999" s="1">
        <v>31552</v>
      </c>
      <c r="B7999">
        <v>0.11024299999999999</v>
      </c>
      <c r="C7999">
        <v>0.11024299999999999</v>
      </c>
      <c r="D7999">
        <v>0.10850700000000001</v>
      </c>
      <c r="E7999">
        <v>0.109375</v>
      </c>
      <c r="F7999">
        <v>7.2644E-2</v>
      </c>
      <c r="G7999">
        <v>61977600</v>
      </c>
      <c r="H7999" s="4">
        <f t="shared" si="372"/>
        <v>-7.8667030865882722E-3</v>
      </c>
      <c r="L7999" s="13">
        <v>6.997543908429496E-2</v>
      </c>
      <c r="M7999" s="9">
        <v>7998</v>
      </c>
      <c r="R7999">
        <f t="shared" ca="1" si="373"/>
        <v>7.2152394017301766E-2</v>
      </c>
      <c r="S7999">
        <f t="shared" ca="1" si="374"/>
        <v>-7.8667030865883295E-3</v>
      </c>
      <c r="T7999">
        <v>6.9975439084294877E-2</v>
      </c>
      <c r="U7999">
        <v>7998</v>
      </c>
    </row>
    <row r="8000" spans="1:21" x14ac:dyDescent="0.2">
      <c r="A8000" s="1">
        <v>31551</v>
      </c>
      <c r="B8000">
        <v>0.111979</v>
      </c>
      <c r="C8000">
        <v>0.111979</v>
      </c>
      <c r="D8000">
        <v>0.109375</v>
      </c>
      <c r="E8000">
        <v>0.11024299999999999</v>
      </c>
      <c r="F8000">
        <v>7.3219999999999993E-2</v>
      </c>
      <c r="G8000">
        <v>11001600</v>
      </c>
      <c r="H8000" s="4">
        <f t="shared" si="372"/>
        <v>-1.5502937894128264E-2</v>
      </c>
      <c r="L8000" s="13">
        <v>7.0097018131124331E-2</v>
      </c>
      <c r="M8000" s="9">
        <v>7999</v>
      </c>
      <c r="R8000">
        <f t="shared" ca="1" si="373"/>
        <v>7.2724496034728747E-2</v>
      </c>
      <c r="S8000">
        <f t="shared" ca="1" si="374"/>
        <v>-1.5502937894128294E-2</v>
      </c>
      <c r="T8000">
        <v>7.0097018131124275E-2</v>
      </c>
      <c r="U8000">
        <v>7999</v>
      </c>
    </row>
    <row r="8001" spans="1:21" x14ac:dyDescent="0.2">
      <c r="A8001" s="1">
        <v>31548</v>
      </c>
      <c r="B8001">
        <v>0.111111</v>
      </c>
      <c r="C8001">
        <v>0.114583</v>
      </c>
      <c r="D8001">
        <v>0.111111</v>
      </c>
      <c r="E8001">
        <v>0.111979</v>
      </c>
      <c r="F8001">
        <v>7.4372999999999995E-2</v>
      </c>
      <c r="G8001">
        <v>11952000</v>
      </c>
      <c r="H8001" s="4">
        <f t="shared" si="372"/>
        <v>7.805195333143531E-3</v>
      </c>
      <c r="L8001" s="13">
        <v>7.0474017507915862E-2</v>
      </c>
      <c r="M8001" s="9">
        <v>8000</v>
      </c>
      <c r="R8001">
        <f t="shared" ca="1" si="373"/>
        <v>7.3869693302251863E-2</v>
      </c>
      <c r="S8001">
        <f t="shared" ca="1" si="374"/>
        <v>7.80519533314359E-3</v>
      </c>
      <c r="T8001">
        <v>7.0474017507915862E-2</v>
      </c>
      <c r="U8001">
        <v>8000</v>
      </c>
    </row>
    <row r="8002" spans="1:21" x14ac:dyDescent="0.2">
      <c r="A8002" s="1">
        <v>31547</v>
      </c>
      <c r="B8002">
        <v>0.111111</v>
      </c>
      <c r="C8002">
        <v>0.112847</v>
      </c>
      <c r="D8002">
        <v>0.111111</v>
      </c>
      <c r="E8002">
        <v>0.111111</v>
      </c>
      <c r="F8002">
        <v>7.3797000000000001E-2</v>
      </c>
      <c r="G8002">
        <v>3801600</v>
      </c>
      <c r="H8002" s="4">
        <f t="shared" ref="H8002:H8046" si="375">(F8002-F8003)/F8003</f>
        <v>0</v>
      </c>
      <c r="L8002" s="13">
        <v>7.1992984619538528E-2</v>
      </c>
      <c r="M8002" s="9">
        <v>8001</v>
      </c>
      <c r="R8002">
        <f t="shared" ca="1" si="373"/>
        <v>7.3297591284824881E-2</v>
      </c>
      <c r="S8002">
        <f t="shared" ca="1" si="374"/>
        <v>0</v>
      </c>
      <c r="T8002">
        <v>7.1992984619538666E-2</v>
      </c>
      <c r="U8002">
        <v>8001</v>
      </c>
    </row>
    <row r="8003" spans="1:21" x14ac:dyDescent="0.2">
      <c r="A8003" s="1">
        <v>31546</v>
      </c>
      <c r="B8003">
        <v>0.111979</v>
      </c>
      <c r="C8003">
        <v>0.111979</v>
      </c>
      <c r="D8003">
        <v>0.111111</v>
      </c>
      <c r="E8003">
        <v>0.111111</v>
      </c>
      <c r="F8003">
        <v>7.3797000000000001E-2</v>
      </c>
      <c r="G8003">
        <v>9302400</v>
      </c>
      <c r="H8003" s="4">
        <f t="shared" si="375"/>
        <v>-7.7447460772053466E-3</v>
      </c>
      <c r="L8003" s="13">
        <v>7.2582901264500718E-2</v>
      </c>
      <c r="M8003" s="9">
        <v>8002</v>
      </c>
      <c r="R8003">
        <f t="shared" ref="R8003:R8046" ca="1" si="376">(1+Q$4)*F8003</f>
        <v>7.3297591284824881E-2</v>
      </c>
      <c r="S8003">
        <f t="shared" ref="S8003:S8046" ca="1" si="377">(R8003-R8004)/R8004</f>
        <v>-7.7447460772054038E-3</v>
      </c>
      <c r="T8003">
        <v>7.2582901264500677E-2</v>
      </c>
      <c r="U8003">
        <v>8002</v>
      </c>
    </row>
    <row r="8004" spans="1:21" x14ac:dyDescent="0.2">
      <c r="A8004" s="1">
        <v>31545</v>
      </c>
      <c r="B8004">
        <v>0.111111</v>
      </c>
      <c r="C8004">
        <v>0.112847</v>
      </c>
      <c r="D8004">
        <v>0.111111</v>
      </c>
      <c r="E8004">
        <v>0.111979</v>
      </c>
      <c r="F8004">
        <v>7.4372999999999995E-2</v>
      </c>
      <c r="G8004">
        <v>3830400</v>
      </c>
      <c r="H8004" s="4">
        <f t="shared" si="375"/>
        <v>7.805195333143531E-3</v>
      </c>
      <c r="L8004" s="13">
        <v>7.2861911123830225E-2</v>
      </c>
      <c r="M8004" s="9">
        <v>8003</v>
      </c>
      <c r="R8004">
        <f t="shared" ca="1" si="376"/>
        <v>7.3869693302251863E-2</v>
      </c>
      <c r="S8004">
        <f t="shared" ca="1" si="377"/>
        <v>7.80519533314359E-3</v>
      </c>
      <c r="T8004">
        <v>7.2861911123830267E-2</v>
      </c>
      <c r="U8004">
        <v>8003</v>
      </c>
    </row>
    <row r="8005" spans="1:21" x14ac:dyDescent="0.2">
      <c r="A8005" s="1">
        <v>31544</v>
      </c>
      <c r="B8005">
        <v>0.11024299999999999</v>
      </c>
      <c r="C8005">
        <v>0.113715</v>
      </c>
      <c r="D8005">
        <v>0.11024299999999999</v>
      </c>
      <c r="E8005">
        <v>0.111111</v>
      </c>
      <c r="F8005">
        <v>7.3797000000000001E-2</v>
      </c>
      <c r="G8005">
        <v>10483200</v>
      </c>
      <c r="H8005" s="4">
        <f t="shared" si="375"/>
        <v>7.8803605572249132E-3</v>
      </c>
      <c r="L8005" s="13">
        <v>7.3234081880258706E-2</v>
      </c>
      <c r="M8005" s="9">
        <v>8004</v>
      </c>
      <c r="R8005">
        <f t="shared" ca="1" si="376"/>
        <v>7.3297591284824881E-2</v>
      </c>
      <c r="S8005">
        <f t="shared" ca="1" si="377"/>
        <v>7.8803605572248837E-3</v>
      </c>
      <c r="T8005">
        <v>7.3234081880258609E-2</v>
      </c>
      <c r="U8005">
        <v>8004</v>
      </c>
    </row>
    <row r="8006" spans="1:21" x14ac:dyDescent="0.2">
      <c r="A8006" s="1">
        <v>31541</v>
      </c>
      <c r="B8006">
        <v>0.111111</v>
      </c>
      <c r="C8006">
        <v>0.111111</v>
      </c>
      <c r="D8006">
        <v>0.11024299999999999</v>
      </c>
      <c r="E8006">
        <v>0.11024299999999999</v>
      </c>
      <c r="F8006">
        <v>7.3219999999999993E-2</v>
      </c>
      <c r="G8006">
        <v>6076800</v>
      </c>
      <c r="H8006" s="4">
        <f t="shared" si="375"/>
        <v>-7.8187460194859958E-3</v>
      </c>
      <c r="L8006" s="13">
        <v>7.4442880953131632E-2</v>
      </c>
      <c r="M8006" s="9">
        <v>8005</v>
      </c>
      <c r="R8006">
        <f t="shared" ca="1" si="376"/>
        <v>7.2724496034728747E-2</v>
      </c>
      <c r="S8006">
        <f t="shared" ca="1" si="377"/>
        <v>-7.8187460194859681E-3</v>
      </c>
      <c r="T8006">
        <v>7.4442880953131632E-2</v>
      </c>
      <c r="U8006">
        <v>8005</v>
      </c>
    </row>
    <row r="8007" spans="1:21" x14ac:dyDescent="0.2">
      <c r="A8007" s="1">
        <v>31540</v>
      </c>
      <c r="B8007">
        <v>0.11024299999999999</v>
      </c>
      <c r="C8007">
        <v>0.111111</v>
      </c>
      <c r="D8007">
        <v>0.109375</v>
      </c>
      <c r="E8007">
        <v>0.111111</v>
      </c>
      <c r="F8007">
        <v>7.3797000000000001E-2</v>
      </c>
      <c r="G8007">
        <v>3542400</v>
      </c>
      <c r="H8007" s="4">
        <f t="shared" si="375"/>
        <v>7.8803605572249132E-3</v>
      </c>
      <c r="L8007" s="13">
        <v>7.4867069447908066E-2</v>
      </c>
      <c r="M8007" s="9">
        <v>8006</v>
      </c>
      <c r="R8007">
        <f t="shared" ca="1" si="376"/>
        <v>7.3297591284824881E-2</v>
      </c>
      <c r="S8007">
        <f t="shared" ca="1" si="377"/>
        <v>7.8803605572248837E-3</v>
      </c>
      <c r="T8007">
        <v>7.4867069447908094E-2</v>
      </c>
      <c r="U8007">
        <v>8006</v>
      </c>
    </row>
    <row r="8008" spans="1:21" x14ac:dyDescent="0.2">
      <c r="A8008" s="1">
        <v>31539</v>
      </c>
      <c r="B8008">
        <v>0.11024299999999999</v>
      </c>
      <c r="C8008">
        <v>0.111111</v>
      </c>
      <c r="D8008">
        <v>0.10850700000000001</v>
      </c>
      <c r="E8008">
        <v>0.11024299999999999</v>
      </c>
      <c r="F8008">
        <v>7.3219999999999993E-2</v>
      </c>
      <c r="G8008">
        <v>5155200</v>
      </c>
      <c r="H8008" s="4">
        <f t="shared" si="375"/>
        <v>0</v>
      </c>
      <c r="L8008" s="13">
        <v>7.5756895526571985E-2</v>
      </c>
      <c r="M8008" s="9">
        <v>8007</v>
      </c>
      <c r="R8008">
        <f t="shared" ca="1" si="376"/>
        <v>7.2724496034728747E-2</v>
      </c>
      <c r="S8008">
        <f t="shared" ca="1" si="377"/>
        <v>0</v>
      </c>
      <c r="T8008">
        <v>7.5756895526571943E-2</v>
      </c>
      <c r="U8008">
        <v>8007</v>
      </c>
    </row>
    <row r="8009" spans="1:21" x14ac:dyDescent="0.2">
      <c r="A8009" s="1">
        <v>31538</v>
      </c>
      <c r="B8009">
        <v>0.11024299999999999</v>
      </c>
      <c r="C8009">
        <v>0.111979</v>
      </c>
      <c r="D8009">
        <v>0.11024299999999999</v>
      </c>
      <c r="E8009">
        <v>0.11024299999999999</v>
      </c>
      <c r="F8009">
        <v>7.3219999999999993E-2</v>
      </c>
      <c r="G8009">
        <v>9734400</v>
      </c>
      <c r="H8009" s="4">
        <f t="shared" si="375"/>
        <v>7.9290787952204338E-3</v>
      </c>
      <c r="L8009" s="13">
        <v>7.6691803272898318E-2</v>
      </c>
      <c r="M8009" s="9">
        <v>8008</v>
      </c>
      <c r="R8009">
        <f t="shared" ca="1" si="376"/>
        <v>7.2724496034728747E-2</v>
      </c>
      <c r="S8009">
        <f t="shared" ca="1" si="377"/>
        <v>7.9290787952204927E-3</v>
      </c>
      <c r="T8009">
        <v>7.6691803272898401E-2</v>
      </c>
      <c r="U8009">
        <v>8008</v>
      </c>
    </row>
    <row r="8010" spans="1:21" x14ac:dyDescent="0.2">
      <c r="A8010" s="1">
        <v>31537</v>
      </c>
      <c r="B8010">
        <v>0.11024299999999999</v>
      </c>
      <c r="C8010">
        <v>0.11024299999999999</v>
      </c>
      <c r="D8010">
        <v>0.109375</v>
      </c>
      <c r="E8010">
        <v>0.109375</v>
      </c>
      <c r="F8010">
        <v>7.2644E-2</v>
      </c>
      <c r="G8010">
        <v>3254400</v>
      </c>
      <c r="H8010" s="4">
        <f t="shared" si="375"/>
        <v>-7.8667030865882722E-3</v>
      </c>
      <c r="L8010" s="13">
        <v>7.6730525825632778E-2</v>
      </c>
      <c r="M8010" s="9">
        <v>8009</v>
      </c>
      <c r="R8010">
        <f t="shared" ca="1" si="376"/>
        <v>7.2152394017301766E-2</v>
      </c>
      <c r="S8010">
        <f t="shared" ca="1" si="377"/>
        <v>-7.8667030865883295E-3</v>
      </c>
      <c r="T8010">
        <v>7.6730525825632875E-2</v>
      </c>
      <c r="U8010">
        <v>8009</v>
      </c>
    </row>
    <row r="8011" spans="1:21" x14ac:dyDescent="0.2">
      <c r="A8011" s="1">
        <v>31534</v>
      </c>
      <c r="B8011">
        <v>0.11024299999999999</v>
      </c>
      <c r="C8011">
        <v>0.111979</v>
      </c>
      <c r="D8011">
        <v>0.109375</v>
      </c>
      <c r="E8011">
        <v>0.11024299999999999</v>
      </c>
      <c r="F8011">
        <v>7.3219999999999993E-2</v>
      </c>
      <c r="G8011">
        <v>20246400</v>
      </c>
      <c r="H8011" s="4">
        <f t="shared" si="375"/>
        <v>0</v>
      </c>
      <c r="L8011" s="13">
        <v>7.7381321109252735E-2</v>
      </c>
      <c r="M8011" s="9">
        <v>8010</v>
      </c>
      <c r="R8011">
        <f t="shared" ca="1" si="376"/>
        <v>7.2724496034728747E-2</v>
      </c>
      <c r="S8011">
        <f t="shared" ca="1" si="377"/>
        <v>0</v>
      </c>
      <c r="T8011">
        <v>7.7381321109252818E-2</v>
      </c>
      <c r="U8011">
        <v>8010</v>
      </c>
    </row>
    <row r="8012" spans="1:21" x14ac:dyDescent="0.2">
      <c r="A8012" s="1">
        <v>31533</v>
      </c>
      <c r="B8012">
        <v>0.111979</v>
      </c>
      <c r="C8012">
        <v>0.111979</v>
      </c>
      <c r="D8012">
        <v>0.10850700000000001</v>
      </c>
      <c r="E8012">
        <v>0.11024299999999999</v>
      </c>
      <c r="F8012">
        <v>7.3219999999999993E-2</v>
      </c>
      <c r="G8012">
        <v>54345600</v>
      </c>
      <c r="H8012" s="4">
        <f t="shared" si="375"/>
        <v>-1.5502937894128264E-2</v>
      </c>
      <c r="L8012" s="13">
        <v>7.8651561037881401E-2</v>
      </c>
      <c r="M8012" s="9">
        <v>8011</v>
      </c>
      <c r="R8012">
        <f t="shared" ca="1" si="376"/>
        <v>7.2724496034728747E-2</v>
      </c>
      <c r="S8012">
        <f t="shared" ca="1" si="377"/>
        <v>-1.5502937894128294E-2</v>
      </c>
      <c r="T8012">
        <v>7.8651561037881401E-2</v>
      </c>
      <c r="U8012">
        <v>8011</v>
      </c>
    </row>
    <row r="8013" spans="1:21" x14ac:dyDescent="0.2">
      <c r="A8013" s="1">
        <v>31532</v>
      </c>
      <c r="B8013">
        <v>0.114583</v>
      </c>
      <c r="C8013">
        <v>0.115451</v>
      </c>
      <c r="D8013">
        <v>0.109375</v>
      </c>
      <c r="E8013">
        <v>0.111979</v>
      </c>
      <c r="F8013">
        <v>7.4372999999999995E-2</v>
      </c>
      <c r="G8013">
        <v>30902400</v>
      </c>
      <c r="H8013" s="4">
        <f t="shared" si="375"/>
        <v>-2.2732349578860351E-2</v>
      </c>
      <c r="L8013" s="13">
        <v>7.9648191069701751E-2</v>
      </c>
      <c r="M8013" s="9">
        <v>8012</v>
      </c>
      <c r="R8013">
        <f t="shared" ca="1" si="376"/>
        <v>7.3869693302251863E-2</v>
      </c>
      <c r="S8013">
        <f t="shared" ca="1" si="377"/>
        <v>-2.2732349578860351E-2</v>
      </c>
      <c r="T8013">
        <v>7.9648191069701779E-2</v>
      </c>
      <c r="U8013">
        <v>8012</v>
      </c>
    </row>
    <row r="8014" spans="1:21" x14ac:dyDescent="0.2">
      <c r="A8014" s="1">
        <v>31531</v>
      </c>
      <c r="B8014">
        <v>0.11805599999999999</v>
      </c>
      <c r="C8014">
        <v>0.11805599999999999</v>
      </c>
      <c r="D8014">
        <v>0.113715</v>
      </c>
      <c r="E8014">
        <v>0.114583</v>
      </c>
      <c r="F8014">
        <v>7.6103000000000004E-2</v>
      </c>
      <c r="G8014">
        <v>30326400</v>
      </c>
      <c r="H8014" s="4">
        <f t="shared" si="375"/>
        <v>-2.9409889170886026E-2</v>
      </c>
      <c r="L8014" s="13">
        <v>8.0212961331193725E-2</v>
      </c>
      <c r="M8014" s="9">
        <v>8013</v>
      </c>
      <c r="R8014">
        <f t="shared" ca="1" si="376"/>
        <v>7.5587985819871112E-2</v>
      </c>
      <c r="S8014">
        <f t="shared" ca="1" si="377"/>
        <v>-2.9409889170885904E-2</v>
      </c>
      <c r="T8014">
        <v>8.0212961331193808E-2</v>
      </c>
      <c r="U8014">
        <v>8013</v>
      </c>
    </row>
    <row r="8015" spans="1:21" x14ac:dyDescent="0.2">
      <c r="A8015" s="1">
        <v>31530</v>
      </c>
      <c r="B8015">
        <v>0.117188</v>
      </c>
      <c r="C8015">
        <v>0.118924</v>
      </c>
      <c r="D8015">
        <v>0.11631900000000001</v>
      </c>
      <c r="E8015">
        <v>0.11805599999999999</v>
      </c>
      <c r="F8015">
        <v>7.8409000000000006E-2</v>
      </c>
      <c r="G8015">
        <v>28886400</v>
      </c>
      <c r="H8015" s="4">
        <f t="shared" si="375"/>
        <v>7.4004599591433844E-3</v>
      </c>
      <c r="L8015" s="13">
        <v>8.1776477358383406E-2</v>
      </c>
      <c r="M8015" s="9">
        <v>8014</v>
      </c>
      <c r="R8015">
        <f t="shared" ca="1" si="376"/>
        <v>7.7878380354917329E-2</v>
      </c>
      <c r="S8015">
        <f t="shared" ca="1" si="377"/>
        <v>7.4004599591432612E-3</v>
      </c>
      <c r="T8015">
        <v>8.177647735838342E-2</v>
      </c>
      <c r="U8015">
        <v>8014</v>
      </c>
    </row>
    <row r="8016" spans="1:21" x14ac:dyDescent="0.2">
      <c r="A8016" s="1">
        <v>31527</v>
      </c>
      <c r="B8016">
        <v>0.111111</v>
      </c>
      <c r="C8016">
        <v>0.121962</v>
      </c>
      <c r="D8016">
        <v>0.111111</v>
      </c>
      <c r="E8016">
        <v>0.117188</v>
      </c>
      <c r="F8016">
        <v>7.7832999999999999E-2</v>
      </c>
      <c r="G8016">
        <v>85795200</v>
      </c>
      <c r="H8016" s="4">
        <f t="shared" si="375"/>
        <v>6.3001912045889188E-2</v>
      </c>
      <c r="L8016" s="13">
        <v>8.1858666016872972E-2</v>
      </c>
      <c r="M8016" s="9">
        <v>8015</v>
      </c>
      <c r="R8016">
        <f t="shared" ca="1" si="376"/>
        <v>7.7306278337490347E-2</v>
      </c>
      <c r="S8016">
        <f t="shared" ca="1" si="377"/>
        <v>6.3001912045889216E-2</v>
      </c>
      <c r="T8016">
        <v>8.185866601687293E-2</v>
      </c>
      <c r="U8016">
        <v>8015</v>
      </c>
    </row>
    <row r="8017" spans="1:21" x14ac:dyDescent="0.2">
      <c r="A8017" s="1">
        <v>31526</v>
      </c>
      <c r="B8017">
        <v>0.10026</v>
      </c>
      <c r="C8017">
        <v>0.111979</v>
      </c>
      <c r="D8017">
        <v>9.9825999999999998E-2</v>
      </c>
      <c r="E8017">
        <v>0.11024299999999999</v>
      </c>
      <c r="F8017">
        <v>7.3219999999999993E-2</v>
      </c>
      <c r="G8017">
        <v>62352000</v>
      </c>
      <c r="H8017" s="4">
        <f t="shared" si="375"/>
        <v>9.9564499174050122E-2</v>
      </c>
      <c r="L8017" s="13">
        <v>8.239727678642321E-2</v>
      </c>
      <c r="M8017" s="9">
        <v>8016</v>
      </c>
      <c r="R8017">
        <f t="shared" ca="1" si="376"/>
        <v>7.2724496034728747E-2</v>
      </c>
      <c r="S8017">
        <f t="shared" ca="1" si="377"/>
        <v>9.9564499174050192E-2</v>
      </c>
      <c r="T8017">
        <v>8.2397276786423196E-2</v>
      </c>
      <c r="U8017">
        <v>8016</v>
      </c>
    </row>
    <row r="8018" spans="1:21" x14ac:dyDescent="0.2">
      <c r="A8018" s="1">
        <v>31525</v>
      </c>
      <c r="B8018">
        <v>9.9825999999999998E-2</v>
      </c>
      <c r="C8018">
        <v>0.10069400000000001</v>
      </c>
      <c r="D8018">
        <v>9.8958000000000004E-2</v>
      </c>
      <c r="E8018">
        <v>0.10026</v>
      </c>
      <c r="F8018">
        <v>6.6589999999999996E-2</v>
      </c>
      <c r="G8018">
        <v>15609600</v>
      </c>
      <c r="H8018" s="4">
        <f t="shared" si="375"/>
        <v>4.3437603692195797E-3</v>
      </c>
      <c r="L8018" s="13">
        <v>8.3336010021520551E-2</v>
      </c>
      <c r="M8018" s="9">
        <v>8017</v>
      </c>
      <c r="R8018">
        <f t="shared" ca="1" si="376"/>
        <v>6.6139363438303567E-2</v>
      </c>
      <c r="S8018">
        <f t="shared" ca="1" si="377"/>
        <v>4.3437603692195069E-3</v>
      </c>
      <c r="T8018">
        <v>8.3336010021520718E-2</v>
      </c>
      <c r="U8018">
        <v>8017</v>
      </c>
    </row>
    <row r="8019" spans="1:21" x14ac:dyDescent="0.2">
      <c r="A8019" s="1">
        <v>31524</v>
      </c>
      <c r="B8019">
        <v>0.101563</v>
      </c>
      <c r="C8019">
        <v>0.101563</v>
      </c>
      <c r="D8019">
        <v>9.9825999999999998E-2</v>
      </c>
      <c r="E8019">
        <v>9.9825999999999998E-2</v>
      </c>
      <c r="F8019">
        <v>6.6302E-2</v>
      </c>
      <c r="G8019">
        <v>15552000</v>
      </c>
      <c r="H8019" s="4">
        <f t="shared" si="375"/>
        <v>-1.709287673263659E-2</v>
      </c>
      <c r="L8019" s="13">
        <v>8.3535049252204424E-2</v>
      </c>
      <c r="M8019" s="9">
        <v>8018</v>
      </c>
      <c r="R8019">
        <f t="shared" ca="1" si="376"/>
        <v>6.5853312429590083E-2</v>
      </c>
      <c r="S8019">
        <f t="shared" ca="1" si="377"/>
        <v>-1.7092876732636621E-2</v>
      </c>
      <c r="T8019">
        <v>8.3535049252204521E-2</v>
      </c>
      <c r="U8019">
        <v>8018</v>
      </c>
    </row>
    <row r="8020" spans="1:21" x14ac:dyDescent="0.2">
      <c r="A8020" s="1">
        <v>31523</v>
      </c>
      <c r="B8020">
        <v>0.101563</v>
      </c>
      <c r="C8020">
        <v>0.10243099999999999</v>
      </c>
      <c r="D8020">
        <v>9.8958000000000004E-2</v>
      </c>
      <c r="E8020">
        <v>0.101563</v>
      </c>
      <c r="F8020">
        <v>6.7455000000000001E-2</v>
      </c>
      <c r="G8020">
        <v>22924800</v>
      </c>
      <c r="H8020" s="4">
        <f t="shared" si="375"/>
        <v>0</v>
      </c>
      <c r="L8020" s="13">
        <v>8.5020422972039753E-2</v>
      </c>
      <c r="M8020" s="9">
        <v>8019</v>
      </c>
      <c r="R8020">
        <f t="shared" ca="1" si="376"/>
        <v>6.6998509697113198E-2</v>
      </c>
      <c r="S8020">
        <f t="shared" ca="1" si="377"/>
        <v>0</v>
      </c>
      <c r="T8020">
        <v>8.5020422972039697E-2</v>
      </c>
      <c r="U8020">
        <v>8019</v>
      </c>
    </row>
    <row r="8021" spans="1:21" x14ac:dyDescent="0.2">
      <c r="A8021" s="1">
        <v>31520</v>
      </c>
      <c r="B8021">
        <v>0.105035</v>
      </c>
      <c r="C8021">
        <v>0.105035</v>
      </c>
      <c r="D8021">
        <v>0.10069400000000001</v>
      </c>
      <c r="E8021">
        <v>0.101563</v>
      </c>
      <c r="F8021">
        <v>6.7455000000000001E-2</v>
      </c>
      <c r="G8021">
        <v>21628800</v>
      </c>
      <c r="H8021" s="4">
        <f t="shared" si="375"/>
        <v>-3.3055718811370281E-2</v>
      </c>
      <c r="L8021" s="13">
        <v>8.5713506963974548E-2</v>
      </c>
      <c r="M8021" s="9">
        <v>8020</v>
      </c>
      <c r="R8021">
        <f t="shared" ca="1" si="376"/>
        <v>6.6998509697113198E-2</v>
      </c>
      <c r="S8021">
        <f t="shared" ca="1" si="377"/>
        <v>-3.3055718811370149E-2</v>
      </c>
      <c r="T8021">
        <v>8.5713506963974492E-2</v>
      </c>
      <c r="U8021">
        <v>8020</v>
      </c>
    </row>
    <row r="8022" spans="1:21" x14ac:dyDescent="0.2">
      <c r="A8022" s="1">
        <v>31519</v>
      </c>
      <c r="B8022">
        <v>0.104167</v>
      </c>
      <c r="C8022">
        <v>0.105035</v>
      </c>
      <c r="D8022">
        <v>0.104167</v>
      </c>
      <c r="E8022">
        <v>0.105035</v>
      </c>
      <c r="F8022">
        <v>6.9761000000000004E-2</v>
      </c>
      <c r="G8022">
        <v>22003200</v>
      </c>
      <c r="H8022" s="4">
        <f t="shared" si="375"/>
        <v>8.3255040832551433E-3</v>
      </c>
      <c r="L8022" s="13">
        <v>8.7788621965069411E-2</v>
      </c>
      <c r="M8022" s="9">
        <v>8021</v>
      </c>
      <c r="R8022">
        <f t="shared" ca="1" si="376"/>
        <v>6.9288904232159415E-2</v>
      </c>
      <c r="S8022">
        <f t="shared" ca="1" si="377"/>
        <v>8.3255040832550045E-3</v>
      </c>
      <c r="T8022">
        <v>8.7788621965069327E-2</v>
      </c>
      <c r="U8022">
        <v>8021</v>
      </c>
    </row>
    <row r="8023" spans="1:21" x14ac:dyDescent="0.2">
      <c r="A8023" s="1">
        <v>31518</v>
      </c>
      <c r="B8023">
        <v>0.10069400000000001</v>
      </c>
      <c r="C8023">
        <v>0.105035</v>
      </c>
      <c r="D8023">
        <v>9.9825999999999998E-2</v>
      </c>
      <c r="E8023">
        <v>0.104167</v>
      </c>
      <c r="F8023">
        <v>6.9184999999999997E-2</v>
      </c>
      <c r="G8023">
        <v>31910400</v>
      </c>
      <c r="H8023" s="4">
        <f t="shared" si="375"/>
        <v>3.4495648793325E-2</v>
      </c>
      <c r="L8023" s="13">
        <v>8.9655254910404408E-2</v>
      </c>
      <c r="M8023" s="9">
        <v>8022</v>
      </c>
      <c r="R8023">
        <f t="shared" ca="1" si="376"/>
        <v>6.8716802214732434E-2</v>
      </c>
      <c r="S8023">
        <f t="shared" ca="1" si="377"/>
        <v>3.4495648793324965E-2</v>
      </c>
      <c r="T8023">
        <v>8.9655254910404492E-2</v>
      </c>
      <c r="U8023">
        <v>8022</v>
      </c>
    </row>
    <row r="8024" spans="1:21" x14ac:dyDescent="0.2">
      <c r="A8024" s="1">
        <v>31517</v>
      </c>
      <c r="B8024">
        <v>0.10069400000000001</v>
      </c>
      <c r="C8024">
        <v>0.10069400000000001</v>
      </c>
      <c r="D8024">
        <v>9.7222000000000003E-2</v>
      </c>
      <c r="E8024">
        <v>0.10069400000000001</v>
      </c>
      <c r="F8024">
        <v>6.6878000000000007E-2</v>
      </c>
      <c r="G8024">
        <v>9302400</v>
      </c>
      <c r="H8024" s="4">
        <f t="shared" si="375"/>
        <v>0</v>
      </c>
      <c r="L8024" s="13">
        <v>9.065173310700525E-2</v>
      </c>
      <c r="M8024" s="9">
        <v>8023</v>
      </c>
      <c r="R8024">
        <f t="shared" ca="1" si="376"/>
        <v>6.6425414447017078E-2</v>
      </c>
      <c r="S8024">
        <f t="shared" ca="1" si="377"/>
        <v>0</v>
      </c>
      <c r="T8024">
        <v>9.0651733107005208E-2</v>
      </c>
      <c r="U8024">
        <v>8023</v>
      </c>
    </row>
    <row r="8025" spans="1:21" x14ac:dyDescent="0.2">
      <c r="A8025" s="1">
        <v>31516</v>
      </c>
      <c r="B8025">
        <v>9.9825999999999998E-2</v>
      </c>
      <c r="C8025">
        <v>0.101563</v>
      </c>
      <c r="D8025">
        <v>9.9825999999999998E-2</v>
      </c>
      <c r="E8025">
        <v>0.10069400000000001</v>
      </c>
      <c r="F8025">
        <v>6.6878000000000007E-2</v>
      </c>
      <c r="G8025">
        <v>12153600</v>
      </c>
      <c r="H8025" s="4">
        <f t="shared" si="375"/>
        <v>8.6875207384393693E-3</v>
      </c>
      <c r="L8025" s="13">
        <v>9.2659477427831954E-2</v>
      </c>
      <c r="M8025" s="9">
        <v>8024</v>
      </c>
      <c r="R8025">
        <f t="shared" ca="1" si="376"/>
        <v>6.6425414447017078E-2</v>
      </c>
      <c r="S8025">
        <f t="shared" ca="1" si="377"/>
        <v>8.6875207384394353E-3</v>
      </c>
      <c r="T8025">
        <v>9.265947742783201E-2</v>
      </c>
      <c r="U8025">
        <v>8024</v>
      </c>
    </row>
    <row r="8026" spans="1:21" x14ac:dyDescent="0.2">
      <c r="A8026" s="1">
        <v>31513</v>
      </c>
      <c r="B8026">
        <v>9.8958000000000004E-2</v>
      </c>
      <c r="C8026">
        <v>0.101563</v>
      </c>
      <c r="D8026">
        <v>9.8958000000000004E-2</v>
      </c>
      <c r="E8026">
        <v>9.9825999999999998E-2</v>
      </c>
      <c r="F8026">
        <v>6.6302E-2</v>
      </c>
      <c r="G8026">
        <v>17222400</v>
      </c>
      <c r="H8026" s="4">
        <f t="shared" si="375"/>
        <v>1.769789252329278E-2</v>
      </c>
      <c r="L8026" s="13">
        <v>9.4202966859283158E-2</v>
      </c>
      <c r="M8026" s="9">
        <v>8025</v>
      </c>
      <c r="R8026">
        <f t="shared" ca="1" si="376"/>
        <v>6.5853312429590083E-2</v>
      </c>
      <c r="S8026">
        <f t="shared" ca="1" si="377"/>
        <v>1.7697892523292815E-2</v>
      </c>
      <c r="T8026">
        <v>9.4202966859283255E-2</v>
      </c>
      <c r="U8026">
        <v>8025</v>
      </c>
    </row>
    <row r="8027" spans="1:21" x14ac:dyDescent="0.2">
      <c r="A8027" s="1">
        <v>31512</v>
      </c>
      <c r="B8027">
        <v>9.7222000000000003E-2</v>
      </c>
      <c r="C8027">
        <v>9.8958000000000004E-2</v>
      </c>
      <c r="D8027">
        <v>9.5486000000000001E-2</v>
      </c>
      <c r="E8027">
        <v>9.8089999999999997E-2</v>
      </c>
      <c r="F8027">
        <v>6.5148999999999999E-2</v>
      </c>
      <c r="G8027">
        <v>13881600</v>
      </c>
      <c r="H8027" s="4">
        <f t="shared" si="375"/>
        <v>8.9357616304279585E-3</v>
      </c>
      <c r="L8027" s="13">
        <v>9.5029470216819803E-2</v>
      </c>
      <c r="M8027" s="9">
        <v>8026</v>
      </c>
      <c r="R8027">
        <f t="shared" ca="1" si="376"/>
        <v>6.4708115162066968E-2</v>
      </c>
      <c r="S8027">
        <f t="shared" ca="1" si="377"/>
        <v>8.9357616304279255E-3</v>
      </c>
      <c r="T8027">
        <v>9.5029470216819886E-2</v>
      </c>
      <c r="U8027">
        <v>8026</v>
      </c>
    </row>
    <row r="8028" spans="1:21" x14ac:dyDescent="0.2">
      <c r="A8028" s="1">
        <v>31511</v>
      </c>
      <c r="B8028">
        <v>9.5486000000000001E-2</v>
      </c>
      <c r="C8028">
        <v>9.8089999999999997E-2</v>
      </c>
      <c r="D8028">
        <v>9.5486000000000001E-2</v>
      </c>
      <c r="E8028">
        <v>9.7222000000000003E-2</v>
      </c>
      <c r="F8028">
        <v>6.4572000000000004E-2</v>
      </c>
      <c r="G8028">
        <v>12153600</v>
      </c>
      <c r="H8028" s="4">
        <f t="shared" si="375"/>
        <v>1.8180671407622341E-2</v>
      </c>
      <c r="L8028" s="13">
        <v>9.681543830533143E-2</v>
      </c>
      <c r="M8028" s="9">
        <v>8027</v>
      </c>
      <c r="R8028">
        <f t="shared" ca="1" si="376"/>
        <v>6.4135019911970848E-2</v>
      </c>
      <c r="S8028">
        <f t="shared" ca="1" si="377"/>
        <v>1.8180671407622376E-2</v>
      </c>
      <c r="T8028">
        <v>9.6815438305331292E-2</v>
      </c>
      <c r="U8028">
        <v>8027</v>
      </c>
    </row>
    <row r="8029" spans="1:21" x14ac:dyDescent="0.2">
      <c r="A8029" s="1">
        <v>31510</v>
      </c>
      <c r="B8029">
        <v>9.4617999999999994E-2</v>
      </c>
      <c r="C8029">
        <v>9.7222000000000003E-2</v>
      </c>
      <c r="D8029">
        <v>9.4617999999999994E-2</v>
      </c>
      <c r="E8029">
        <v>9.5486000000000001E-2</v>
      </c>
      <c r="F8029">
        <v>6.3419000000000003E-2</v>
      </c>
      <c r="G8029">
        <v>10252800</v>
      </c>
      <c r="H8029" s="4">
        <f t="shared" si="375"/>
        <v>9.165698645831789E-3</v>
      </c>
      <c r="L8029" s="13">
        <v>9.8269518051754087E-2</v>
      </c>
      <c r="M8029" s="9">
        <v>8028</v>
      </c>
      <c r="R8029">
        <f t="shared" ca="1" si="376"/>
        <v>6.2989822644447732E-2</v>
      </c>
      <c r="S8029">
        <f t="shared" ca="1" si="377"/>
        <v>9.1656986458317474E-3</v>
      </c>
      <c r="T8029">
        <v>9.826951805175406E-2</v>
      </c>
      <c r="U8029">
        <v>8028</v>
      </c>
    </row>
    <row r="8030" spans="1:21" x14ac:dyDescent="0.2">
      <c r="A8030" s="1">
        <v>31509</v>
      </c>
      <c r="B8030">
        <v>9.6353999999999995E-2</v>
      </c>
      <c r="C8030">
        <v>9.7222000000000003E-2</v>
      </c>
      <c r="D8030">
        <v>9.2882000000000006E-2</v>
      </c>
      <c r="E8030">
        <v>9.4617999999999994E-2</v>
      </c>
      <c r="F8030">
        <v>6.2842999999999996E-2</v>
      </c>
      <c r="G8030">
        <v>16560000</v>
      </c>
      <c r="H8030" s="4">
        <f t="shared" si="375"/>
        <v>-1.8016751046940453E-2</v>
      </c>
      <c r="L8030" s="13">
        <v>9.8796637633912804E-2</v>
      </c>
      <c r="M8030" s="9">
        <v>8029</v>
      </c>
      <c r="R8030">
        <f t="shared" ca="1" si="376"/>
        <v>6.2417720627020744E-2</v>
      </c>
      <c r="S8030">
        <f t="shared" ca="1" si="377"/>
        <v>-1.801675104694038E-2</v>
      </c>
      <c r="T8030">
        <v>9.8796637633912679E-2</v>
      </c>
      <c r="U8030">
        <v>8029</v>
      </c>
    </row>
    <row r="8031" spans="1:21" x14ac:dyDescent="0.2">
      <c r="A8031" s="1">
        <v>31506</v>
      </c>
      <c r="B8031">
        <v>9.6353999999999995E-2</v>
      </c>
      <c r="C8031">
        <v>9.7222000000000003E-2</v>
      </c>
      <c r="D8031">
        <v>9.6353999999999995E-2</v>
      </c>
      <c r="E8031">
        <v>9.6353999999999995E-2</v>
      </c>
      <c r="F8031">
        <v>6.3995999999999997E-2</v>
      </c>
      <c r="G8031">
        <v>26582400</v>
      </c>
      <c r="H8031" s="4">
        <f t="shared" si="375"/>
        <v>0</v>
      </c>
      <c r="L8031" s="13">
        <v>9.9098779422381447E-2</v>
      </c>
      <c r="M8031" s="9">
        <v>8030</v>
      </c>
      <c r="R8031">
        <f t="shared" ca="1" si="376"/>
        <v>6.3562917894543852E-2</v>
      </c>
      <c r="S8031">
        <f t="shared" ca="1" si="377"/>
        <v>0</v>
      </c>
      <c r="T8031">
        <v>9.9098779422381433E-2</v>
      </c>
      <c r="U8031">
        <v>8030</v>
      </c>
    </row>
    <row r="8032" spans="1:21" x14ac:dyDescent="0.2">
      <c r="A8032" s="1">
        <v>31505</v>
      </c>
      <c r="B8032">
        <v>9.6353999999999995E-2</v>
      </c>
      <c r="C8032">
        <v>9.8958000000000004E-2</v>
      </c>
      <c r="D8032">
        <v>9.6353999999999995E-2</v>
      </c>
      <c r="E8032">
        <v>9.6353999999999995E-2</v>
      </c>
      <c r="F8032">
        <v>6.3995999999999997E-2</v>
      </c>
      <c r="G8032">
        <v>23040000</v>
      </c>
      <c r="H8032" s="4">
        <f t="shared" si="375"/>
        <v>9.0982197764076095E-3</v>
      </c>
      <c r="L8032" s="13">
        <v>9.9564499174050122E-2</v>
      </c>
      <c r="M8032" s="9">
        <v>8031</v>
      </c>
      <c r="R8032">
        <f t="shared" ca="1" si="376"/>
        <v>6.3562917894543852E-2</v>
      </c>
      <c r="S8032">
        <f t="shared" ca="1" si="377"/>
        <v>9.0982197764075748E-3</v>
      </c>
      <c r="T8032">
        <v>9.9564499174050261E-2</v>
      </c>
      <c r="U8032">
        <v>8031</v>
      </c>
    </row>
    <row r="8033" spans="1:21" x14ac:dyDescent="0.2">
      <c r="A8033" s="1">
        <v>31504</v>
      </c>
      <c r="B8033">
        <v>9.4617999999999994E-2</v>
      </c>
      <c r="C8033">
        <v>9.7222000000000003E-2</v>
      </c>
      <c r="D8033">
        <v>9.4617999999999994E-2</v>
      </c>
      <c r="E8033">
        <v>9.5486000000000001E-2</v>
      </c>
      <c r="F8033">
        <v>6.3419000000000003E-2</v>
      </c>
      <c r="G8033">
        <v>27014400</v>
      </c>
      <c r="H8033" s="4">
        <f t="shared" si="375"/>
        <v>9.165698645831789E-3</v>
      </c>
      <c r="L8033" s="13">
        <v>9.9627500928047494E-2</v>
      </c>
      <c r="M8033" s="9">
        <v>8032</v>
      </c>
      <c r="R8033">
        <f t="shared" ca="1" si="376"/>
        <v>6.2989822644447732E-2</v>
      </c>
      <c r="S8033">
        <f t="shared" ca="1" si="377"/>
        <v>9.1656986458317474E-3</v>
      </c>
      <c r="T8033">
        <v>9.9627500928047466E-2</v>
      </c>
      <c r="U8033">
        <v>8032</v>
      </c>
    </row>
    <row r="8034" spans="1:21" x14ac:dyDescent="0.2">
      <c r="A8034" s="1">
        <v>31503</v>
      </c>
      <c r="B8034">
        <v>9.5486000000000001E-2</v>
      </c>
      <c r="C8034">
        <v>9.5486000000000001E-2</v>
      </c>
      <c r="D8034">
        <v>9.4617999999999994E-2</v>
      </c>
      <c r="E8034">
        <v>9.4617999999999994E-2</v>
      </c>
      <c r="F8034">
        <v>6.2842999999999996E-2</v>
      </c>
      <c r="G8034">
        <v>11088000</v>
      </c>
      <c r="H8034" s="4">
        <f t="shared" si="375"/>
        <v>-9.0824516312147316E-3</v>
      </c>
      <c r="L8034" s="13">
        <v>0.10077028237081927</v>
      </c>
      <c r="M8034" s="9">
        <v>8033</v>
      </c>
      <c r="R8034">
        <f t="shared" ca="1" si="376"/>
        <v>6.2417720627020744E-2</v>
      </c>
      <c r="S8034">
        <f t="shared" ca="1" si="377"/>
        <v>-9.08245163121469E-3</v>
      </c>
      <c r="T8034">
        <v>0.10077028237081924</v>
      </c>
      <c r="U8034">
        <v>8033</v>
      </c>
    </row>
    <row r="8035" spans="1:21" x14ac:dyDescent="0.2">
      <c r="A8035" s="1">
        <v>31502</v>
      </c>
      <c r="B8035">
        <v>9.6353999999999995E-2</v>
      </c>
      <c r="C8035">
        <v>9.6353999999999995E-2</v>
      </c>
      <c r="D8035">
        <v>9.375E-2</v>
      </c>
      <c r="E8035">
        <v>9.5486000000000001E-2</v>
      </c>
      <c r="F8035">
        <v>6.3419000000000003E-2</v>
      </c>
      <c r="G8035">
        <v>12873600</v>
      </c>
      <c r="H8035" s="4">
        <f t="shared" si="375"/>
        <v>-9.016188511781896E-3</v>
      </c>
      <c r="L8035" s="13">
        <v>0.10149544140538147</v>
      </c>
      <c r="M8035" s="9">
        <v>8034</v>
      </c>
      <c r="R8035">
        <f t="shared" ca="1" si="376"/>
        <v>6.2989822644447732E-2</v>
      </c>
      <c r="S8035">
        <f t="shared" ca="1" si="377"/>
        <v>-9.016188511781863E-3</v>
      </c>
      <c r="T8035">
        <v>0.10149544140538141</v>
      </c>
      <c r="U8035">
        <v>8034</v>
      </c>
    </row>
    <row r="8036" spans="1:21" x14ac:dyDescent="0.2">
      <c r="A8036" s="1">
        <v>31498</v>
      </c>
      <c r="B8036">
        <v>9.4617999999999994E-2</v>
      </c>
      <c r="C8036">
        <v>9.6353999999999995E-2</v>
      </c>
      <c r="D8036">
        <v>9.4617999999999994E-2</v>
      </c>
      <c r="E8036">
        <v>9.6353999999999995E-2</v>
      </c>
      <c r="F8036">
        <v>6.3995999999999997E-2</v>
      </c>
      <c r="G8036">
        <v>16848000</v>
      </c>
      <c r="H8036" s="4">
        <f t="shared" si="375"/>
        <v>1.8347309962923497E-2</v>
      </c>
      <c r="L8036" s="13">
        <v>0.10452251880743879</v>
      </c>
      <c r="M8036" s="9">
        <v>8035</v>
      </c>
      <c r="R8036">
        <f t="shared" ca="1" si="376"/>
        <v>6.3562917894543852E-2</v>
      </c>
      <c r="S8036">
        <f t="shared" ca="1" si="377"/>
        <v>1.8347309962923421E-2</v>
      </c>
      <c r="T8036">
        <v>0.10452251880743893</v>
      </c>
      <c r="U8036">
        <v>8035</v>
      </c>
    </row>
    <row r="8037" spans="1:21" x14ac:dyDescent="0.2">
      <c r="A8037" s="1">
        <v>31497</v>
      </c>
      <c r="B8037">
        <v>9.2013999999999999E-2</v>
      </c>
      <c r="C8037">
        <v>9.5486000000000001E-2</v>
      </c>
      <c r="D8037">
        <v>9.1146000000000005E-2</v>
      </c>
      <c r="E8037">
        <v>9.4617999999999994E-2</v>
      </c>
      <c r="F8037">
        <v>6.2842999999999996E-2</v>
      </c>
      <c r="G8037">
        <v>22752000</v>
      </c>
      <c r="H8037" s="4">
        <f t="shared" si="375"/>
        <v>2.8308215927871246E-2</v>
      </c>
      <c r="L8037" s="13">
        <v>0.10517960539878721</v>
      </c>
      <c r="M8037" s="9">
        <v>8036</v>
      </c>
      <c r="R8037">
        <f t="shared" ca="1" si="376"/>
        <v>6.2417720627020744E-2</v>
      </c>
      <c r="S8037">
        <f t="shared" ca="1" si="377"/>
        <v>2.8308215927871246E-2</v>
      </c>
      <c r="T8037">
        <v>0.1051796053987873</v>
      </c>
      <c r="U8037">
        <v>8036</v>
      </c>
    </row>
    <row r="8038" spans="1:21" x14ac:dyDescent="0.2">
      <c r="A8038" s="1">
        <v>31496</v>
      </c>
      <c r="B8038">
        <v>9.0277999999999997E-2</v>
      </c>
      <c r="C8038">
        <v>9.2013999999999999E-2</v>
      </c>
      <c r="D8038">
        <v>8.9410000000000003E-2</v>
      </c>
      <c r="E8038">
        <v>9.2013999999999999E-2</v>
      </c>
      <c r="F8038">
        <v>6.1113000000000001E-2</v>
      </c>
      <c r="G8038">
        <v>32083200</v>
      </c>
      <c r="H8038" s="4">
        <f t="shared" si="375"/>
        <v>1.9229486324216165E-2</v>
      </c>
      <c r="L8038" s="13">
        <v>0.10518784376618233</v>
      </c>
      <c r="M8038" s="9">
        <v>8037</v>
      </c>
      <c r="R8038">
        <f t="shared" ca="1" si="376"/>
        <v>6.0699428109401508E-2</v>
      </c>
      <c r="S8038">
        <f t="shared" ca="1" si="377"/>
        <v>1.9229486324216203E-2</v>
      </c>
      <c r="T8038">
        <v>0.10518784376618225</v>
      </c>
      <c r="U8038">
        <v>8037</v>
      </c>
    </row>
    <row r="8039" spans="1:21" x14ac:dyDescent="0.2">
      <c r="A8039" s="1">
        <v>31495</v>
      </c>
      <c r="B8039">
        <v>9.2882000000000006E-2</v>
      </c>
      <c r="C8039">
        <v>9.2882000000000006E-2</v>
      </c>
      <c r="D8039">
        <v>8.9410000000000003E-2</v>
      </c>
      <c r="E8039">
        <v>9.0277999999999997E-2</v>
      </c>
      <c r="F8039">
        <v>5.9959999999999999E-2</v>
      </c>
      <c r="G8039">
        <v>65289600</v>
      </c>
      <c r="H8039" s="4">
        <f t="shared" si="375"/>
        <v>-2.8043443021559446E-2</v>
      </c>
      <c r="L8039" s="13">
        <v>0.10627935329531987</v>
      </c>
      <c r="M8039" s="9">
        <v>8038</v>
      </c>
      <c r="R8039">
        <f t="shared" ca="1" si="376"/>
        <v>5.9554230841878393E-2</v>
      </c>
      <c r="S8039">
        <f t="shared" ca="1" si="377"/>
        <v>-2.804344302155945E-2</v>
      </c>
      <c r="T8039">
        <v>0.10627935329531983</v>
      </c>
      <c r="U8039">
        <v>8038</v>
      </c>
    </row>
    <row r="8040" spans="1:21" x14ac:dyDescent="0.2">
      <c r="A8040" s="1">
        <v>31492</v>
      </c>
      <c r="B8040">
        <v>9.5486000000000001E-2</v>
      </c>
      <c r="C8040">
        <v>9.7222000000000003E-2</v>
      </c>
      <c r="D8040">
        <v>9.1146000000000005E-2</v>
      </c>
      <c r="E8040">
        <v>9.2882000000000006E-2</v>
      </c>
      <c r="F8040">
        <v>6.1690000000000002E-2</v>
      </c>
      <c r="G8040">
        <v>59990400</v>
      </c>
      <c r="H8040" s="4">
        <f t="shared" si="375"/>
        <v>-2.7263123038836962E-2</v>
      </c>
      <c r="L8040" s="13">
        <v>0.11117854215635747</v>
      </c>
      <c r="M8040" s="9">
        <v>8039</v>
      </c>
      <c r="R8040">
        <f t="shared" ca="1" si="376"/>
        <v>6.1272523359497635E-2</v>
      </c>
      <c r="S8040">
        <f t="shared" ca="1" si="377"/>
        <v>-2.7263123038836955E-2</v>
      </c>
      <c r="T8040">
        <v>0.11117854215635756</v>
      </c>
      <c r="U8040">
        <v>8039</v>
      </c>
    </row>
    <row r="8041" spans="1:21" x14ac:dyDescent="0.2">
      <c r="A8041" s="1">
        <v>31491</v>
      </c>
      <c r="B8041">
        <v>9.8089999999999997E-2</v>
      </c>
      <c r="C8041">
        <v>9.8089999999999997E-2</v>
      </c>
      <c r="D8041">
        <v>9.4617999999999994E-2</v>
      </c>
      <c r="E8041">
        <v>9.5486000000000001E-2</v>
      </c>
      <c r="F8041">
        <v>6.3419000000000003E-2</v>
      </c>
      <c r="G8041">
        <v>58435200</v>
      </c>
      <c r="H8041" s="4">
        <f t="shared" si="375"/>
        <v>-2.6554513499823414E-2</v>
      </c>
      <c r="L8041" s="13">
        <v>0.1226472303341062</v>
      </c>
      <c r="M8041" s="9">
        <v>8040</v>
      </c>
      <c r="R8041">
        <f t="shared" ca="1" si="376"/>
        <v>6.2989822644447732E-2</v>
      </c>
      <c r="S8041">
        <f t="shared" ca="1" si="377"/>
        <v>-2.6554513499823414E-2</v>
      </c>
      <c r="T8041">
        <v>0.12264723033410629</v>
      </c>
      <c r="U8041">
        <v>8040</v>
      </c>
    </row>
    <row r="8042" spans="1:21" x14ac:dyDescent="0.2">
      <c r="A8042" s="1">
        <v>31490</v>
      </c>
      <c r="B8042">
        <v>9.9825999999999998E-2</v>
      </c>
      <c r="C8042">
        <v>0.10069400000000001</v>
      </c>
      <c r="D8042">
        <v>9.7222000000000003E-2</v>
      </c>
      <c r="E8042">
        <v>9.8089999999999997E-2</v>
      </c>
      <c r="F8042">
        <v>6.5148999999999999E-2</v>
      </c>
      <c r="G8042">
        <v>47894400</v>
      </c>
      <c r="H8042" s="4">
        <f t="shared" si="375"/>
        <v>-1.7390123978160556E-2</v>
      </c>
      <c r="L8042" s="13">
        <v>0.15757550273838669</v>
      </c>
      <c r="M8042" s="9">
        <v>8041</v>
      </c>
      <c r="R8042">
        <f t="shared" ca="1" si="376"/>
        <v>6.4708115162066968E-2</v>
      </c>
      <c r="S8042">
        <f t="shared" ca="1" si="377"/>
        <v>-1.7390123978160591E-2</v>
      </c>
      <c r="T8042">
        <v>0.15757550273838669</v>
      </c>
      <c r="U8042">
        <v>8041</v>
      </c>
    </row>
    <row r="8043" spans="1:21" x14ac:dyDescent="0.2">
      <c r="A8043" s="1">
        <v>31489</v>
      </c>
      <c r="B8043">
        <v>0.10243099999999999</v>
      </c>
      <c r="C8043">
        <v>0.103299</v>
      </c>
      <c r="D8043">
        <v>9.8958000000000004E-2</v>
      </c>
      <c r="E8043">
        <v>9.9825999999999998E-2</v>
      </c>
      <c r="F8043">
        <v>6.6302E-2</v>
      </c>
      <c r="G8043">
        <v>67766400</v>
      </c>
      <c r="H8043" s="4">
        <f t="shared" si="375"/>
        <v>-2.5429209783631168E-2</v>
      </c>
      <c r="L8043" s="13">
        <v>0.17968661779385797</v>
      </c>
      <c r="M8043" s="9">
        <v>8042</v>
      </c>
      <c r="R8043">
        <f t="shared" ca="1" si="376"/>
        <v>6.5853312429590083E-2</v>
      </c>
      <c r="S8043">
        <f t="shared" ca="1" si="377"/>
        <v>-2.5429209783631168E-2</v>
      </c>
      <c r="T8043">
        <v>0.17968661779385797</v>
      </c>
      <c r="U8043">
        <v>8042</v>
      </c>
    </row>
    <row r="8044" spans="1:21" x14ac:dyDescent="0.2">
      <c r="A8044" s="1">
        <v>31488</v>
      </c>
      <c r="B8044">
        <v>0.10069400000000001</v>
      </c>
      <c r="C8044">
        <v>0.103299</v>
      </c>
      <c r="D8044">
        <v>0.10069400000000001</v>
      </c>
      <c r="E8044">
        <v>0.10243099999999999</v>
      </c>
      <c r="F8044">
        <v>6.8031999999999995E-2</v>
      </c>
      <c r="G8044">
        <v>133171200</v>
      </c>
      <c r="H8044" s="4">
        <f t="shared" si="375"/>
        <v>1.7255300696790998E-2</v>
      </c>
      <c r="L8044" s="13">
        <v>0.1860465020265456</v>
      </c>
      <c r="M8044" s="9">
        <v>8043</v>
      </c>
      <c r="R8044">
        <f t="shared" ca="1" si="376"/>
        <v>6.7571604947209318E-2</v>
      </c>
      <c r="S8044">
        <f t="shared" ca="1" si="377"/>
        <v>1.7255300696790932E-2</v>
      </c>
      <c r="T8044">
        <v>0.18604650202654566</v>
      </c>
      <c r="U8044">
        <v>8043</v>
      </c>
    </row>
    <row r="8045" spans="1:21" x14ac:dyDescent="0.2">
      <c r="A8045" s="1">
        <v>31485</v>
      </c>
      <c r="B8045">
        <v>9.7222000000000003E-2</v>
      </c>
      <c r="C8045">
        <v>0.10243099999999999</v>
      </c>
      <c r="D8045">
        <v>9.7222000000000003E-2</v>
      </c>
      <c r="E8045">
        <v>0.10069400000000001</v>
      </c>
      <c r="F8045">
        <v>6.6878000000000007E-2</v>
      </c>
      <c r="G8045">
        <v>308160000</v>
      </c>
      <c r="H8045" s="4">
        <f t="shared" si="375"/>
        <v>3.5712073344483716E-2</v>
      </c>
      <c r="L8045" s="13">
        <v>0.19565214987856866</v>
      </c>
      <c r="M8045" s="9">
        <v>8044</v>
      </c>
      <c r="R8045">
        <f t="shared" ca="1" si="376"/>
        <v>6.6425414447017078E-2</v>
      </c>
      <c r="S8045">
        <f t="shared" ca="1" si="377"/>
        <v>3.5712073344483779E-2</v>
      </c>
      <c r="T8045">
        <v>0.19565214987856852</v>
      </c>
      <c r="U8045">
        <v>8044</v>
      </c>
    </row>
    <row r="8046" spans="1:21" x14ac:dyDescent="0.2">
      <c r="A8046" s="1">
        <v>31484</v>
      </c>
      <c r="B8046">
        <v>8.8541999999999996E-2</v>
      </c>
      <c r="C8046">
        <v>0.101563</v>
      </c>
      <c r="D8046">
        <v>8.8541999999999996E-2</v>
      </c>
      <c r="E8046">
        <v>9.7222000000000003E-2</v>
      </c>
      <c r="F8046">
        <v>6.4572000000000004E-2</v>
      </c>
      <c r="G8046">
        <v>1031788800</v>
      </c>
      <c r="H8046" s="4" t="e">
        <f t="shared" si="375"/>
        <v>#DIV/0!</v>
      </c>
      <c r="L8046" s="13" t="e">
        <v>#DIV/0!</v>
      </c>
      <c r="M8046" s="9">
        <v>8045</v>
      </c>
      <c r="R8046">
        <f t="shared" ca="1" si="376"/>
        <v>6.4135019911970848E-2</v>
      </c>
      <c r="S8046" t="e">
        <f t="shared" ca="1" si="377"/>
        <v>#DIV/0!</v>
      </c>
      <c r="T8046" t="e">
        <v>#DIV/0!</v>
      </c>
      <c r="U8046">
        <v>8045</v>
      </c>
    </row>
  </sheetData>
  <sortState ref="T2:T8046">
    <sortCondition ref="T1"/>
  </sortState>
  <mergeCells count="2">
    <mergeCell ref="I1:K1"/>
    <mergeCell ref="N1:O1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2018-03-25T02:46:05Z</dcterms:created>
  <dcterms:modified xsi:type="dcterms:W3CDTF">2018-04-30T17:51:57Z</dcterms:modified>
</cp:coreProperties>
</file>