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FD9391E6-9A96-4202-B25E-4A23091D8EDD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Base!$A$1:$J$149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<sst xmlns="http://schemas.openxmlformats.org/spreadsheetml/2006/main" count="7803" uniqueCount="3332">
  <si>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</si>
  <si>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</si>
  <si>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</si>
  <si>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</si>
  <si>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</si>
  <si>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</si>
  <si>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</si>
  <si>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</si>
  <si>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</si>
  <si>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</si>
  <si>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</si>
  <si>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</si>
  <si>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</si>
  <si>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</si>
  <si>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</si>
  <si>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</si>
  <si>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</si>
  <si>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</si>
  <si>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</si>
  <si>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</si>
  <si>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</si>
  <si>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</si>
  <si>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</si>
  <si>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</si>
  <si>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</si>
  <si>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</si>
  <si>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</si>
  <si>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</si>
  <si>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</si>
  <si>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</si>
  <si>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</si>
  <si>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</si>
  <si>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</si>
  <si>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</si>
  <si>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</si>
  <si>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</si>
  <si>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</si>
  <si>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</si>
  <si>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</si>
  <si>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</si>
  <si>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</si>
  <si>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</si>
  <si>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</si>
  <si>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</si>
  <si>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</si>
  <si>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</si>
  <si>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</si>
  <si>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</si>
  <si>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</si>
  <si>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</si>
  <si>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</si>
  <si>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</si>
  <si>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</si>
  <si>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</si>
  <si>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</si>
  <si>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</si>
  <si>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</si>
  <si>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</si>
  <si>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</si>
  <si>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</si>
  <si>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</si>
  <si>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</si>
  <si>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</si>
  <si>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</si>
  <si>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</si>
  <si>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</si>
  <si>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</si>
  <si>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</si>
  <si>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</si>
  <si>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</si>
  <si>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</si>
  <si>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</si>
  <si>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</si>
  <si>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</si>
  <si>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</si>
  <si>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</si>
  <si>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</si>
  <si>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</si>
  <si>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</si>
  <si>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</si>
  <si>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</si>
  <si>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</si>
  <si>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</si>
  <si>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</si>
  <si>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</si>
  <si>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</si>
  <si>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</si>
  <si>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</si>
  <si>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</si>
  <si>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</si>
  <si>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</si>
  <si>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</si>
  <si>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</si>
  <si>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</si>
  <si>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</si>
  <si>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</si>
  <si>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</si>
  <si>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</si>
  <si>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</si>
  <si>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</si>
  <si>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</si>
  <si>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</si>
  <si>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</si>
  <si>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</si>
  <si>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</si>
  <si>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</si>
  <si>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</si>
  <si>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</si>
  <si>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</si>
  <si>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</si>
  <si>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</si>
  <si>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</si>
  <si>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</si>
  <si>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</si>
  <si>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</si>
  <si>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</si>
  <si>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</si>
  <si>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</si>
  <si>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</si>
  <si>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</si>
  <si>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</si>
  <si>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</si>
  <si>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</si>
  <si>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</si>
  <si>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</si>
  <si>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</si>
  <si>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</si>
  <si>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</si>
  <si>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</si>
  <si>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</si>
  <si>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</si>
  <si>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</si>
  <si>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</si>
  <si>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</si>
  <si>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</si>
  <si>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</si>
  <si>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</si>
  <si>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</si>
  <si>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</si>
  <si>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</si>
  <si>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</si>
  <si>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</si>
  <si>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</si>
  <si>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</si>
  <si>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</si>
  <si>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</si>
  <si>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</si>
  <si>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</si>
  <si>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</si>
  <si>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</si>
  <si>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</si>
  <si>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</si>
  <si>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</si>
  <si>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</si>
  <si>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</si>
  <si>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</si>
  <si>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</si>
  <si>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</si>
  <si>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</si>
  <si>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</si>
  <si>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</si>
  <si>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</si>
  <si>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</si>
  <si>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</si>
  <si>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</si>
  <si>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</si>
  <si>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</si>
  <si>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</si>
  <si>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</si>
  <si>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</si>
  <si>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</si>
  <si>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</si>
  <si>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</si>
  <si>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</si>
  <si>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</si>
  <si>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</si>
  <si>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</si>
  <si>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</si>
  <si>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</si>
  <si>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</si>
  <si>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</si>
  <si>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</si>
  <si>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</si>
  <si>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</si>
  <si>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</si>
  <si>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</si>
  <si>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</si>
  <si>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</si>
  <si>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</si>
  <si>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</si>
  <si>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</si>
  <si>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</si>
  <si>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</si>
  <si>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</si>
  <si>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</si>
  <si>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</si>
  <si>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</si>
  <si>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</si>
  <si>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</si>
  <si>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</si>
  <si>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</si>
  <si>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</si>
  <si>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</si>
  <si>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</si>
  <si>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</si>
  <si>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</si>
  <si>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</si>
  <si>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</si>
  <si>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</si>
  <si>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</si>
  <si>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</si>
  <si>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</si>
  <si>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</si>
  <si>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</si>
  <si>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</si>
  <si>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</si>
  <si>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</si>
  <si>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</si>
  <si>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</si>
  <si>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</si>
  <si>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</si>
  <si>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</si>
  <si>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</si>
  <si>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</si>
  <si>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</si>
  <si>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</si>
  <si>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</si>
  <si>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</si>
  <si>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</si>
  <si>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</si>
  <si>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</si>
  <si>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</si>
  <si>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</si>
  <si>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</si>
  <si>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</si>
  <si>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</si>
  <si>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</si>
  <si>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</si>
  <si>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</si>
  <si>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</si>
  <si>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</si>
  <si>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</si>
  <si>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</si>
  <si>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</si>
  <si>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</si>
  <si>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</si>
  <si>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</si>
  <si>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</si>
  <si>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</si>
  <si>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</si>
  <si>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</si>
  <si>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</si>
  <si>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</si>
  <si>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</si>
  <si>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</si>
  <si>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</si>
  <si>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</si>
  <si>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</si>
  <si>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</si>
  <si>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</si>
  <si>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</si>
  <si>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</si>
  <si>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</si>
  <si>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</si>
  <si>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</si>
  <si>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</si>
  <si>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</si>
  <si>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</si>
  <si>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</si>
  <si>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</si>
  <si>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</si>
  <si>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</si>
  <si>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</si>
  <si>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</si>
  <si>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</si>
  <si>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</si>
  <si>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</si>
  <si>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</si>
  <si>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</si>
  <si>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</si>
  <si>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</si>
  <si>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</si>
  <si>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</si>
  <si>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</si>
  <si>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</si>
  <si>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</si>
  <si>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</si>
  <si>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</si>
  <si>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</si>
  <si>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</si>
  <si>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</si>
  <si>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</si>
  <si>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</si>
  <si>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</si>
  <si>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</si>
  <si>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</si>
  <si>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</si>
  <si>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</si>
  <si>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</si>
  <si>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</si>
  <si>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</si>
  <si>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</si>
  <si>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</si>
  <si>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</si>
  <si>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</si>
  <si>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</si>
  <si>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</si>
  <si>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</si>
  <si>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</si>
  <si>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</si>
  <si>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</si>
  <si>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</si>
  <si>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</si>
  <si>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</si>
  <si>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</si>
  <si>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</si>
  <si>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</si>
  <si>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</si>
  <si>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</si>
  <si>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</si>
  <si>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</si>
  <si>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</si>
  <si>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</si>
  <si>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</si>
  <si>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</si>
  <si>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</si>
  <si>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</si>
  <si>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</si>
  <si>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</si>
  <si>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</si>
  <si>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</si>
  <si>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</si>
  <si>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</si>
  <si>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</si>
  <si>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</si>
  <si>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</si>
  <si>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</si>
  <si>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</si>
  <si>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</si>
  <si>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</si>
  <si>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</si>
  <si>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</si>
  <si>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</si>
  <si>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</si>
  <si>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</si>
  <si>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</si>
  <si>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</si>
  <si>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</si>
  <si>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</si>
  <si>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</si>
  <si>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</si>
  <si>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</si>
  <si>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</si>
  <si>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</si>
  <si>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</si>
  <si>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</si>
  <si>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</si>
  <si>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</si>
  <si>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</si>
  <si>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</si>
  <si>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</si>
  <si>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</si>
  <si>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</si>
  <si>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</si>
  <si>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</si>
  <si>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</si>
  <si>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</si>
  <si>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</si>
  <si>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</si>
  <si>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</si>
  <si>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</si>
  <si>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</si>
  <si>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</si>
  <si>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</si>
  <si>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</si>
  <si>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</si>
  <si>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</si>
  <si>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</si>
  <si>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</si>
  <si>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</si>
  <si>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</si>
  <si>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</si>
  <si>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</si>
  <si>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</si>
  <si>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</si>
  <si>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</si>
  <si>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</si>
  <si>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</si>
  <si>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</si>
  <si>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</si>
  <si>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</si>
  <si>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</si>
  <si>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</si>
  <si>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</si>
  <si>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</si>
  <si>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</si>
  <si>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</si>
  <si>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</si>
  <si>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</si>
  <si>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</si>
  <si>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</si>
  <si>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</si>
  <si>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</si>
  <si>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</si>
  <si>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</si>
  <si>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</si>
  <si>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</si>
  <si>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</si>
  <si>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</si>
  <si>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</si>
  <si>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</si>
  <si>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</si>
  <si>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</si>
  <si>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</si>
  <si>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</si>
  <si>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</si>
  <si>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</si>
  <si>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</si>
  <si>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</si>
  <si>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</si>
  <si>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</si>
  <si>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</si>
  <si>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</si>
  <si>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</si>
  <si>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</si>
  <si>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</si>
  <si>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</si>
  <si>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</si>
  <si>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</si>
  <si>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</si>
  <si>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</si>
  <si>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</si>
  <si>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</si>
  <si>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</si>
  <si>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</si>
  <si>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</si>
  <si>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</si>
  <si>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</si>
  <si>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</si>
  <si>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</si>
  <si>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</si>
  <si>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</si>
  <si>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</si>
  <si>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</si>
  <si>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</si>
  <si>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</si>
  <si>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</si>
  <si>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</si>
  <si>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</si>
  <si>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</si>
  <si>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</si>
  <si>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</si>
  <si>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</si>
  <si>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</si>
  <si>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</si>
  <si>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</si>
  <si>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</si>
  <si>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</si>
  <si>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</si>
  <si>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</si>
  <si>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</si>
  <si>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</si>
  <si>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</si>
  <si>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</si>
  <si>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</si>
  <si>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</si>
  <si>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</si>
  <si>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</si>
  <si>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</si>
  <si>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</si>
  <si>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</si>
  <si>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</si>
  <si>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</si>
  <si>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</si>
  <si>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</si>
  <si>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</si>
  <si>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</si>
  <si>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</si>
  <si>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</si>
  <si>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</si>
  <si>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</si>
  <si>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</si>
  <si>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</si>
  <si>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</si>
  <si>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</si>
  <si>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</si>
  <si>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</si>
  <si>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</si>
  <si>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</si>
  <si>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</si>
  <si>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</si>
  <si>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</si>
  <si>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</si>
  <si>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</si>
  <si>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</si>
  <si>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</si>
  <si>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</si>
  <si>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</si>
  <si>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</si>
  <si>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</si>
  <si>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</si>
  <si>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</si>
  <si>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</si>
  <si>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</si>
  <si>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</si>
  <si>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</si>
  <si>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</si>
  <si>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</si>
  <si>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</si>
  <si>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</si>
  <si>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</si>
  <si>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</si>
  <si>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</si>
  <si>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</si>
  <si>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</si>
  <si>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</si>
  <si>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</si>
  <si>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</si>
  <si>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</si>
  <si>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</si>
  <si>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</si>
  <si>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</si>
  <si>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</si>
  <si>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</si>
  <si>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</si>
  <si>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</si>
  <si>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</si>
  <si>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</si>
  <si>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</si>
  <si>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</si>
  <si>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</si>
  <si>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</si>
  <si>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</si>
  <si>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</si>
  <si>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</si>
  <si>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</si>
  <si>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</si>
  <si>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</si>
  <si>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</si>
  <si>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</si>
  <si>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</si>
  <si>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</si>
  <si>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</si>
  <si>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</si>
  <si>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</si>
  <si>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</si>
  <si>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</si>
  <si>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</si>
  <si>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</si>
  <si>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</si>
  <si>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</si>
  <si>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</si>
  <si>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</si>
  <si>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</si>
  <si>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</si>
  <si>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</si>
  <si>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</si>
  <si>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</si>
  <si>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</si>
  <si>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</si>
  <si>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</si>
  <si>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</si>
  <si>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</si>
  <si>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</si>
  <si>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</si>
  <si>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</si>
  <si>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</si>
  <si>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</si>
  <si>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</si>
  <si>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</si>
  <si>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</si>
  <si>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</si>
  <si>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</si>
  <si>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</si>
  <si>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</si>
  <si>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</si>
  <si>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</si>
  <si>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</si>
  <si>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</si>
  <si>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</si>
  <si>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</si>
  <si>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</si>
  <si>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</si>
  <si>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</si>
  <si>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</si>
  <si>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</si>
  <si>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</si>
  <si>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</si>
  <si>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</si>
  <si>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</si>
  <si>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</si>
  <si>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</si>
  <si>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</si>
  <si>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</si>
  <si>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</si>
  <si>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</si>
  <si>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</si>
  <si>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</si>
  <si>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</si>
  <si>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</si>
  <si>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</si>
  <si>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</si>
  <si>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</si>
  <si>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</si>
  <si>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</si>
  <si>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</si>
  <si>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</si>
  <si>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</si>
  <si>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</si>
  <si>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</si>
  <si>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</si>
  <si>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</si>
  <si>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</si>
  <si>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</si>
  <si>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</si>
  <si>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</si>
  <si>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</si>
  <si>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</si>
  <si>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</si>
  <si>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</si>
  <si>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</si>
  <si>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</si>
  <si>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</si>
  <si>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</si>
  <si>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</si>
  <si>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</si>
  <si>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</si>
  <si>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</si>
  <si>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</si>
  <si>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</si>
  <si>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</si>
  <si>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</si>
  <si>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</si>
  <si>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</si>
  <si>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</si>
  <si>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</si>
  <si>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</si>
  <si>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</si>
  <si>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</si>
  <si>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</si>
  <si>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</si>
  <si>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</si>
  <si>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</si>
  <si>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</si>
  <si>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</si>
  <si>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</si>
  <si>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</si>
  <si>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</si>
  <si>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</si>
  <si>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</si>
  <si>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</si>
  <si>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</si>
  <si>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</si>
  <si>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</si>
  <si>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</si>
  <si>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</si>
  <si>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</si>
  <si>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</si>
  <si>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</si>
  <si>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</si>
  <si>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</si>
  <si>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</si>
  <si>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</si>
  <si>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</si>
  <si>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</si>
  <si>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</si>
  <si>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</si>
  <si>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</si>
  <si>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</si>
  <si>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</si>
  <si>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</si>
  <si>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</si>
  <si>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</si>
  <si>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</si>
  <si>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</si>
  <si>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</si>
  <si>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</si>
  <si>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</si>
  <si>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</si>
  <si>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</si>
  <si>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</si>
  <si>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</si>
  <si>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</si>
  <si>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</si>
  <si>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</si>
  <si>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</si>
  <si>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</si>
  <si>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</si>
  <si>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</si>
  <si>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</si>
  <si>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</si>
  <si>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</si>
  <si>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</si>
  <si>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</si>
  <si>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</si>
  <si>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</si>
  <si>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</si>
  <si>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</si>
  <si>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</si>
  <si>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</si>
  <si>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</si>
  <si>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</si>
  <si>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</si>
  <si>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</si>
  <si>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</si>
  <si>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</si>
  <si>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</si>
  <si>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</si>
  <si>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</si>
  <si>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</si>
  <si>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</si>
  <si>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</si>
  <si>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</si>
  <si>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</si>
  <si>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</si>
  <si>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</si>
  <si>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</si>
  <si>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</si>
  <si>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</si>
  <si>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</si>
  <si>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</si>
  <si>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</si>
  <si>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</si>
  <si>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</si>
  <si>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</si>
  <si>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</si>
  <si>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</si>
  <si>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</si>
  <si>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</si>
  <si>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</si>
  <si>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</si>
  <si>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</si>
  <si>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</si>
  <si>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</si>
  <si>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</si>
  <si>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</si>
  <si>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</si>
  <si>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</si>
  <si>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</si>
  <si>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</si>
  <si>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</si>
  <si>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</si>
  <si>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</si>
  <si>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</si>
  <si>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</si>
  <si>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</si>
  <si>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</si>
  <si>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</si>
  <si>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</si>
  <si>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</si>
  <si>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</si>
  <si>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</si>
  <si>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</si>
  <si>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</si>
  <si>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</si>
  <si>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</si>
  <si>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</si>
  <si>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</si>
  <si>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</si>
  <si>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</si>
  <si>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</si>
  <si>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</si>
  <si>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</si>
  <si>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</si>
  <si>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</si>
  <si>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</si>
  <si>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</si>
  <si>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</si>
  <si>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</si>
  <si>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</si>
  <si>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</si>
  <si>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</si>
  <si>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</si>
  <si>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</si>
  <si>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</si>
  <si>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</si>
  <si>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</si>
  <si>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</si>
  <si>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</si>
  <si>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</si>
  <si>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</si>
  <si>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</si>
  <si>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</si>
  <si>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</si>
  <si>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</si>
  <si>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</si>
  <si>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</si>
  <si>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</si>
  <si>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</si>
  <si>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</si>
  <si>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</si>
  <si>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</si>
  <si>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</si>
  <si>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</si>
  <si>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</si>
  <si>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</si>
  <si>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</si>
  <si>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</si>
  <si>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</si>
  <si>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</si>
  <si>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</si>
  <si>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</si>
  <si>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</si>
  <si>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</si>
  <si>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</si>
  <si>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</si>
  <si>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</si>
  <si>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</si>
  <si>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</si>
  <si>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</si>
  <si>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</si>
  <si>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</si>
  <si>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</si>
  <si>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</si>
  <si>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</si>
  <si>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</si>
  <si>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</si>
  <si>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</si>
  <si>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</si>
  <si>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</si>
  <si>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</si>
  <si>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</si>
  <si>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</si>
  <si>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</si>
  <si>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</si>
  <si>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</si>
  <si>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</si>
  <si>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</si>
  <si>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</si>
  <si>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</si>
  <si>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</si>
  <si>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</si>
  <si>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</si>
  <si>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</si>
  <si>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</si>
  <si>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</si>
  <si>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</si>
  <si>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</si>
  <si>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</si>
  <si>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</si>
  <si>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</si>
  <si>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</si>
  <si>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</si>
  <si>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</si>
  <si>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</si>
  <si>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</si>
  <si>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</si>
  <si>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</si>
  <si>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</si>
  <si>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</si>
  <si>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</si>
  <si>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</si>
  <si>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</si>
  <si>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</si>
  <si>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</si>
  <si>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</si>
  <si>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</si>
  <si>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</si>
  <si>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</si>
  <si>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</si>
  <si>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</si>
  <si>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</si>
  <si>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</si>
  <si>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</si>
  <si>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</si>
  <si>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</si>
  <si>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</si>
  <si>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</si>
  <si>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</si>
  <si>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</si>
  <si>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</si>
  <si>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</si>
  <si>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</si>
  <si>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</si>
  <si>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</si>
  <si>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</si>
  <si>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</si>
  <si>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</si>
  <si>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</si>
  <si>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</si>
  <si>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</si>
  <si>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</si>
  <si>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</si>
  <si>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</si>
  <si>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</si>
  <si>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</si>
  <si>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</si>
  <si>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</si>
  <si>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</si>
  <si>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</si>
  <si>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</si>
  <si>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</si>
  <si>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</si>
  <si>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</si>
  <si>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</si>
  <si>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</si>
  <si>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</si>
  <si>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</si>
  <si>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</si>
  <si>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</si>
  <si>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</si>
  <si>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</si>
  <si>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</si>
  <si>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</si>
  <si>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</si>
  <si>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</si>
  <si>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</si>
  <si>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</si>
  <si>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</si>
  <si>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</si>
  <si>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</si>
  <si>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</si>
  <si>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</si>
  <si>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</si>
  <si>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</si>
  <si>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</si>
  <si>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</si>
  <si>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</si>
  <si>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</si>
  <si>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</si>
  <si>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</si>
  <si>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</si>
  <si>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</si>
  <si>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</si>
  <si>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</si>
  <si>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</si>
  <si>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</si>
  <si>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</si>
  <si>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</si>
  <si>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</si>
  <si>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</si>
  <si>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</si>
  <si>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</si>
  <si>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</si>
  <si>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</si>
  <si>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</si>
  <si>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</si>
  <si>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</si>
  <si>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</si>
  <si>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</si>
  <si>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</si>
  <si>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</si>
  <si>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</si>
  <si>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</si>
  <si>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</si>
  <si>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</si>
  <si>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</si>
  <si>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</si>
  <si>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</si>
  <si>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</si>
  <si>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</si>
  <si>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</si>
  <si>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</si>
  <si>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</si>
  <si>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</si>
  <si>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</si>
  <si>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</si>
  <si>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</si>
  <si>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</si>
  <si>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</si>
  <si>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</si>
  <si>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</si>
  <si>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</si>
  <si>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</si>
  <si>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</si>
  <si>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</si>
  <si>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</si>
  <si>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</si>
  <si>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</si>
  <si>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</si>
  <si>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</si>
  <si>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</si>
  <si>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</si>
  <si>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</si>
  <si>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</si>
  <si>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</si>
  <si>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</si>
  <si>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</si>
  <si>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</si>
  <si>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</si>
  <si>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</si>
  <si>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</si>
  <si>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</si>
  <si>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</si>
  <si>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</si>
  <si>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</si>
  <si>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</si>
  <si>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</si>
  <si>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</si>
  <si>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</si>
  <si>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</si>
  <si>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</si>
  <si>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</si>
  <si>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</si>
  <si>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</si>
  <si>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</si>
  <si>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</si>
  <si>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</si>
  <si>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</si>
  <si>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</si>
  <si>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</si>
  <si>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</si>
  <si>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</si>
  <si>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</si>
  <si>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</si>
  <si>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</si>
  <si>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</si>
  <si>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</si>
  <si>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</si>
  <si>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</si>
  <si>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</si>
  <si>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</si>
  <si>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</si>
  <si>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</si>
  <si>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</si>
  <si>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</si>
  <si>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</si>
  <si>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</si>
  <si>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</si>
  <si>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</si>
  <si>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</si>
  <si>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</si>
  <si>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</si>
  <si>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</si>
  <si>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</si>
  <si>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</si>
  <si>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</si>
  <si>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</si>
  <si>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</si>
  <si>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</si>
  <si>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</si>
  <si>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</si>
  <si>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</si>
  <si>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</si>
  <si>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</si>
  <si>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</si>
  <si>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</si>
  <si>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</si>
  <si>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</si>
  <si>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</si>
  <si>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</si>
  <si>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</si>
  <si>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</si>
  <si>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</si>
  <si>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</si>
  <si>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</si>
  <si>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</si>
  <si>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</si>
  <si>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</si>
  <si>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</si>
  <si>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</si>
  <si>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</si>
  <si>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</si>
  <si>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</si>
  <si>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</si>
  <si>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</si>
  <si>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</si>
  <si>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</si>
  <si>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</si>
  <si>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</si>
  <si>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</si>
  <si>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</si>
  <si>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</si>
  <si>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</si>
  <si>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</si>
  <si>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</si>
  <si>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</si>
  <si>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</si>
  <si>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</si>
  <si>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</si>
  <si>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</si>
  <si>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</si>
  <si>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</si>
  <si>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</si>
  <si>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</si>
  <si>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</si>
  <si>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</si>
  <si>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</si>
  <si>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</si>
  <si>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</si>
  <si>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</si>
  <si>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</si>
  <si>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</si>
  <si>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</si>
  <si>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</si>
  <si>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</si>
  <si>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</si>
  <si>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</si>
  <si>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</si>
  <si>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</si>
  <si>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</si>
  <si>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</si>
  <si>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</si>
  <si>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</si>
  <si>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</si>
  <si>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</si>
  <si>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</si>
  <si>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</si>
  <si>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</si>
  <si>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</si>
  <si>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</si>
  <si>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</si>
  <si>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</si>
  <si>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</si>
  <si>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</si>
  <si>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</si>
  <si>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</si>
  <si>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</si>
  <si>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</si>
  <si>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</si>
  <si>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</si>
  <si>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</si>
  <si>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</si>
  <si>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</si>
  <si>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</si>
  <si>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</si>
  <si>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</si>
  <si>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</si>
  <si>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</si>
  <si>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</si>
  <si>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</si>
  <si>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</si>
  <si>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</si>
  <si>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</si>
  <si>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</si>
  <si>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</si>
  <si>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</si>
  <si>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</si>
  <si>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</si>
  <si>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</si>
  <si>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</si>
  <si>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</si>
  <si>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</si>
  <si>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</si>
  <si>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</si>
  <si>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</si>
  <si>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</si>
  <si>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</si>
  <si>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</si>
  <si>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</si>
  <si>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</si>
  <si>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</si>
  <si>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</si>
  <si>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</si>
  <si>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</si>
  <si>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</si>
  <si>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</si>
  <si>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</si>
  <si>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</si>
  <si>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</si>
  <si>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</si>
  <si>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</si>
  <si>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</si>
  <si>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</si>
  <si>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</si>
  <si>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</si>
  <si>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</si>
  <si>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</si>
  <si>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</si>
  <si>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</si>
  <si>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</si>
  <si>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</si>
  <si>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</si>
  <si>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</si>
  <si>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</si>
  <si>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</si>
  <si>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</si>
  <si>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</si>
  <si>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</si>
  <si>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</si>
  <si>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</si>
  <si>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</si>
  <si>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</si>
  <si>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</si>
  <si>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</si>
  <si>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</si>
  <si>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</si>
  <si>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</si>
  <si>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</si>
  <si>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</si>
  <si>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</si>
  <si>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</si>
  <si>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</si>
  <si>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</si>
  <si>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</si>
  <si>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</si>
  <si>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</si>
  <si>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</si>
  <si>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</si>
  <si>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</si>
  <si>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</si>
  <si>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</si>
  <si>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</si>
  <si>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</si>
  <si>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</si>
  <si>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</si>
  <si>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</si>
  <si>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</si>
  <si>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</si>
  <si>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</si>
  <si>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</si>
  <si>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</si>
  <si>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</si>
  <si>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</si>
  <si>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</si>
  <si>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</si>
  <si>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</si>
  <si>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</si>
  <si>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</si>
  <si>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</si>
  <si>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</si>
  <si>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</si>
  <si>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</si>
  <si>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</si>
  <si>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</si>
  <si>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</si>
  <si>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</si>
  <si>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</si>
  <si>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</si>
  <si>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</si>
  <si>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</si>
  <si>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</si>
  <si>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</si>
  <si>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</si>
  <si>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</si>
  <si>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</si>
  <si>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</si>
  <si>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</si>
  <si>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</si>
  <si>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</si>
  <si>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</si>
  <si>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</si>
  <si>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</si>
  <si>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</si>
  <si>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</si>
  <si>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</si>
  <si>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</si>
  <si>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</si>
  <si>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</si>
  <si>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</si>
  <si>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</si>
  <si>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</si>
  <si>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</si>
  <si>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</si>
  <si>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</si>
  <si>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</si>
  <si>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</si>
  <si>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</si>
  <si>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</si>
  <si>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</si>
  <si>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</si>
  <si>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</si>
  <si>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</si>
  <si>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</si>
  <si>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</si>
  <si>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</si>
  <si>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</si>
  <si>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</si>
  <si>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</si>
  <si>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</si>
  <si>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</si>
  <si>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</si>
  <si>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</si>
  <si>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</si>
  <si>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</si>
  <si>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</si>
  <si>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</si>
  <si>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</si>
  <si>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</si>
  <si>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</si>
  <si>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</si>
  <si>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</si>
  <si>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</si>
  <si>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</si>
  <si>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</si>
  <si>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</si>
  <si>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</si>
  <si>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</si>
  <si>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</si>
  <si>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</si>
  <si>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</si>
  <si>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</si>
  <si>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</si>
  <si>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</si>
  <si>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</si>
  <si>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</si>
  <si>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</si>
  <si>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</si>
  <si>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</si>
  <si>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</si>
  <si>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</si>
  <si>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</si>
  <si>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</si>
  <si>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</si>
  <si>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</si>
  <si>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</si>
  <si>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</si>
  <si>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</si>
  <si>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</si>
  <si>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</si>
  <si>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</si>
  <si>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</si>
  <si>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</si>
  <si>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</si>
  <si>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</si>
  <si>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</si>
  <si>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</si>
  <si>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</si>
  <si>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</si>
  <si>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</si>
  <si>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</si>
  <si>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</si>
  <si>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</si>
  <si>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</si>
  <si>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</si>
  <si>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</si>
  <si>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</si>
  <si>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</si>
  <si>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</si>
  <si>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</si>
  <si>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</si>
  <si>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</si>
  <si>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</si>
  <si>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</si>
  <si>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</si>
  <si>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</si>
  <si>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</si>
  <si>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</si>
  <si>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</si>
  <si>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</si>
  <si>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</si>
  <si>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</si>
  <si>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</si>
  <si>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</si>
  <si>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</si>
  <si>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</si>
  <si>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</si>
  <si>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</si>
  <si>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</si>
  <si>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</si>
  <si>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</si>
  <si>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</si>
  <si>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</si>
  <si>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</si>
  <si>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</si>
  <si>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</si>
  <si>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</si>
  <si>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</si>
  <si>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</si>
  <si>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</si>
  <si>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</si>
  <si>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</si>
  <si>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</si>
  <si>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</si>
  <si>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</si>
  <si>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</si>
  <si>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</si>
  <si>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</si>
  <si>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</si>
  <si>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</si>
  <si>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</si>
  <si>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</si>
  <si>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</si>
  <si>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</si>
  <si>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</si>
  <si>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</si>
  <si>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</si>
  <si>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</si>
  <si>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</si>
  <si>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</si>
  <si>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</si>
  <si>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</si>
  <si>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</si>
  <si>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</si>
  <si>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</si>
  <si>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</si>
  <si>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</si>
  <si>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</si>
  <si>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</si>
  <si>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</si>
  <si>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</si>
  <si>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</si>
  <si>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</si>
  <si>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</si>
  <si>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</si>
  <si>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</si>
  <si>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</si>
  <si>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</si>
  <si>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</si>
  <si>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</si>
  <si>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</si>
  <si>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</si>
  <si>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</si>
  <si>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</si>
  <si>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</si>
  <si>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</si>
  <si>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</si>
  <si>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</si>
  <si>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</si>
  <si>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</si>
  <si>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</si>
  <si>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</si>
  <si>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</si>
  <si>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</si>
  <si>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</si>
  <si>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</si>
  <si>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</si>
  <si>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</si>
  <si>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</si>
  <si>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</si>
  <si>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</si>
  <si>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</si>
  <si>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</si>
  <si>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</si>
  <si>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</si>
  <si>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</si>
  <si>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</si>
  <si>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</si>
  <si>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</si>
  <si>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</si>
  <si>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</si>
  <si>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</si>
  <si>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</si>
  <si>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</si>
  <si>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</si>
  <si>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</si>
  <si>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</si>
  <si>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</si>
  <si>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</si>
  <si>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</si>
  <si>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</si>
  <si>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</si>
  <si>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</si>
  <si>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</si>
  <si>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</si>
  <si>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</si>
  <si>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</si>
  <si>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</si>
  <si>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</si>
  <si>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</si>
  <si>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</si>
  <si>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</si>
  <si>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</si>
  <si>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</si>
  <si>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</si>
  <si>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</si>
  <si>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</si>
  <si>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</si>
  <si>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</si>
  <si>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</si>
  <si>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</si>
  <si>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</si>
  <si>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</si>
  <si>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</si>
  <si>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</si>
  <si>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</si>
  <si>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</si>
  <si>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</si>
  <si>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</si>
  <si>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</si>
  <si>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</si>
  <si>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</si>
  <si>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</si>
  <si>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</si>
  <si>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</si>
  <si>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</si>
  <si>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</si>
  <si>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</si>
  <si>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</si>
  <si>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</si>
  <si>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</si>
  <si>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</si>
  <si>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</si>
  <si>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</si>
  <si>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</si>
  <si>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</si>
  <si>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</si>
  <si>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</si>
  <si>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</si>
  <si>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</si>
  <si>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</si>
  <si>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</si>
  <si>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</si>
  <si>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</si>
  <si>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</si>
  <si>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</si>
  <si>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</si>
  <si>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</si>
  <si>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</si>
  <si>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</si>
  <si>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</si>
  <si>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</si>
  <si>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</si>
  <si>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</si>
  <si>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</si>
  <si>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</si>
  <si>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</si>
  <si>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</si>
  <si>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</si>
  <si>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</si>
  <si>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</si>
  <si>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</si>
  <si>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</si>
  <si>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</si>
  <si>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</si>
  <si>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</si>
  <si>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</si>
  <si>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</si>
  <si>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</si>
  <si>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</si>
  <si>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</si>
  <si>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</si>
  <si>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</si>
  <si>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</si>
  <si>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</si>
  <si>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</si>
  <si>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</si>
  <si>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</si>
  <si>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</si>
  <si>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</si>
  <si>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</si>
  <si>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</si>
  <si>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</si>
  <si>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</si>
  <si>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</si>
  <si>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</si>
  <si>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</si>
  <si>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</si>
  <si>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</si>
  <si>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</si>
  <si>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</si>
  <si>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</si>
  <si>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</si>
  <si>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</si>
  <si>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</si>
  <si>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</si>
  <si>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</si>
  <si>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</si>
  <si>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</si>
  <si>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</si>
  <si>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</si>
  <si>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</si>
  <si>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</si>
  <si>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</si>
  <si>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</si>
  <si>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</si>
  <si>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</si>
  <si>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</si>
  <si>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</si>
  <si>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</si>
  <si>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</si>
  <si>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</si>
  <si>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</si>
  <si>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</si>
  <si>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</si>
  <si>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</si>
  <si>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</si>
  <si>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</si>
  <si>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</si>
  <si>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</si>
  <si>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</si>
  <si>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</si>
  <si>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</si>
  <si>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</si>
  <si>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</si>
  <si>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</si>
  <si>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</si>
  <si>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</si>
  <si>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</si>
  <si>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</si>
  <si>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</si>
  <si>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</si>
  <si>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</si>
  <si>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</si>
  <si>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</si>
  <si>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</si>
  <si>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</si>
  <si>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</si>
  <si>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</si>
  <si>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</si>
  <si>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</si>
  <si>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</si>
  <si>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</si>
  <si>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</si>
  <si>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</si>
  <si>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</si>
  <si>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</si>
  <si>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</si>
  <si>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</si>
  <si>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</si>
  <si>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</si>
  <si>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</si>
  <si>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</si>
  <si>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</si>
  <si>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</si>
  <si>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</si>
  <si>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</si>
  <si>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</si>
  <si>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</si>
  <si>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</si>
  <si>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</si>
  <si>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</si>
  <si>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</si>
  <si>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</si>
  <si>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</si>
  <si>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</si>
  <si>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</si>
  <si>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</si>
  <si>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</si>
  <si>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</si>
  <si>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</si>
  <si>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</si>
  <si>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</si>
  <si>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</si>
  <si>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</si>
  <si>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</si>
  <si>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</si>
  <si>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</si>
  <si>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</si>
  <si>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</si>
  <si>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</si>
  <si>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</si>
  <si>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</si>
  <si>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</si>
  <si>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</si>
  <si>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</si>
  <si>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</si>
  <si>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</si>
  <si>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</si>
  <si>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</si>
  <si>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</si>
  <si>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</si>
  <si>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</si>
  <si>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</si>
  <si>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</si>
  <si>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</si>
  <si>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</si>
  <si>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</si>
  <si>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</si>
  <si>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</si>
  <si>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</si>
  <si>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</si>
  <si>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</si>
  <si>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</si>
  <si>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</si>
  <si>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</si>
  <si>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</si>
  <si>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</si>
  <si>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</si>
  <si>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</si>
  <si>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</si>
  <si>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</si>
  <si>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</si>
  <si>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</si>
  <si>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</si>
  <si>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</si>
  <si>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</si>
  <si>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</si>
  <si>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</si>
  <si>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</si>
  <si>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</si>
  <si>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</si>
  <si>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</si>
  <si>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</si>
  <si>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</si>
  <si>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</si>
  <si>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</si>
  <si>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</si>
  <si>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</si>
  <si>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</si>
  <si>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</si>
  <si>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</si>
  <si>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</si>
  <si>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</si>
  <si>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</si>
  <si>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</si>
  <si>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</si>
  <si>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</si>
  <si>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</si>
  <si>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</si>
  <si>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</si>
  <si>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</si>
  <si>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</si>
  <si>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</si>
  <si>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</si>
  <si>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</si>
  <si>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</si>
  <si>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</si>
  <si>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</si>
  <si>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</si>
  <si>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</si>
  <si>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</si>
  <si>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</si>
  <si>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</si>
  <si>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</si>
  <si>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</si>
  <si>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</si>
  <si>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</si>
  <si>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</si>
  <si>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</si>
  <si>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</si>
  <si>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</si>
  <si>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</si>
  <si>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</si>
  <si>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</si>
  <si>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</si>
  <si>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</si>
  <si>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</si>
  <si>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</si>
  <si>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</si>
  <si>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</si>
  <si>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</si>
  <si>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</si>
  <si>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</si>
  <si>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</si>
  <si>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</si>
  <si>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</si>
  <si>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</si>
  <si>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</si>
  <si>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</si>
  <si>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</si>
  <si>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</si>
  <si>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</si>
  <si>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</si>
  <si>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</si>
  <si>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</si>
  <si>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</si>
  <si>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</si>
  <si>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</si>
  <si>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</si>
  <si>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</si>
  <si>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</si>
  <si>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</si>
  <si>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</si>
  <si>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</si>
  <si>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</si>
  <si>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</si>
  <si>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</si>
  <si>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</si>
  <si>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</si>
  <si>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</si>
  <si>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</si>
  <si>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</si>
  <si>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</si>
  <si>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</si>
  <si>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</si>
  <si>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</si>
  <si>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</si>
  <si>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</si>
  <si>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</si>
  <si>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</si>
  <si>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</si>
  <si>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</si>
  <si>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</si>
  <si>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</si>
  <si>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</si>
  <si>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</si>
  <si>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</si>
  <si>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</si>
  <si>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</si>
  <si>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</si>
  <si>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</si>
  <si>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</si>
  <si>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</si>
  <si>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</si>
  <si>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</si>
  <si>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</si>
  <si>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</si>
  <si>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</si>
  <si>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</si>
  <si>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</si>
  <si>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</si>
  <si>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</si>
  <si>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</si>
  <si>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</si>
  <si>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</si>
  <si>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</si>
  <si>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</si>
  <si>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</si>
  <si>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</si>
  <si>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</si>
  <si>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</si>
  <si>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</si>
  <si>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</si>
  <si>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</si>
  <si>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</si>
  <si>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</si>
  <si>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</si>
  <si>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</si>
  <si>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</si>
  <si>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</si>
  <si>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</si>
  <si>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</si>
  <si>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</si>
  <si>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</si>
  <si>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</si>
  <si>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</si>
  <si>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</si>
  <si>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</si>
  <si>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</si>
  <si>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</si>
  <si>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</si>
  <si>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</si>
  <si>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</si>
  <si>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</si>
  <si>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</si>
  <si>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</si>
  <si>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</si>
  <si>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</si>
  <si>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</si>
  <si>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</si>
  <si>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</si>
  <si>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</si>
  <si>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</si>
  <si>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</si>
  <si>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</si>
  <si>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</si>
  <si>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</si>
  <si>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</si>
  <si>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</si>
  <si>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</si>
  <si>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</si>
  <si>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</si>
  <si>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</si>
  <si>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</si>
  <si>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</si>
  <si>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</si>
  <si>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</si>
  <si>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</si>
  <si>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</si>
  <si>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</si>
  <si>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</si>
  <si>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</si>
  <si>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</si>
  <si>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</si>
  <si>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</si>
  <si>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</si>
  <si>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</si>
  <si>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</si>
  <si>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</si>
  <si>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</si>
  <si>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</si>
  <si>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</si>
  <si>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</si>
  <si>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</si>
  <si>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</si>
  <si>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</si>
  <si>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</si>
  <si>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</si>
  <si>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</si>
  <si>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</si>
  <si>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</si>
  <si>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</si>
  <si>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</si>
  <si>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</si>
  <si>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</si>
  <si>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</si>
  <si>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</si>
  <si>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</si>
  <si>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</si>
  <si>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</si>
  <si>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</si>
  <si>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</si>
  <si>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</si>
  <si>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</si>
  <si>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</si>
  <si>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</si>
  <si>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</si>
  <si>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</si>
  <si>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</si>
  <si>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</si>
  <si>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</si>
  <si>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</si>
  <si>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</si>
  <si>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</si>
  <si>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</si>
  <si>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</si>
  <si>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</si>
  <si>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</si>
  <si>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</si>
  <si>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</si>
  <si>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</si>
  <si>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</si>
  <si>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</si>
  <si>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</si>
  <si>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</si>
  <si>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</si>
  <si>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</si>
  <si>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</si>
  <si>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</si>
  <si>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</si>
  <si>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</si>
  <si>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</si>
  <si>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</si>
  <si>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</si>
  <si>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</si>
  <si>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</si>
  <si>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</si>
  <si>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</si>
  <si>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</si>
  <si>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</si>
  <si>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</si>
  <si>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</si>
  <si>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</si>
  <si>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</si>
  <si>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</si>
  <si>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</si>
  <si>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</si>
  <si>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</si>
  <si>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</si>
  <si>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</si>
  <si>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</si>
  <si>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</si>
  <si>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</si>
  <si>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</si>
  <si>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</si>
  <si>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</si>
  <si>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</si>
  <si>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</si>
  <si>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</si>
  <si>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</si>
  <si>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</si>
  <si>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</si>
  <si>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</si>
  <si>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</si>
  <si>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</si>
  <si>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</si>
  <si>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</si>
  <si>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</si>
  <si>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</si>
  <si>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</si>
  <si>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</si>
  <si>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</si>
  <si>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</si>
  <si>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</si>
  <si>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</si>
  <si>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</si>
  <si>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</si>
  <si>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</si>
  <si>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</si>
  <si>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</si>
  <si>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</si>
  <si>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</si>
  <si>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</si>
  <si>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</si>
  <si>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</si>
  <si>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</si>
  <si>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</si>
  <si>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</si>
  <si>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</si>
  <si>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</si>
  <si>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</si>
  <si>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</si>
  <si>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</si>
  <si>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</si>
  <si>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</si>
  <si>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</si>
  <si>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</si>
  <si>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</si>
  <si>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</si>
  <si>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</si>
  <si>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</si>
  <si>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</si>
  <si>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</si>
  <si>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</si>
  <si>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</si>
  <si>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</si>
  <si>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</si>
  <si>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</si>
  <si>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</si>
  <si>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</si>
  <si>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</si>
  <si>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</si>
  <si>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</si>
  <si>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</si>
  <si>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</si>
  <si>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</si>
  <si>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</si>
  <si>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</si>
  <si>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</si>
  <si>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</si>
  <si>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</si>
  <si>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</si>
  <si>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</si>
  <si>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</si>
  <si>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</si>
  <si>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</si>
  <si>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</si>
  <si>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</si>
  <si>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</si>
  <si>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</si>
  <si>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</si>
  <si>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</si>
  <si>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</si>
  <si>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</si>
  <si>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</si>
  <si>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</si>
  <si>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</si>
  <si>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</si>
  <si>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</si>
  <si>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</si>
  <si>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</si>
  <si>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</si>
  <si>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</si>
  <si>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</si>
  <si>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</si>
  <si>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</si>
  <si>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</si>
  <si>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</si>
  <si>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</si>
  <si>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</si>
  <si>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</si>
  <si>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</si>
  <si>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</si>
  <si>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</si>
  <si>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</si>
  <si>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</si>
  <si>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</si>
  <si>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</si>
  <si>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</si>
  <si>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</si>
  <si>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</si>
  <si>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</si>
  <si>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</si>
  <si>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</si>
  <si>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</si>
  <si>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</si>
  <si>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</si>
  <si>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</si>
  <si>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</si>
  <si>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</si>
  <si>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</si>
  <si>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</si>
  <si>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</si>
  <si>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</si>
  <si>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</si>
  <si>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</si>
  <si>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</si>
  <si>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</si>
  <si>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</si>
  <si>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</si>
  <si>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</si>
  <si>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</si>
  <si>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</si>
  <si>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</si>
  <si>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</si>
  <si>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</si>
  <si>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</si>
  <si>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</si>
  <si>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</si>
  <si>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</si>
  <si>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</si>
  <si>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</si>
  <si>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</si>
  <si>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</si>
  <si>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</si>
  <si>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</si>
  <si>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</si>
  <si>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</si>
  <si>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</si>
  <si>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</si>
  <si>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</si>
  <si>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</si>
  <si>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</si>
  <si>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</si>
  <si>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</si>
  <si>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</si>
  <si>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</si>
  <si>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</si>
  <si>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</si>
  <si>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</si>
  <si>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</si>
  <si>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</si>
  <si>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</si>
  <si>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</si>
  <si>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</si>
  <si>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</si>
  <si>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</si>
  <si>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</si>
  <si>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</si>
  <si>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</si>
  <si>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</si>
  <si>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</si>
  <si>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</si>
  <si>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</si>
  <si>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</si>
  <si>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</si>
  <si>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</si>
  <si>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</si>
  <si>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</si>
  <si>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</si>
  <si>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</si>
  <si>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</si>
  <si>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</si>
  <si>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</si>
  <si>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</si>
  <si>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</si>
  <si>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</si>
  <si>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</si>
  <si>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</si>
  <si>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</si>
  <si>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</si>
  <si>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</si>
  <si>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</si>
  <si>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</si>
  <si>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</si>
  <si>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</si>
  <si>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</si>
  <si>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</si>
  <si>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</si>
  <si>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</si>
  <si>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</si>
  <si>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</si>
  <si>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</si>
  <si>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</si>
  <si>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</si>
  <si>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</si>
  <si>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</si>
  <si>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</si>
  <si>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</si>
  <si>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</si>
  <si>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</si>
  <si>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</si>
  <si>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</si>
  <si>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</si>
  <si>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</si>
  <si>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</si>
  <si>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</si>
  <si>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</si>
  <si>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</si>
  <si>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</si>
  <si>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</si>
  <si>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</si>
  <si>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</si>
  <si>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</si>
  <si>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</si>
  <si>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</si>
  <si>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</si>
  <si>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</si>
  <si>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</si>
  <si>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</si>
  <si>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</si>
  <si>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</si>
  <si>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</si>
  <si>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</si>
  <si>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</si>
  <si>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</si>
  <si>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</si>
  <si>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</si>
  <si>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</si>
  <si>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</si>
  <si>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</si>
  <si>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</si>
  <si>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</si>
  <si>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</si>
  <si>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</si>
  <si>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</si>
  <si>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</si>
  <si>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</si>
  <si>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</si>
  <si>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</si>
  <si>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</si>
  <si>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</si>
  <si>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</si>
  <si>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</si>
  <si>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</si>
  <si>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</si>
  <si>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</si>
  <si>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</si>
  <si>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</si>
  <si>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</si>
  <si>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</si>
  <si>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</si>
  <si>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</si>
  <si>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</si>
  <si>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</si>
  <si>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</si>
  <si>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</si>
  <si>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</si>
  <si>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</si>
  <si>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</si>
  <si>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</si>
  <si>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</si>
  <si>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</si>
  <si>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</si>
  <si>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</si>
  <si>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</si>
  <si>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</si>
  <si>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</si>
  <si>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</si>
  <si>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</si>
  <si>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</si>
  <si>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</si>
  <si>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</si>
  <si>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</si>
  <si>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</si>
  <si>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</si>
  <si>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</si>
  <si>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</si>
  <si>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</si>
  <si>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</si>
  <si>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</si>
  <si>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</si>
  <si>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</si>
  <si>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</si>
  <si>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</si>
  <si>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</si>
  <si>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</si>
  <si>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</si>
  <si>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</si>
  <si>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</si>
  <si>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</si>
  <si>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</si>
  <si>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</si>
  <si>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</si>
  <si>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</si>
  <si>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</si>
  <si>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</si>
  <si>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</si>
  <si>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</si>
  <si>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</si>
  <si>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</si>
  <si>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</si>
  <si>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</si>
  <si>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</si>
  <si>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</si>
  <si>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</si>
  <si>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</si>
  <si>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</si>
  <si>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</si>
  <si>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</si>
  <si>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</si>
  <si>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</si>
  <si>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</si>
  <si>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</si>
  <si>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</si>
  <si>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</si>
  <si>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</si>
  <si>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</si>
  <si>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</si>
  <si>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</si>
  <si>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</si>
  <si>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</si>
  <si>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</si>
  <si>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</si>
  <si>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</si>
  <si>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</si>
  <si>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</si>
  <si>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</si>
  <si>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</si>
  <si>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</si>
  <si>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</si>
  <si>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</si>
  <si>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</si>
  <si>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</si>
  <si>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</si>
  <si>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</si>
  <si>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</si>
  <si>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</si>
  <si>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</si>
  <si>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</si>
  <si>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</si>
  <si>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</si>
  <si>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</si>
  <si>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</si>
  <si>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</si>
  <si>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</si>
  <si>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</si>
  <si>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</si>
  <si>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</si>
  <si>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</si>
  <si>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</si>
  <si>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</si>
  <si>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</si>
  <si>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</si>
  <si>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</si>
  <si>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</si>
  <si>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</si>
  <si>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</si>
  <si>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</si>
  <si>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</si>
  <si>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</si>
  <si>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</si>
  <si>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</si>
  <si>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</si>
  <si>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</si>
  <si>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</si>
  <si>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</si>
  <si>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</si>
  <si>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</si>
  <si>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</si>
  <si>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</si>
  <si>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</si>
  <si>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</si>
  <si>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</si>
  <si>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</si>
  <si>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</si>
  <si>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</si>
  <si>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</si>
  <si>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</si>
  <si>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</si>
  <si>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</si>
  <si>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</si>
  <si>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</si>
  <si>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</si>
  <si>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</si>
  <si>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</si>
  <si>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</si>
  <si>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</si>
  <si>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</si>
  <si>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</si>
  <si>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</si>
  <si>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</si>
  <si>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</si>
  <si>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</si>
  <si>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</si>
  <si>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</si>
  <si>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</si>
  <si>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</si>
  <si>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</si>
  <si>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</si>
  <si>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</si>
  <si>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</si>
  <si>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</si>
  <si>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</si>
  <si>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</si>
  <si>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</si>
  <si>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</si>
  <si>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</si>
  <si>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</si>
  <si>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</si>
  <si>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</si>
  <si>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</si>
  <si>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</si>
  <si>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</si>
  <si>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</si>
  <si>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</si>
  <si>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</si>
  <si>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</si>
  <si>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</si>
  <si>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</si>
  <si>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</si>
  <si>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</si>
  <si>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</si>
  <si>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</si>
  <si>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</si>
  <si>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</si>
  <si>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</si>
  <si>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</si>
  <si>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</si>
  <si>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</si>
  <si>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</si>
  <si>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</si>
  <si>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</si>
  <si>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</si>
  <si>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</si>
  <si>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</si>
  <si>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</si>
  <si>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</si>
  <si>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</si>
  <si>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</si>
  <si>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</si>
  <si>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</si>
  <si>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</si>
  <si>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</si>
  <si>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</si>
  <si>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</si>
  <si>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</si>
  <si>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</si>
  <si>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</si>
  <si>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</si>
  <si>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</si>
  <si>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</si>
  <si>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</si>
  <si>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</si>
  <si>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</si>
  <si>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</si>
  <si>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</si>
  <si>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</si>
  <si>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</si>
  <si>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</si>
  <si>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</si>
  <si>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</si>
  <si>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</si>
  <si>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</si>
  <si>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</si>
  <si>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</si>
  <si>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</si>
  <si>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</si>
  <si>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</si>
  <si>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</si>
  <si>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</si>
  <si>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</si>
  <si>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</si>
  <si>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</si>
  <si>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</si>
  <si>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</si>
  <si>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</si>
  <si>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</si>
  <si>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</si>
  <si>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</si>
  <si>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</si>
  <si>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</si>
  <si>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</si>
  <si>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</si>
  <si>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</si>
  <si>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</si>
  <si>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</si>
  <si>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</si>
  <si>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</si>
  <si>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</si>
  <si>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</si>
  <si>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</si>
  <si>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</si>
  <si>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</si>
  <si>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</si>
  <si>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</si>
  <si>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</si>
  <si>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</si>
  <si>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</si>
  <si>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</si>
  <si>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</si>
  <si>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</si>
  <si>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</si>
  <si>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</si>
  <si>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</si>
  <si>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</si>
  <si>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</si>
  <si>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</si>
  <si>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</si>
  <si>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</si>
  <si>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</si>
  <si>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</si>
  <si>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</si>
  <si>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</si>
  <si>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</si>
  <si>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</si>
  <si>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</si>
  <si>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</si>
  <si>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</si>
  <si>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</si>
  <si>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</si>
  <si>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</si>
  <si>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</si>
  <si>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</si>
  <si>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</si>
  <si>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</si>
  <si>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</si>
  <si>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</si>
  <si>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</si>
  <si>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</si>
  <si>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</si>
  <si>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</si>
  <si>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</si>
  <si>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</si>
  <si>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</si>
  <si>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</si>
  <si>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</si>
  <si>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</si>
  <si>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</si>
  <si>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</si>
  <si>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</si>
  <si>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</si>
  <si>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</si>
  <si>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</si>
  <si>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</si>
  <si>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</si>
  <si>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</si>
  <si>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</si>
  <si>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</si>
  <si>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</si>
  <si>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</si>
  <si>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</si>
  <si>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</si>
  <si>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</si>
  <si>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</si>
  <si>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</si>
  <si>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</si>
  <si>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</si>
  <si>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</si>
  <si>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</si>
  <si>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</si>
  <si>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</si>
  <si>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</si>
  <si>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</si>
  <si>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</si>
  <si>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</si>
  <si>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</si>
  <si>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</si>
  <si>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</si>
  <si>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</si>
  <si>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</si>
  <si>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</si>
  <si>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</si>
  <si>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</si>
  <si>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</si>
  <si>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</si>
  <si>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</si>
  <si>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</si>
  <si>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</si>
  <si>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</si>
  <si>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</si>
  <si>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</si>
  <si>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</si>
  <si>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</si>
  <si>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</si>
  <si>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</si>
  <si>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</si>
  <si>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</si>
  <si>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</si>
  <si>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</si>
  <si>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</si>
  <si>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</si>
  <si>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</si>
  <si>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</si>
  <si>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</si>
  <si>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</si>
  <si>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</si>
  <si>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</si>
  <si>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</si>
  <si>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</si>
  <si>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</si>
  <si>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</si>
  <si>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</si>
  <si>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</si>
  <si>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</si>
  <si>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</si>
  <si>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</si>
  <si>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</si>
  <si>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</si>
  <si>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</si>
  <si>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</si>
  <si>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</si>
  <si>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</si>
  <si>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</si>
  <si>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</si>
  <si>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</si>
  <si>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</si>
  <si>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</si>
  <si>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</si>
  <si>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</si>
  <si>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</si>
  <si>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</si>
  <si>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</si>
  <si>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</si>
  <si>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</si>
  <si>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</si>
  <si>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</si>
  <si>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</si>
  <si>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</si>
  <si>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</si>
  <si>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</si>
  <si>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</si>
  <si>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</si>
  <si>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</si>
  <si>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</si>
  <si>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</si>
  <si>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</si>
  <si>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</si>
  <si>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</si>
  <si>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</si>
  <si>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</si>
  <si>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</si>
  <si>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</si>
  <si>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</si>
  <si>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</si>
  <si>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</si>
  <si>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</si>
  <si>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</si>
  <si>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</si>
  <si>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</si>
  <si>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</si>
  <si>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</si>
  <si>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</si>
  <si>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</si>
  <si>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</si>
  <si>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</si>
  <si>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</si>
  <si>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</si>
  <si>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</si>
  <si>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</si>
  <si>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</si>
  <si>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</si>
  <si>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</si>
  <si>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</si>
  <si>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</si>
  <si>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</si>
  <si>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</si>
  <si>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</si>
  <si>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</si>
  <si>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</si>
  <si>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</si>
  <si>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</si>
  <si>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</si>
  <si>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</si>
  <si>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</si>
  <si>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</si>
  <si>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</si>
  <si>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</si>
  <si>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</si>
  <si>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</si>
  <si>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</si>
  <si>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</si>
  <si>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</si>
  <si>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</si>
  <si>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</si>
  <si>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</si>
  <si>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</si>
  <si>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</si>
  <si>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</si>
  <si>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</si>
  <si>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</si>
  <si>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</si>
  <si>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</si>
  <si>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</si>
  <si>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</si>
  <si>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</si>
  <si>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</si>
  <si>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</si>
  <si>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</si>
  <si>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</si>
  <si>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</si>
  <si>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</si>
  <si>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</si>
  <si>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</si>
  <si>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</si>
  <si>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</si>
  <si>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</si>
  <si>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</si>
  <si>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</si>
  <si>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</si>
  <si>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</si>
  <si>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</si>
  <si>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</si>
  <si>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</si>
  <si>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</si>
  <si>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</si>
  <si>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</si>
  <si>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</si>
  <si>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</si>
  <si>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</si>
  <si>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</si>
  <si>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</si>
  <si>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</si>
  <si>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</si>
  <si>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</si>
  <si>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</si>
  <si>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</si>
  <si>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</si>
  <si>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</si>
  <si>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</si>
  <si>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</si>
  <si>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</si>
  <si>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</si>
  <si>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</si>
  <si>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</si>
  <si>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</si>
  <si>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</si>
  <si>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</si>
  <si>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</si>
  <si>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</si>
  <si>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</si>
  <si>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</si>
  <si>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</si>
  <si>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</si>
  <si>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</si>
  <si>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</si>
  <si>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</si>
  <si>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</si>
  <si>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</si>
  <si>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</si>
  <si>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</si>
  <si>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</si>
  <si>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</si>
  <si>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</si>
  <si>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</si>
  <si>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</si>
  <si>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</si>
  <si>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</si>
  <si>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</si>
  <si>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</si>
  <si>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</si>
  <si>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</si>
  <si>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</si>
  <si>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</si>
  <si>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</si>
  <si>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</si>
  <si>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</si>
  <si>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</si>
  <si>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</si>
  <si>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</si>
  <si>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</si>
  <si>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</si>
  <si>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</si>
  <si>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</si>
  <si>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</si>
  <si>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</si>
  <si>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</si>
  <si>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</si>
  <si>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</si>
  <si>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</si>
  <si>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</si>
  <si>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</si>
  <si>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</si>
  <si>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</si>
  <si>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</si>
  <si>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</si>
  <si>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</si>
  <si>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</si>
  <si>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</si>
  <si>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</si>
  <si>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</si>
  <si>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</si>
  <si>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</si>
  <si>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</si>
  <si>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</si>
  <si>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</si>
  <si>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</si>
  <si>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</si>
  <si>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</si>
  <si>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</si>
  <si>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</si>
  <si>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</si>
  <si>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</si>
  <si>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</si>
  <si>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</si>
  <si>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</si>
  <si>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</si>
  <si>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</si>
  <si>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</si>
  <si>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</si>
  <si>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</si>
  <si>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</si>
  <si>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</si>
  <si>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</si>
  <si>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</si>
  <si>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</si>
  <si>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</si>
  <si>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</si>
  <si>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</si>
  <si>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</si>
  <si>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</si>
  <si>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</si>
  <si>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</si>
  <si>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</si>
  <si>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</si>
  <si>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</si>
  <si>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</si>
  <si>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</si>
  <si>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</si>
  <si>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</si>
  <si>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</si>
  <si>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</si>
  <si>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</si>
  <si>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</si>
  <si>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</si>
  <si>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</si>
  <si>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</si>
  <si>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</si>
  <si>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</si>
  <si>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</si>
  <si>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</si>
  <si>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</si>
  <si>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</si>
  <si>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</si>
  <si>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</si>
  <si>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</si>
  <si>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</si>
  <si>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</si>
  <si>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</si>
  <si>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</si>
  <si>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</si>
  <si>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</si>
  <si>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</si>
  <si>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</si>
  <si>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</si>
  <si>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</si>
  <si>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</si>
  <si>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</si>
  <si>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</si>
  <si>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</si>
  <si>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</si>
  <si>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</si>
  <si>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</si>
  <si>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</si>
  <si>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</si>
  <si>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</si>
  <si>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</si>
  <si>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</si>
  <si>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</si>
  <si>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</si>
  <si>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</si>
  <si>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</si>
  <si>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</si>
  <si>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</si>
  <si>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</si>
  <si>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</si>
  <si>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</si>
  <si>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</si>
  <si>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</si>
  <si>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</si>
  <si>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</si>
  <si>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</si>
  <si>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</si>
  <si>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</si>
  <si>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</si>
  <si>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</si>
  <si>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</si>
  <si>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</si>
  <si>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</si>
  <si>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</si>
  <si>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</si>
  <si>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</si>
  <si>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</si>
  <si>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</si>
  <si>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</si>
  <si>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</si>
  <si>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</si>
  <si>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</si>
  <si>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</si>
  <si>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</si>
  <si>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</si>
  <si>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</si>
  <si>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</si>
  <si>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</si>
  <si>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</si>
  <si>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</si>
  <si>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</si>
  <si>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</si>
  <si>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</si>
  <si>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</si>
  <si>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</si>
  <si>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</si>
  <si>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</si>
  <si>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</si>
  <si>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</si>
  <si>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</si>
  <si>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</si>
  <si>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</si>
  <si>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</si>
  <si>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</si>
  <si>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</si>
  <si>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</si>
  <si>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</si>
  <si>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</si>
  <si>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</si>
  <si>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</si>
  <si>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</si>
  <si>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</si>
  <si>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</si>
  <si>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</si>
  <si>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</si>
  <si>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</si>
  <si>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</si>
  <si>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</si>
  <si>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</si>
  <si>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</si>
  <si>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</si>
  <si>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</si>
  <si>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</si>
  <si>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</si>
  <si>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</si>
  <si>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</si>
  <si>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</si>
  <si>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</si>
  <si>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</si>
  <si>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</si>
  <si>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</si>
  <si>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</si>
  <si>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</si>
  <si>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</si>
  <si>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</si>
  <si>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</si>
  <si>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</si>
  <si>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</si>
  <si>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</si>
  <si>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</si>
  <si>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</si>
  <si>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</si>
  <si>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</si>
  <si>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</si>
  <si>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</si>
  <si>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</si>
  <si>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</si>
  <si>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</si>
  <si>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</si>
  <si>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</si>
  <si>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</si>
  <si>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</si>
  <si>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</si>
  <si>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</si>
  <si>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</si>
  <si>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</si>
  <si>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</si>
  <si>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</si>
  <si>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</si>
  <si>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</si>
  <si>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</si>
  <si>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</si>
  <si>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</si>
  <si>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</si>
  <si>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</si>
  <si>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</si>
  <si>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</si>
  <si>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</si>
  <si>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</si>
  <si>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</si>
  <si>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</si>
  <si>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</si>
  <si>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</si>
  <si>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</si>
  <si>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</si>
  <si>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</si>
  <si>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</si>
  <si>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</si>
  <si>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</si>
  <si>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</si>
  <si>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</si>
  <si>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</si>
  <si>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</si>
  <si>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</si>
  <si>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</si>
  <si>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</si>
  <si>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</si>
  <si>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</si>
  <si>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</si>
  <si>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</si>
  <si>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</si>
  <si>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</si>
  <si>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</si>
  <si>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</si>
  <si>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</si>
  <si>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</si>
  <si>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</si>
  <si>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</si>
  <si>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</si>
  <si>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</si>
  <si>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</si>
  <si>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</si>
  <si>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</si>
  <si>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</si>
  <si>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</si>
  <si>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</si>
  <si>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</si>
  <si>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</si>
  <si>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</si>
  <si>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</si>
  <si>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</si>
  <si>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</si>
  <si>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</si>
  <si>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</si>
  <si>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</si>
  <si>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</si>
  <si>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</si>
  <si>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</si>
  <si>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</si>
  <si>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</si>
  <si>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</si>
  <si>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</si>
  <si>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</si>
  <si>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</si>
  <si>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</si>
  <si>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</si>
  <si>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</si>
  <si>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</si>
  <si>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</si>
  <si>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</si>
  <si>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</si>
  <si>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</si>
  <si>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</si>
  <si>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</si>
  <si>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</si>
  <si>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</si>
  <si>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</si>
  <si>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</si>
  <si>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</si>
  <si>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</si>
  <si>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</si>
  <si>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</si>
  <si>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</si>
  <si>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</si>
  <si>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</si>
  <si>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</si>
  <si>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</si>
  <si>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</si>
  <si>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</si>
  <si>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</si>
  <si>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</si>
  <si>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</si>
  <si>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</si>
  <si>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</si>
  <si>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</si>
  <si>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</si>
  <si>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</si>
  <si>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</si>
  <si>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</si>
  <si>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</si>
  <si>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</si>
  <si>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</si>
  <si>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</si>
  <si>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</si>
  <si>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</si>
  <si>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</si>
  <si>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</si>
  <si>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</si>
  <si>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</si>
  <si>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</si>
  <si>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</si>
  <si>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</si>
  <si>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</si>
  <si>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</si>
  <si>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</si>
  <si>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</si>
  <si>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</si>
  <si>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</si>
  <si>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</si>
  <si>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</si>
  <si>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</si>
  <si>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</si>
  <si>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</si>
  <si>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</si>
  <si>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</si>
  <si>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</si>
  <si>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</si>
  <si>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</si>
  <si>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</si>
  <si>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</si>
  <si>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</si>
  <si>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</si>
  <si>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</si>
  <si>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</si>
  <si>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</si>
  <si>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</si>
  <si>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</si>
  <si>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</si>
  <si>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</si>
  <si>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</si>
  <si>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</si>
  <si>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</si>
  <si>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</si>
  <si>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</si>
  <si>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</si>
  <si>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</si>
  <si>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</si>
  <si>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</si>
  <si>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</si>
  <si>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</si>
  <si>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</si>
  <si>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</si>
  <si>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</si>
  <si>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</si>
  <si>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</si>
  <si>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</si>
  <si>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</si>
  <si>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</si>
  <si>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</si>
  <si>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</si>
  <si>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</si>
  <si>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</si>
  <si>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</si>
  <si>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</si>
  <si>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</si>
  <si>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</si>
  <si>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</si>
  <si>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</si>
  <si>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</si>
  <si>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</si>
  <si>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</si>
  <si>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</si>
  <si>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</si>
  <si>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</si>
  <si>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</si>
  <si>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</si>
  <si>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</si>
  <si>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</si>
  <si>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</si>
  <si>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</si>
  <si>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</si>
  <si>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</si>
  <si>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</si>
  <si>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</si>
  <si>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</si>
  <si>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</si>
  <si>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</si>
  <si>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</si>
  <si>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</si>
  <si>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</si>
  <si>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</si>
  <si>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</si>
  <si>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</si>
  <si>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</si>
  <si>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</si>
  <si>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</si>
  <si>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</si>
  <si>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</si>
  <si>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</si>
  <si>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</si>
  <si>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</si>
  <si>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</si>
  <si>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</si>
  <si>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</si>
  <si>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</si>
  <si>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</si>
  <si>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</si>
  <si>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</si>
  <si>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</si>
  <si>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</si>
  <si>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</si>
  <si>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</si>
  <si>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</si>
  <si>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</si>
  <si>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</si>
  <si>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</si>
  <si>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</si>
  <si>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</si>
  <si>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</si>
  <si>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</si>
  <si>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</si>
  <si>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</si>
  <si>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</si>
  <si>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</si>
  <si>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</si>
  <si>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</si>
  <si>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</si>
  <si>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</si>
  <si>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</si>
  <si>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</si>
  <si>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</si>
  <si>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</si>
  <si>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</si>
  <si>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</si>
  <si>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</si>
  <si>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</si>
  <si>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</si>
  <si>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</si>
  <si>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</si>
  <si>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</si>
  <si>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</si>
  <si>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</si>
  <si>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</si>
  <si>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</si>
  <si>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</si>
  <si>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</si>
  <si>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</si>
  <si>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</si>
  <si>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</si>
  <si>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</si>
  <si>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</si>
  <si>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</si>
  <si>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</si>
  <si>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</si>
  <si>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</si>
  <si>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</si>
  <si>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</si>
  <si>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</si>
  <si>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</si>
  <si>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</si>
  <si>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</si>
  <si>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</si>
  <si>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</si>
  <si>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</si>
  <si>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</si>
  <si>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</si>
  <si>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</si>
  <si>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</si>
  <si>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</si>
  <si>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</si>
  <si>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</si>
  <si>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</si>
  <si>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</si>
  <si>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</si>
  <si>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</si>
  <si>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</si>
  <si>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</si>
  <si>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</si>
  <si>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</si>
  <si>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</si>
  <si>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</si>
  <si>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</si>
  <si>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</si>
  <si>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</si>
  <si>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</si>
  <si>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</si>
  <si>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</si>
  <si>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</si>
  <si>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</si>
  <si>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</si>
  <si>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</si>
  <si>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</si>
  <si>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</si>
  <si>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</si>
  <si>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</si>
  <si>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</si>
  <si>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</si>
  <si>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</si>
  <si>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</si>
  <si>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</si>
  <si>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</si>
  <si>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</si>
  <si>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</si>
  <si>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</si>
  <si>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</si>
  <si>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</si>
  <si>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</si>
  <si>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</si>
  <si>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</si>
  <si>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</si>
  <si>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</si>
  <si>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</si>
  <si>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</si>
  <si>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</si>
  <si>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</si>
  <si>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</si>
  <si>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</si>
  <si>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</si>
  <si>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</si>
  <si>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</si>
  <si>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</si>
  <si>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</si>
  <si>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</si>
  <si>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</si>
  <si>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</si>
  <si>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</si>
  <si>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</si>
  <si>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</si>
  <si>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</si>
  <si>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</si>
  <si>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</si>
  <si>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</si>
  <si>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</si>
  <si>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</si>
  <si>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</si>
  <si>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</si>
  <si>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</si>
  <si>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</si>
  <si>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</si>
  <si>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</si>
  <si>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</si>
  <si>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</si>
  <si>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</si>
  <si>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</si>
  <si>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</si>
  <si>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</si>
  <si>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</si>
  <si>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</si>
  <si>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</si>
  <si>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</si>
  <si>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</si>
  <si>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</si>
  <si>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</si>
  <si>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</si>
  <si>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</si>
  <si>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</si>
  <si>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</si>
  <si>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</si>
  <si>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</si>
  <si>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</si>
  <si>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</si>
  <si>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</si>
  <si>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</si>
  <si>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</si>
  <si>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</si>
  <si>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</si>
  <si>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</si>
  <si>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</si>
  <si>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</si>
  <si>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</si>
  <si>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</si>
  <si>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</si>
  <si>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</si>
  <si>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</si>
  <si>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</si>
  <si>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</si>
  <si>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</si>
  <si>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</si>
  <si>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</si>
  <si>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</si>
  <si>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</si>
  <si>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</si>
  <si>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</si>
  <si>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</si>
  <si>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</si>
  <si>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</si>
  <si>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</si>
  <si>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</si>
  <si>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</si>
  <si>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</si>
  <si>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</si>
  <si>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</si>
  <si>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</si>
  <si>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</si>
  <si>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</si>
  <si>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</si>
  <si>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</si>
  <si>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</si>
  <si>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</si>
  <si>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</si>
  <si>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</si>
  <si>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</si>
  <si>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</si>
  <si>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</si>
  <si>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</si>
  <si>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</si>
  <si>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</si>
  <si>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</si>
  <si>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</si>
  <si>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</si>
  <si>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</si>
  <si>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</si>
  <si>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</si>
  <si>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</si>
  <si>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</si>
  <si>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</si>
  <si>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</si>
  <si>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</si>
  <si>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RQ14251207</t>
  </si>
  <si>
    <t>RQ14251107</t>
  </si>
  <si>
    <t>RQ14250007</t>
  </si>
  <si>
    <t>RQ14274907</t>
  </si>
  <si>
    <t>RQ14266807</t>
  </si>
  <si>
    <t>RQ14288507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</si>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</sst>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center"/>
    </xf>
    <xf numFmtId="14" fontId="12" fillId="8" borderId="14" xfId="0" applyNumberFormat="1" applyFont="1" applyFill="1" applyBorder="1" applyAlignment="1">
      <alignment horizontal="left"/>
    </xf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4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5" fillId="8" borderId="12" xfId="0" applyFont="1" applyFill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15" fillId="8" borderId="12" xfId="0" applyFont="1" applyFill="1" applyBorder="1"/>
    <xf numFmtId="0" fontId="15" fillId="8" borderId="0" xfId="0" applyFont="1" applyFill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131491.511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16</c:v>
                </c:pt>
                <c:pt idx="1">
                  <c:v>83</c:v>
                </c:pt>
                <c:pt idx="2">
                  <c:v>17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1E-3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131491.511</c:v>
                </c:pt>
                <c:pt idx="4">
                  <c:v>1210.5410000000002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43358.780999999995</c:v>
                </c:pt>
                <c:pt idx="3">
                  <c:v>1E-3</c:v>
                </c:pt>
                <c:pt idx="4">
                  <c:v>17582.481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0" t="s">
        <v>28</v>
      </c>
      <c r="B1" s="61"/>
      <c r="C1" s="61"/>
      <c r="D1" s="61"/>
      <c r="E1" s="61"/>
      <c r="F1" s="61"/>
      <c r="G1" s="61"/>
      <c r="H1" s="61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0"/>
      <c r="B2" s="61"/>
      <c r="C2" s="61"/>
      <c r="D2" s="61"/>
      <c r="E2" s="61"/>
      <c r="F2" s="61"/>
      <c r="G2" s="61"/>
      <c r="H2" s="61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3" t="s">
        <v>9</v>
      </c>
      <c r="B3" s="64"/>
      <c r="C3" s="64"/>
      <c r="D3" s="65"/>
      <c r="E3" s="2"/>
      <c r="F3" s="63" t="s">
        <v>14</v>
      </c>
      <c r="G3" s="64"/>
      <c r="H3" s="64"/>
      <c r="I3" s="65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10757.971000000001</v>
      </c>
      <c r="D5" s="8">
        <f>B5-C5</f>
        <v>2356.5589999999993</v>
      </c>
      <c r="E5" s="2"/>
      <c r="F5" s="13" t="s">
        <v>13</v>
      </c>
      <c r="G5" s="7">
        <f>G19</f>
        <v>61814.140000000007</v>
      </c>
      <c r="H5" s="16">
        <f>H19</f>
        <v>132702.06099999993</v>
      </c>
      <c r="I5" s="8">
        <f>G5-H5</f>
        <v>-70887.920999999915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131491.511</v>
      </c>
      <c r="I10" s="6">
        <f t="shared" si="1"/>
        <v>-101997.761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1E-3</v>
      </c>
      <c r="D11" s="6">
        <f t="shared" si="0"/>
        <v>889.34900000000005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1210.5410000000002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10757.971000000001</v>
      </c>
      <c r="D19" s="8">
        <f>SUM(D7:D18)</f>
        <v>2356.5590000000011</v>
      </c>
      <c r="E19" s="1"/>
      <c r="F19" s="13" t="s">
        <v>10</v>
      </c>
      <c r="G19" s="7">
        <f>SUM(G7:G18)</f>
        <v>61814.140000000007</v>
      </c>
      <c r="H19" s="7">
        <f>SUM(H7:H18)</f>
        <v>132702.06099999993</v>
      </c>
      <c r="I19" s="8">
        <f>SUM(I7:I18)</f>
        <v>-69314.380000000019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63" t="s">
        <v>18</v>
      </c>
      <c r="B21" s="64"/>
      <c r="C21" s="64"/>
      <c r="D21" s="65"/>
      <c r="E21" s="1"/>
      <c r="F21" s="63" t="s">
        <v>19</v>
      </c>
      <c r="G21" s="64"/>
      <c r="H21" s="64"/>
      <c r="I21" s="6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644.01099999999974</v>
      </c>
      <c r="D23" s="8">
        <f>B23-C23</f>
        <v>105994.20899999999</v>
      </c>
      <c r="E23" s="1"/>
      <c r="F23" s="13" t="s">
        <v>13</v>
      </c>
      <c r="G23" s="7">
        <f>G39</f>
        <v>77872.950000000012</v>
      </c>
      <c r="H23" s="16">
        <f>H39</f>
        <v>89660.443000000014</v>
      </c>
      <c r="I23" s="8">
        <f>G23-H23</f>
        <v>-11787.493000000002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43358.780999999995</v>
      </c>
      <c r="I27" s="6">
        <f t="shared" si="5"/>
        <v>-41906.780999999995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1E-3</v>
      </c>
      <c r="I28" s="6">
        <f t="shared" si="5"/>
        <v>9800.9989999999998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1E-3</v>
      </c>
      <c r="D29" s="6">
        <f t="shared" si="4"/>
        <v>12251.249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17582.481</v>
      </c>
      <c r="I29" s="6">
        <f t="shared" si="5"/>
        <v>-3788.4809999999998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1E-3</v>
      </c>
      <c r="D31" s="6">
        <f t="shared" si="4"/>
        <v>319.99900000000002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16997.001</v>
      </c>
      <c r="I36" s="6">
        <f t="shared" si="6"/>
        <v>-9918.5010000000002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644.01099999999974</v>
      </c>
      <c r="D37" s="8">
        <f>SUM(D25:D36)</f>
        <v>105994.20899999999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89660.443000000014</v>
      </c>
      <c r="I39" s="8">
        <f>SUM(I25:I38)</f>
        <v>-11787.492999999999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66" t="s">
        <v>62</v>
      </c>
      <c r="C73" s="66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16</v>
      </c>
    </row>
    <row r="76" spans="2:3">
      <c r="B76" s="29">
        <v>20</v>
      </c>
      <c r="C76" s="29">
        <f>COUNTIF(Base!$F$2:$F$1048576,B76)</f>
        <v>83</v>
      </c>
    </row>
    <row r="77" spans="2:3">
      <c r="B77" s="29">
        <v>26</v>
      </c>
      <c r="C77" s="29">
        <f>COUNTIF(Base!$F$2:$F$1048576,B77)</f>
        <v>17</v>
      </c>
    </row>
    <row r="78" spans="2:3">
      <c r="B78" s="29">
        <v>31</v>
      </c>
      <c r="C78" s="29">
        <f>COUNTIF(Base!$F$2:$F$1048576,B78)</f>
        <v>37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8"/>
  <sheetViews>
    <sheetView tabSelected="1" zoomScale="125" zoomScaleNormal="100" workbookViewId="0">
      <pane xSplit="2" ySplit="1" topLeftCell="C140" activePane="bottomRight" state="frozen"/>
      <selection pane="topRight" activeCell="C1" sqref="C1"/>
      <selection pane="bottomLeft" activeCell="A6" sqref="A6"/>
      <selection pane="bottomRight" activeCell="G156" sqref="G156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1E-3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1E-3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1E-3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1E-3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1E-3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1E-3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1E-3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1E-3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1E-3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1E-3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1E-3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1E-3</v>
      </c>
      <c r="F13" s="22" t="s">
        <v>3214</v>
      </c>
      <c r="G13" s="39" t="s">
        <v>3269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1E-3</v>
      </c>
      <c r="F14" s="22" t="s">
        <v>3215</v>
      </c>
      <c r="G14" s="41" t="s">
        <v>2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1E-3</v>
      </c>
      <c r="F15" s="22" t="s">
        <v>3215</v>
      </c>
      <c r="G15" s="24" t="s">
        <v>3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1E-3</v>
      </c>
      <c r="F16" s="22" t="s">
        <v>3215</v>
      </c>
      <c r="G16" s="41" t="s">
        <v>4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1E-3</v>
      </c>
      <c r="F17" s="22" t="s">
        <v>3215</v>
      </c>
      <c r="G17" s="41" t="s">
        <v>5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1E-3</v>
      </c>
      <c r="F18" s="22" t="s">
        <v>3215</v>
      </c>
      <c r="G18" s="41" t="s">
        <v>17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1E-3</v>
      </c>
      <c r="F19" s="22" t="s">
        <v>3215</v>
      </c>
      <c r="G19" s="24" t="s">
        <v>26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1E-3</v>
      </c>
      <c r="F20" s="22" t="s">
        <v>3215</v>
      </c>
      <c r="G20" s="24" t="s">
        <v>27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1E-3</v>
      </c>
      <c r="F21" s="22" t="s">
        <v>3215</v>
      </c>
      <c r="G21" s="39" t="s">
        <v>6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1E-3</v>
      </c>
      <c r="F22" s="22" t="s">
        <v>3215</v>
      </c>
      <c r="G22" s="41" t="s">
        <v>21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1E-3</v>
      </c>
      <c r="F23" s="22" t="s">
        <v>3215</v>
      </c>
      <c r="G23" s="41" t="s">
        <v>20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1E-3</v>
      </c>
      <c r="F24" s="22" t="s">
        <v>3215</v>
      </c>
      <c r="G24" s="41" t="s">
        <v>22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1E-3</v>
      </c>
      <c r="F25" s="22" t="s">
        <v>3215</v>
      </c>
      <c r="G25" s="41" t="s">
        <v>23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1E-3</v>
      </c>
      <c r="F26" s="22" t="s">
        <v>3215</v>
      </c>
      <c r="G26" s="39" t="s">
        <v>24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1E-3</v>
      </c>
      <c r="F27" s="22" t="s">
        <v>3215</v>
      </c>
      <c r="G27" s="39" t="s">
        <v>3217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1E-3</v>
      </c>
      <c r="F28" s="22" t="s">
        <v>3215</v>
      </c>
      <c r="G28" s="39" t="s">
        <v>3275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1E-3</v>
      </c>
      <c r="F29" s="22" t="s">
        <v>3215</v>
      </c>
      <c r="G29" s="39" t="s">
        <v>3273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1E-3</v>
      </c>
      <c r="F30" s="22" t="s">
        <v>3215</v>
      </c>
      <c r="G30" s="39" t="s">
        <v>3269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1E-3</v>
      </c>
      <c r="F31" s="22" t="s">
        <v>3215</v>
      </c>
      <c r="G31" s="39" t="s">
        <v>3274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1E-3</v>
      </c>
      <c r="F32" s="22" t="s">
        <v>3216</v>
      </c>
      <c r="G32" s="41" t="s">
        <v>2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1E-3</v>
      </c>
      <c r="F33" s="22" t="s">
        <v>3216</v>
      </c>
      <c r="G33" s="24" t="s">
        <v>3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1E-3</v>
      </c>
      <c r="F34" s="22" t="s">
        <v>3216</v>
      </c>
      <c r="G34" s="41" t="s">
        <v>4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1E-3</v>
      </c>
      <c r="F35" s="22" t="s">
        <v>3216</v>
      </c>
      <c r="G35" s="41" t="s">
        <v>5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1E-3</v>
      </c>
      <c r="F36" s="22" t="s">
        <v>3216</v>
      </c>
      <c r="G36" s="41" t="s">
        <v>17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1E-3</v>
      </c>
      <c r="F37" s="22" t="s">
        <v>3216</v>
      </c>
      <c r="G37" s="41" t="s">
        <v>6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1E-3</v>
      </c>
      <c r="F38" s="22" t="s">
        <v>3216</v>
      </c>
      <c r="G38" s="41" t="s">
        <v>21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1E-3</v>
      </c>
      <c r="F39" s="22" t="s">
        <v>3216</v>
      </c>
      <c r="G39" s="41" t="s">
        <v>20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1E-3</v>
      </c>
      <c r="F40" s="22" t="s">
        <v>3216</v>
      </c>
      <c r="G40" s="41" t="s">
        <v>22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1E-3</v>
      </c>
      <c r="F41" s="22" t="s">
        <v>3216</v>
      </c>
      <c r="G41" s="41" t="s">
        <v>23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1E-3</v>
      </c>
      <c r="F42" s="22" t="s">
        <v>3216</v>
      </c>
      <c r="G42" s="39" t="s">
        <v>24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1E-3</v>
      </c>
      <c r="F43" s="22" t="s">
        <v>3216</v>
      </c>
      <c r="G43" s="39" t="s">
        <v>3217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1E-3</v>
      </c>
      <c r="F44" s="22" t="s">
        <v>3216</v>
      </c>
      <c r="G44" s="39" t="s">
        <v>3273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1E-3</v>
      </c>
      <c r="F45" s="22" t="s">
        <v>3216</v>
      </c>
      <c r="G45" s="39" t="s">
        <v>3269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1E-3</v>
      </c>
      <c r="F46" s="22" t="s">
        <v>3216</v>
      </c>
      <c r="G46" s="39" t="s">
        <v>3271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1E-3</v>
      </c>
      <c r="F47" s="22" t="s">
        <v>3218</v>
      </c>
      <c r="G47" s="41" t="s">
        <v>2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1E-3</v>
      </c>
      <c r="F48" s="22" t="s">
        <v>3218</v>
      </c>
      <c r="G48" s="24" t="s">
        <v>3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/>
      <c r="D49" s="23"/>
      <c r="E49" s="26">
        <v>1E-3</v>
      </c>
      <c r="F49" s="22" t="s">
        <v>3218</v>
      </c>
      <c r="G49" s="41" t="s">
        <v>4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/>
      <c r="D50" s="23"/>
      <c r="E50" s="26">
        <v>1E-3</v>
      </c>
      <c r="F50" s="22" t="s">
        <v>3218</v>
      </c>
      <c r="G50" s="41" t="s">
        <v>5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/>
      <c r="D51" s="23"/>
      <c r="E51" s="26">
        <v>1E-3</v>
      </c>
      <c r="F51" s="22" t="s">
        <v>3218</v>
      </c>
      <c r="G51" s="41" t="s">
        <v>17</v>
      </c>
      <c r="H51" s="24"/>
      <c r="I51" s="23"/>
      <c r="J51" s="24"/>
      <c r="L51" s="24"/>
    </row>
    <row r="52" spans="1:12" ht="15">
      <c r="A52" s="20" t="s">
        <v>3210</v>
      </c>
      <c r="B52" s="21">
        <v>45566</v>
      </c>
      <c r="C52" s="22"/>
      <c r="D52" s="23"/>
      <c r="E52" s="26">
        <v>1E-3</v>
      </c>
      <c r="F52" s="22" t="s">
        <v>3218</v>
      </c>
      <c r="G52" s="41" t="s">
        <v>6</v>
      </c>
      <c r="H52" s="24"/>
      <c r="I52" s="23"/>
      <c r="J52" s="24"/>
      <c r="L52" s="24"/>
    </row>
    <row r="53" spans="1:12" ht="15">
      <c r="A53" s="20" t="s">
        <v>3210</v>
      </c>
      <c r="B53" s="21">
        <v>45566</v>
      </c>
      <c r="C53" s="22"/>
      <c r="D53" s="23"/>
      <c r="E53" s="26">
        <v>1E-3</v>
      </c>
      <c r="F53" s="22" t="s">
        <v>3218</v>
      </c>
      <c r="G53" s="41" t="s">
        <v>21</v>
      </c>
      <c r="H53" s="24"/>
      <c r="I53" s="23"/>
      <c r="J53" s="24"/>
      <c r="L53" s="24"/>
    </row>
    <row r="54" spans="1:12" ht="15">
      <c r="A54" s="20" t="s">
        <v>3210</v>
      </c>
      <c r="B54" s="21">
        <v>45566</v>
      </c>
      <c r="C54" s="22"/>
      <c r="D54" s="23"/>
      <c r="E54" s="26">
        <v>1E-3</v>
      </c>
      <c r="F54" s="22" t="s">
        <v>3218</v>
      </c>
      <c r="G54" s="41" t="s">
        <v>20</v>
      </c>
      <c r="H54" s="24"/>
      <c r="I54" s="23"/>
      <c r="J54" s="24"/>
      <c r="L54" s="24"/>
    </row>
    <row r="55" spans="1:12" ht="15">
      <c r="A55" s="20" t="s">
        <v>3210</v>
      </c>
      <c r="B55" s="21">
        <v>45566</v>
      </c>
      <c r="C55" s="22"/>
      <c r="D55" s="23"/>
      <c r="E55" s="26">
        <v>1E-3</v>
      </c>
      <c r="F55" s="22" t="s">
        <v>3218</v>
      </c>
      <c r="G55" s="41" t="s">
        <v>22</v>
      </c>
      <c r="H55" s="24"/>
      <c r="I55" s="23"/>
      <c r="J55" s="24"/>
      <c r="L55" s="24"/>
    </row>
    <row r="56" spans="1:12" ht="15">
      <c r="A56" s="20" t="s">
        <v>3210</v>
      </c>
      <c r="B56" s="21">
        <v>45566</v>
      </c>
      <c r="C56" s="22"/>
      <c r="D56" s="23"/>
      <c r="E56" s="26">
        <v>1E-3</v>
      </c>
      <c r="F56" s="22" t="s">
        <v>3218</v>
      </c>
      <c r="G56" s="41" t="s">
        <v>23</v>
      </c>
      <c r="H56" s="24"/>
      <c r="I56" s="23"/>
      <c r="J56" s="24"/>
      <c r="L56" s="24"/>
    </row>
    <row r="57" spans="1:12" ht="15">
      <c r="A57" s="20" t="s">
        <v>3210</v>
      </c>
      <c r="B57" s="21">
        <v>45566</v>
      </c>
      <c r="C57" s="22"/>
      <c r="D57" s="23"/>
      <c r="E57" s="26">
        <v>1E-3</v>
      </c>
      <c r="F57" s="22" t="s">
        <v>3218</v>
      </c>
      <c r="G57" s="39" t="s">
        <v>24</v>
      </c>
      <c r="H57" s="24"/>
      <c r="I57" s="23"/>
      <c r="J57" s="24"/>
      <c r="L57" s="24"/>
    </row>
    <row r="58" spans="1:12" ht="15">
      <c r="A58" s="20" t="s">
        <v>3210</v>
      </c>
      <c r="B58" s="21">
        <v>45566</v>
      </c>
      <c r="C58" s="22"/>
      <c r="D58" s="23"/>
      <c r="E58" s="26">
        <v>1E-3</v>
      </c>
      <c r="F58" s="22" t="s">
        <v>3218</v>
      </c>
      <c r="G58" s="39" t="s">
        <v>3269</v>
      </c>
      <c r="H58" s="24"/>
      <c r="I58" s="23"/>
      <c r="J58" s="24"/>
      <c r="L58" s="24"/>
    </row>
    <row r="59" spans="1:12" ht="15">
      <c r="A59" s="20" t="s">
        <v>3210</v>
      </c>
      <c r="B59" s="21">
        <v>45566</v>
      </c>
      <c r="C59" s="22"/>
      <c r="D59" s="23"/>
      <c r="E59" s="26">
        <v>1E-3</v>
      </c>
      <c r="F59" s="22" t="s">
        <v>3218</v>
      </c>
      <c r="G59" s="39" t="s">
        <v>3270</v>
      </c>
      <c r="H59" s="24"/>
      <c r="I59" s="23"/>
      <c r="J59" s="24"/>
      <c r="L59" s="24"/>
    </row>
    <row r="60" spans="1:12" ht="15">
      <c r="A60" s="20" t="s">
        <v>3210</v>
      </c>
      <c r="B60" s="21">
        <v>45566</v>
      </c>
      <c r="C60" s="22"/>
      <c r="D60" s="23"/>
      <c r="E60" s="26">
        <v>1E-3</v>
      </c>
      <c r="F60" s="22" t="s">
        <v>3218</v>
      </c>
      <c r="G60" s="39" t="s">
        <v>3271</v>
      </c>
      <c r="H60" s="24"/>
      <c r="I60" s="23"/>
      <c r="J60" s="24"/>
      <c r="L60" s="24"/>
    </row>
    <row r="61" spans="1:12" ht="15">
      <c r="A61" s="20" t="s">
        <v>3210</v>
      </c>
      <c r="B61" s="21">
        <v>45566</v>
      </c>
      <c r="C61" s="22"/>
      <c r="D61" s="23"/>
      <c r="E61" s="26">
        <v>1E-3</v>
      </c>
      <c r="F61" s="22" t="s">
        <v>3218</v>
      </c>
      <c r="G61" s="39" t="s">
        <v>3272</v>
      </c>
      <c r="H61" s="24"/>
      <c r="I61" s="23"/>
      <c r="J61" s="24"/>
      <c r="L61" s="24"/>
    </row>
    <row r="62" spans="1:12" ht="15">
      <c r="A62" s="45" t="s">
        <v>3210</v>
      </c>
      <c r="B62" s="46">
        <v>45566</v>
      </c>
      <c r="C62" s="47"/>
      <c r="D62" s="48"/>
      <c r="E62" s="49">
        <v>1E-3</v>
      </c>
      <c r="F62" s="47" t="s">
        <v>3218</v>
      </c>
      <c r="G62" s="50" t="s">
        <v>3217</v>
      </c>
      <c r="H62" s="50"/>
      <c r="I62" s="48"/>
      <c r="J62" s="50"/>
      <c r="L62" s="50"/>
    </row>
    <row r="63" spans="1:12" ht="15">
      <c r="A63" s="45" t="s">
        <v>3210</v>
      </c>
      <c r="B63" s="46">
        <v>45566</v>
      </c>
      <c r="C63" s="47"/>
      <c r="D63" s="48"/>
      <c r="E63" s="49">
        <v>1E-3</v>
      </c>
      <c r="F63" s="47" t="s">
        <v>3218</v>
      </c>
      <c r="G63" s="50" t="s">
        <v>3275</v>
      </c>
      <c r="H63" s="50"/>
      <c r="I63" s="48"/>
      <c r="J63" s="50"/>
      <c r="L63" s="50"/>
    </row>
    <row r="64" spans="1:12" ht="15">
      <c r="A64" s="45" t="s">
        <v>3210</v>
      </c>
      <c r="B64" s="46">
        <v>45566</v>
      </c>
      <c r="C64" s="47"/>
      <c r="D64" s="48"/>
      <c r="E64" s="49">
        <v>1E-3</v>
      </c>
      <c r="F64" s="47" t="s">
        <v>3218</v>
      </c>
      <c r="G64" s="50" t="s">
        <v>3283</v>
      </c>
      <c r="H64" s="50"/>
      <c r="I64" s="48"/>
      <c r="J64" s="50"/>
      <c r="L64" s="50"/>
    </row>
    <row r="65" spans="1:12" ht="15">
      <c r="A65" s="45" t="s">
        <v>3210</v>
      </c>
      <c r="B65" s="46">
        <v>45566</v>
      </c>
      <c r="C65" s="47"/>
      <c r="D65" s="48"/>
      <c r="E65" s="49">
        <v>1E-3</v>
      </c>
      <c r="F65" s="47" t="s">
        <v>3218</v>
      </c>
      <c r="G65" s="50" t="s">
        <v>3284</v>
      </c>
      <c r="H65" s="50"/>
      <c r="I65" s="48"/>
      <c r="J65" s="50"/>
      <c r="L65" s="50"/>
    </row>
    <row r="66" spans="1:12" ht="15">
      <c r="A66" s="45" t="s">
        <v>3210</v>
      </c>
      <c r="B66" s="46">
        <v>45566</v>
      </c>
      <c r="C66" s="47"/>
      <c r="D66" s="48"/>
      <c r="E66" s="49">
        <v>1E-3</v>
      </c>
      <c r="F66" s="47" t="s">
        <v>3218</v>
      </c>
      <c r="G66" s="50" t="s">
        <v>3285</v>
      </c>
      <c r="H66" s="50"/>
      <c r="I66" s="48"/>
      <c r="J66" s="50"/>
      <c r="K66" s="51"/>
      <c r="L66" s="50"/>
    </row>
    <row r="67" spans="1:12" ht="15">
      <c r="A67" s="20" t="s">
        <v>3210</v>
      </c>
      <c r="B67" s="21">
        <v>45566</v>
      </c>
      <c r="C67" s="22" t="s">
        <v>3219</v>
      </c>
      <c r="D67" s="23" t="s">
        <v>3220</v>
      </c>
      <c r="E67" s="26">
        <v>2290</v>
      </c>
      <c r="F67" s="44" t="s">
        <v>3214</v>
      </c>
      <c r="G67" s="24" t="s">
        <v>3</v>
      </c>
      <c r="H67" s="24"/>
      <c r="I67" s="23"/>
      <c r="J67" s="24"/>
      <c r="K67" s="52"/>
      <c r="L67" s="24"/>
    </row>
    <row r="68" spans="1:12" ht="15">
      <c r="A68" s="20" t="s">
        <v>3210</v>
      </c>
      <c r="B68" s="21">
        <v>45566</v>
      </c>
      <c r="C68" s="22" t="s">
        <v>3221</v>
      </c>
      <c r="D68" s="23" t="s">
        <v>3222</v>
      </c>
      <c r="E68" s="26">
        <v>644</v>
      </c>
      <c r="F68" s="44" t="s">
        <v>3216</v>
      </c>
      <c r="G68" s="24" t="s">
        <v>3</v>
      </c>
      <c r="H68" s="24"/>
      <c r="I68" s="23"/>
      <c r="J68" s="24"/>
      <c r="K68" s="52"/>
      <c r="L68" s="24"/>
    </row>
    <row r="69" spans="1:12" ht="15">
      <c r="A69" s="20" t="s">
        <v>3210</v>
      </c>
      <c r="B69" s="21">
        <v>45566</v>
      </c>
      <c r="C69" s="22" t="s">
        <v>3223</v>
      </c>
      <c r="D69" s="23" t="s">
        <v>3224</v>
      </c>
      <c r="E69" s="26">
        <v>2289.2199999999998</v>
      </c>
      <c r="F69" s="44" t="s">
        <v>3214</v>
      </c>
      <c r="G69" s="24" t="s">
        <v>3</v>
      </c>
      <c r="H69" s="24"/>
      <c r="I69" s="23"/>
      <c r="J69" s="24"/>
      <c r="K69" s="52"/>
      <c r="L69" s="24"/>
    </row>
    <row r="70" spans="1:12" ht="17.100000000000001" customHeight="1">
      <c r="A70" s="20" t="s">
        <v>3210</v>
      </c>
      <c r="B70" s="21">
        <v>45566</v>
      </c>
      <c r="C70" s="22" t="s">
        <v>3225</v>
      </c>
      <c r="D70" s="23" t="s">
        <v>105</v>
      </c>
      <c r="E70" s="26">
        <v>3240</v>
      </c>
      <c r="F70" s="44" t="s">
        <v>3218</v>
      </c>
      <c r="G70" s="53" t="s">
        <v>5</v>
      </c>
      <c r="H70" s="52"/>
      <c r="I70" s="54"/>
      <c r="J70" s="52"/>
      <c r="K70" s="52"/>
      <c r="L70" s="52"/>
    </row>
    <row r="71" spans="1:12" ht="17.100000000000001" customHeight="1">
      <c r="A71" s="20" t="s">
        <v>3210</v>
      </c>
      <c r="B71" s="21">
        <v>45566</v>
      </c>
      <c r="C71" s="22" t="s">
        <v>3226</v>
      </c>
      <c r="D71" s="23"/>
      <c r="E71" s="26">
        <v>3379</v>
      </c>
      <c r="F71" s="44" t="s">
        <v>3218</v>
      </c>
      <c r="G71" s="53" t="s">
        <v>5</v>
      </c>
      <c r="H71" s="52"/>
      <c r="I71" s="54"/>
      <c r="J71" s="52"/>
      <c r="K71" s="52"/>
      <c r="L71" s="52"/>
    </row>
    <row r="72" spans="1:12" ht="17.100000000000001" customHeight="1">
      <c r="A72" s="20" t="s">
        <v>3210</v>
      </c>
      <c r="B72" s="21">
        <v>45566</v>
      </c>
      <c r="C72" s="22" t="s">
        <v>3227</v>
      </c>
      <c r="D72" s="23"/>
      <c r="E72" s="26">
        <v>6203.3</v>
      </c>
      <c r="F72" s="44" t="s">
        <v>3218</v>
      </c>
      <c r="G72" s="53" t="s">
        <v>5</v>
      </c>
      <c r="H72" s="52"/>
      <c r="I72" s="54"/>
      <c r="J72" s="52"/>
      <c r="K72" s="52"/>
      <c r="L72" s="52"/>
    </row>
    <row r="73" spans="1:12" ht="17.100000000000001" customHeight="1">
      <c r="A73" s="20" t="s">
        <v>3210</v>
      </c>
      <c r="B73" s="21">
        <v>45566</v>
      </c>
      <c r="C73" s="22" t="s">
        <v>3228</v>
      </c>
      <c r="D73" s="23"/>
      <c r="E73" s="26">
        <v>710.4</v>
      </c>
      <c r="F73" s="44" t="s">
        <v>3218</v>
      </c>
      <c r="G73" s="53" t="s">
        <v>5</v>
      </c>
      <c r="H73" s="52"/>
      <c r="I73" s="54"/>
      <c r="J73" s="52"/>
      <c r="K73" s="52"/>
      <c r="L73" s="52"/>
    </row>
    <row r="74" spans="1:12" ht="17.100000000000001" customHeight="1">
      <c r="A74" s="20" t="s">
        <v>3210</v>
      </c>
      <c r="B74" s="21">
        <v>45566</v>
      </c>
      <c r="C74" s="22" t="s">
        <v>3229</v>
      </c>
      <c r="D74" s="23" t="s">
        <v>3230</v>
      </c>
      <c r="E74" s="26">
        <v>1249.5999999999999</v>
      </c>
      <c r="F74" s="44" t="s">
        <v>3218</v>
      </c>
      <c r="G74" s="53" t="s">
        <v>5</v>
      </c>
      <c r="H74" s="52"/>
      <c r="I74" s="54"/>
      <c r="J74" s="52"/>
      <c r="K74" s="52"/>
      <c r="L74" s="52"/>
    </row>
    <row r="75" spans="1:12" ht="17.100000000000001" customHeight="1">
      <c r="A75" s="20" t="s">
        <v>3210</v>
      </c>
      <c r="B75" s="21">
        <v>45566</v>
      </c>
      <c r="C75" s="22" t="s">
        <v>3231</v>
      </c>
      <c r="D75" s="23" t="s">
        <v>3232</v>
      </c>
      <c r="E75" s="26">
        <v>5206.1099999999997</v>
      </c>
      <c r="F75" s="44" t="s">
        <v>3215</v>
      </c>
      <c r="G75" s="53" t="s">
        <v>22</v>
      </c>
      <c r="H75" s="52"/>
      <c r="I75" s="54"/>
      <c r="J75" s="52"/>
      <c r="K75" s="52"/>
      <c r="L75" s="52"/>
    </row>
    <row r="76" spans="1:12" ht="17.100000000000001" customHeight="1">
      <c r="A76" s="20" t="s">
        <v>3210</v>
      </c>
      <c r="B76" s="21">
        <v>45566</v>
      </c>
      <c r="C76" s="22" t="s">
        <v>3233</v>
      </c>
      <c r="D76" s="23" t="s">
        <v>3234</v>
      </c>
      <c r="E76" s="26">
        <v>815.28</v>
      </c>
      <c r="F76" s="44" t="s">
        <v>3215</v>
      </c>
      <c r="G76" s="53" t="s">
        <v>17</v>
      </c>
      <c r="H76" s="52"/>
      <c r="I76" s="54"/>
      <c r="J76" s="52"/>
      <c r="K76" s="52"/>
      <c r="L76" s="52"/>
    </row>
    <row r="77" spans="1:12" ht="17.100000000000001" customHeight="1">
      <c r="A77" s="20" t="s">
        <v>3210</v>
      </c>
      <c r="B77" s="21">
        <v>45566</v>
      </c>
      <c r="C77" s="22" t="s">
        <v>3235</v>
      </c>
      <c r="D77" s="23" t="s">
        <v>3236</v>
      </c>
      <c r="E77" s="26">
        <v>307.64999999999998</v>
      </c>
      <c r="F77" s="44" t="s">
        <v>3215</v>
      </c>
      <c r="G77" s="53" t="s">
        <v>17</v>
      </c>
      <c r="H77" s="52"/>
      <c r="I77" s="54"/>
      <c r="J77" s="52"/>
      <c r="K77" s="52"/>
      <c r="L77" s="52"/>
    </row>
    <row r="78" spans="1:12" ht="17.100000000000001" customHeight="1">
      <c r="A78" s="20" t="s">
        <v>3210</v>
      </c>
      <c r="B78" s="21">
        <v>45566</v>
      </c>
      <c r="C78" s="22" t="s">
        <v>3237</v>
      </c>
      <c r="D78" s="23" t="s">
        <v>3238</v>
      </c>
      <c r="E78" s="26">
        <v>524</v>
      </c>
      <c r="F78" s="44" t="s">
        <v>3215</v>
      </c>
      <c r="G78" s="53" t="s">
        <v>3</v>
      </c>
      <c r="H78" s="52"/>
      <c r="I78" s="54"/>
      <c r="J78" s="52"/>
      <c r="K78" s="52"/>
      <c r="L78" s="52"/>
    </row>
    <row r="79" spans="1:12" ht="17.100000000000001" customHeight="1">
      <c r="A79" s="20" t="s">
        <v>3210</v>
      </c>
      <c r="B79" s="21">
        <v>45566</v>
      </c>
      <c r="C79" s="22" t="s">
        <v>3239</v>
      </c>
      <c r="D79" s="23" t="s">
        <v>3240</v>
      </c>
      <c r="E79" s="26">
        <v>167.1</v>
      </c>
      <c r="F79" s="44" t="s">
        <v>3215</v>
      </c>
      <c r="G79" s="53" t="s">
        <v>3</v>
      </c>
      <c r="H79" s="52"/>
      <c r="I79" s="54"/>
      <c r="J79" s="52"/>
      <c r="K79" s="52"/>
      <c r="L79" s="52"/>
    </row>
    <row r="80" spans="1:12" ht="17.100000000000001" customHeight="1">
      <c r="A80" s="20" t="s">
        <v>3210</v>
      </c>
      <c r="B80" s="21">
        <v>45566</v>
      </c>
      <c r="C80" s="22" t="s">
        <v>3241</v>
      </c>
      <c r="D80" s="23" t="s">
        <v>3242</v>
      </c>
      <c r="E80" s="26">
        <v>1498</v>
      </c>
      <c r="F80" s="44" t="s">
        <v>3215</v>
      </c>
      <c r="G80" s="53" t="s">
        <v>17</v>
      </c>
      <c r="H80" s="52"/>
      <c r="I80" s="54"/>
      <c r="J80" s="52"/>
      <c r="K80" s="52"/>
      <c r="L80" s="52"/>
    </row>
    <row r="81" spans="1:12" ht="17.100000000000001" customHeight="1">
      <c r="A81" s="20" t="s">
        <v>3210</v>
      </c>
      <c r="B81" s="21">
        <v>45566</v>
      </c>
      <c r="C81" s="22" t="s">
        <v>3243</v>
      </c>
      <c r="D81" s="23" t="s">
        <v>3244</v>
      </c>
      <c r="E81" s="26">
        <v>2385.6</v>
      </c>
      <c r="F81" s="44" t="s">
        <v>3215</v>
      </c>
      <c r="G81" s="53" t="s">
        <v>17</v>
      </c>
      <c r="H81" s="52"/>
      <c r="I81" s="54"/>
      <c r="J81" s="52"/>
      <c r="K81" s="52"/>
      <c r="L81" s="52"/>
    </row>
    <row r="82" spans="1:12" ht="17.100000000000001" customHeight="1">
      <c r="A82" s="20" t="s">
        <v>3210</v>
      </c>
      <c r="B82" s="21">
        <v>45566</v>
      </c>
      <c r="C82" s="22" t="s">
        <v>3268</v>
      </c>
      <c r="D82" s="23"/>
      <c r="E82" s="26">
        <v>2196.1</v>
      </c>
      <c r="F82" s="44" t="s">
        <v>3218</v>
      </c>
      <c r="G82" s="53" t="s">
        <v>5</v>
      </c>
      <c r="H82" s="52"/>
      <c r="I82" s="54"/>
      <c r="J82" s="52"/>
      <c r="K82" s="52"/>
      <c r="L82" s="52"/>
    </row>
    <row r="83" spans="1:12" ht="17.100000000000001" customHeight="1">
      <c r="A83" s="20" t="s">
        <v>3210</v>
      </c>
      <c r="B83" s="21">
        <v>45566</v>
      </c>
      <c r="C83" s="22" t="s">
        <v>3245</v>
      </c>
      <c r="D83" s="23"/>
      <c r="E83" s="26">
        <v>4155.55</v>
      </c>
      <c r="F83" s="44" t="s">
        <v>3215</v>
      </c>
      <c r="G83" s="53" t="s">
        <v>17</v>
      </c>
      <c r="H83" s="52"/>
      <c r="I83" s="54"/>
      <c r="J83" s="52"/>
      <c r="K83" s="52"/>
      <c r="L83" s="52"/>
    </row>
    <row r="84" spans="1:12" ht="17.100000000000001" customHeight="1">
      <c r="A84" s="20" t="s">
        <v>3210</v>
      </c>
      <c r="B84" s="21">
        <v>45567</v>
      </c>
      <c r="C84" s="22" t="s">
        <v>3246</v>
      </c>
      <c r="D84" s="23"/>
      <c r="E84" s="26">
        <v>3534</v>
      </c>
      <c r="F84" s="44" t="s">
        <v>3218</v>
      </c>
      <c r="G84" s="53" t="s">
        <v>5</v>
      </c>
      <c r="H84" s="52"/>
      <c r="I84" s="54"/>
      <c r="J84" s="52"/>
      <c r="K84" s="52"/>
      <c r="L84" s="52"/>
    </row>
    <row r="85" spans="1:12" ht="17.100000000000001" customHeight="1">
      <c r="A85" s="20" t="s">
        <v>3210</v>
      </c>
      <c r="B85" s="21">
        <v>45567</v>
      </c>
      <c r="C85" s="22" t="s">
        <v>3247</v>
      </c>
      <c r="D85" s="23" t="s">
        <v>3248</v>
      </c>
      <c r="E85" s="26">
        <v>1662</v>
      </c>
      <c r="F85" s="44" t="s">
        <v>3218</v>
      </c>
      <c r="G85" s="53" t="s">
        <v>5</v>
      </c>
      <c r="H85" s="52"/>
      <c r="I85" s="54"/>
      <c r="J85" s="52"/>
      <c r="K85" s="52"/>
      <c r="L85" s="52"/>
    </row>
    <row r="86" spans="1:12" ht="17.100000000000001" customHeight="1">
      <c r="A86" s="20" t="s">
        <v>3210</v>
      </c>
      <c r="B86" s="21">
        <v>45567</v>
      </c>
      <c r="C86" s="22" t="s">
        <v>3249</v>
      </c>
      <c r="D86" s="23"/>
      <c r="E86" s="26">
        <v>449.37</v>
      </c>
      <c r="F86" s="44" t="s">
        <v>3218</v>
      </c>
      <c r="G86" s="53" t="s">
        <v>5</v>
      </c>
      <c r="H86" s="52"/>
      <c r="I86" s="54"/>
      <c r="J86" s="52"/>
      <c r="K86" s="52"/>
      <c r="L86" s="52"/>
    </row>
    <row r="87" spans="1:12" ht="17.100000000000001" customHeight="1">
      <c r="A87" s="20" t="s">
        <v>3210</v>
      </c>
      <c r="B87" s="21">
        <v>45567</v>
      </c>
      <c r="C87" s="22" t="s">
        <v>3250</v>
      </c>
      <c r="D87" s="23"/>
      <c r="E87" s="26">
        <v>898.74</v>
      </c>
      <c r="F87" s="44" t="s">
        <v>3214</v>
      </c>
      <c r="G87" s="53" t="s">
        <v>5</v>
      </c>
      <c r="H87" s="52"/>
      <c r="I87" s="54"/>
      <c r="J87" s="52"/>
      <c r="K87" s="52"/>
      <c r="L87" s="52"/>
    </row>
    <row r="88" spans="1:12" ht="17.100000000000001" customHeight="1">
      <c r="A88" s="20" t="s">
        <v>3210</v>
      </c>
      <c r="B88" s="21">
        <v>45567</v>
      </c>
      <c r="C88" s="22" t="s">
        <v>3251</v>
      </c>
      <c r="D88" s="23"/>
      <c r="E88" s="26">
        <v>3062.4</v>
      </c>
      <c r="F88" s="44" t="s">
        <v>3218</v>
      </c>
      <c r="G88" s="53" t="s">
        <v>5</v>
      </c>
      <c r="H88" s="52"/>
      <c r="I88" s="54"/>
      <c r="J88" s="52"/>
      <c r="K88" s="52"/>
      <c r="L88" s="52"/>
    </row>
    <row r="89" spans="1:12" ht="17.100000000000001" customHeight="1">
      <c r="A89" s="20" t="s">
        <v>3210</v>
      </c>
      <c r="B89" s="21">
        <v>45568</v>
      </c>
      <c r="C89" s="22" t="s">
        <v>3252</v>
      </c>
      <c r="D89" s="23" t="s">
        <v>3253</v>
      </c>
      <c r="E89" s="26">
        <v>562.5</v>
      </c>
      <c r="F89" s="44" t="s">
        <v>3218</v>
      </c>
      <c r="G89" s="53" t="s">
        <v>5</v>
      </c>
      <c r="H89" s="52"/>
      <c r="I89" s="54"/>
      <c r="J89" s="52"/>
      <c r="K89" s="52"/>
      <c r="L89" s="52"/>
    </row>
    <row r="90" spans="1:12" ht="17.100000000000001" customHeight="1">
      <c r="A90" s="20" t="s">
        <v>3210</v>
      </c>
      <c r="B90" s="21">
        <v>45568</v>
      </c>
      <c r="C90" s="22" t="s">
        <v>3254</v>
      </c>
      <c r="D90" s="23"/>
      <c r="E90" s="26">
        <v>710</v>
      </c>
      <c r="F90" s="44" t="s">
        <v>3218</v>
      </c>
      <c r="G90" s="53" t="s">
        <v>5</v>
      </c>
      <c r="H90" s="52"/>
      <c r="I90" s="54"/>
      <c r="J90" s="52"/>
      <c r="K90" s="52"/>
      <c r="L90" s="52"/>
    </row>
    <row r="91" spans="1:12" ht="17.100000000000001" customHeight="1">
      <c r="A91" s="20" t="s">
        <v>3210</v>
      </c>
      <c r="B91" s="21">
        <v>45568</v>
      </c>
      <c r="C91" s="22" t="s">
        <v>3255</v>
      </c>
      <c r="D91" s="23"/>
      <c r="E91" s="26">
        <v>2210</v>
      </c>
      <c r="F91" s="44" t="s">
        <v>3218</v>
      </c>
      <c r="G91" s="53" t="s">
        <v>5</v>
      </c>
      <c r="H91" s="52"/>
      <c r="I91" s="54"/>
      <c r="J91" s="52"/>
      <c r="K91" s="52"/>
      <c r="L91" s="52"/>
    </row>
    <row r="92" spans="1:12" ht="17.100000000000001" customHeight="1">
      <c r="A92" s="20" t="s">
        <v>3210</v>
      </c>
      <c r="B92" s="21">
        <v>45568</v>
      </c>
      <c r="C92" s="22" t="s">
        <v>3256</v>
      </c>
      <c r="D92" s="23"/>
      <c r="E92" s="26">
        <v>1960</v>
      </c>
      <c r="F92" s="44" t="s">
        <v>3218</v>
      </c>
      <c r="G92" s="53" t="s">
        <v>5</v>
      </c>
      <c r="H92" s="52"/>
      <c r="I92" s="54"/>
      <c r="J92" s="52"/>
      <c r="K92" s="52"/>
      <c r="L92" s="52"/>
    </row>
    <row r="93" spans="1:12" ht="17.100000000000001" customHeight="1">
      <c r="A93" s="20" t="s">
        <v>3210</v>
      </c>
      <c r="B93" s="21">
        <v>45568</v>
      </c>
      <c r="C93" s="22" t="s">
        <v>3257</v>
      </c>
      <c r="D93" s="23"/>
      <c r="E93" s="26">
        <v>609.9</v>
      </c>
      <c r="F93" s="44" t="s">
        <v>3218</v>
      </c>
      <c r="G93" s="53" t="s">
        <v>5</v>
      </c>
      <c r="H93" s="52"/>
      <c r="I93" s="54"/>
      <c r="J93" s="52"/>
      <c r="K93" s="52"/>
      <c r="L93" s="52"/>
    </row>
    <row r="94" spans="1:12" ht="17.100000000000001" customHeight="1">
      <c r="A94" s="20" t="s">
        <v>3210</v>
      </c>
      <c r="B94" s="21">
        <v>45572</v>
      </c>
      <c r="C94" s="22" t="s">
        <v>3258</v>
      </c>
      <c r="D94" s="23"/>
      <c r="E94" s="26">
        <v>1155</v>
      </c>
      <c r="F94" s="44" t="s">
        <v>3218</v>
      </c>
      <c r="G94" s="53" t="s">
        <v>5</v>
      </c>
      <c r="H94" s="52"/>
      <c r="I94" s="54"/>
      <c r="J94" s="52"/>
      <c r="K94" s="52"/>
      <c r="L94" s="52"/>
    </row>
    <row r="95" spans="1:12" ht="17.100000000000001" customHeight="1">
      <c r="A95" s="20" t="s">
        <v>3210</v>
      </c>
      <c r="B95" s="21">
        <v>45572</v>
      </c>
      <c r="C95" s="22" t="s">
        <v>3259</v>
      </c>
      <c r="D95" s="23" t="s">
        <v>105</v>
      </c>
      <c r="E95" s="26">
        <v>2740.4</v>
      </c>
      <c r="F95" s="44" t="s">
        <v>3215</v>
      </c>
      <c r="G95" s="53" t="s">
        <v>17</v>
      </c>
      <c r="H95" s="52"/>
      <c r="I95" s="54"/>
      <c r="J95" s="52"/>
      <c r="K95" s="52"/>
      <c r="L95" s="52"/>
    </row>
    <row r="96" spans="1:12" ht="17.100000000000001" customHeight="1">
      <c r="A96" s="20" t="s">
        <v>3210</v>
      </c>
      <c r="B96" s="21">
        <v>45573</v>
      </c>
      <c r="C96" s="22" t="s">
        <v>3260</v>
      </c>
      <c r="D96" s="23" t="s">
        <v>3261</v>
      </c>
      <c r="E96" s="26">
        <v>695.7</v>
      </c>
      <c r="F96" s="44" t="s">
        <v>3218</v>
      </c>
      <c r="G96" s="53" t="s">
        <v>17</v>
      </c>
      <c r="H96" s="52"/>
      <c r="I96" s="54"/>
      <c r="J96" s="52"/>
      <c r="K96" s="52"/>
      <c r="L96" s="52"/>
    </row>
    <row r="97" spans="1:12" ht="17.100000000000001" customHeight="1">
      <c r="A97" s="20" t="s">
        <v>3210</v>
      </c>
      <c r="B97" s="21">
        <v>45573</v>
      </c>
      <c r="C97" s="22" t="s">
        <v>3262</v>
      </c>
      <c r="D97" s="23" t="s">
        <v>3263</v>
      </c>
      <c r="E97" s="26">
        <v>1200</v>
      </c>
      <c r="F97" s="44" t="s">
        <v>3215</v>
      </c>
      <c r="G97" s="53" t="s">
        <v>17</v>
      </c>
      <c r="H97" s="52"/>
      <c r="I97" s="54"/>
      <c r="J97" s="52"/>
      <c r="K97" s="52"/>
      <c r="L97" s="52"/>
    </row>
    <row r="98" spans="1:12" ht="17.100000000000001" customHeight="1">
      <c r="A98" s="20" t="s">
        <v>3210</v>
      </c>
      <c r="B98" s="21">
        <v>45574</v>
      </c>
      <c r="C98" s="22" t="s">
        <v>3264</v>
      </c>
      <c r="D98" s="23"/>
      <c r="E98" s="26">
        <v>3133.6</v>
      </c>
      <c r="F98" s="44" t="s">
        <v>3218</v>
      </c>
      <c r="G98" s="53" t="s">
        <v>5</v>
      </c>
      <c r="H98" s="52"/>
      <c r="I98" s="54"/>
      <c r="J98" s="52"/>
      <c r="K98" s="52"/>
      <c r="L98" s="52"/>
    </row>
    <row r="99" spans="1:12" ht="17.100000000000001" customHeight="1">
      <c r="A99" s="20" t="s">
        <v>3210</v>
      </c>
      <c r="B99" s="21">
        <v>45574</v>
      </c>
      <c r="C99" s="22" t="s">
        <v>3265</v>
      </c>
      <c r="D99" s="23"/>
      <c r="E99" s="26">
        <v>571.95000000000005</v>
      </c>
      <c r="F99" s="44" t="s">
        <v>3218</v>
      </c>
      <c r="G99" s="53" t="s">
        <v>5</v>
      </c>
      <c r="H99" s="52"/>
      <c r="I99" s="54"/>
      <c r="J99" s="52"/>
      <c r="K99" s="52"/>
      <c r="L99" s="52"/>
    </row>
    <row r="100" spans="1:12" ht="17.100000000000001" customHeight="1">
      <c r="A100" s="20" t="s">
        <v>3210</v>
      </c>
      <c r="B100" s="21">
        <v>45574</v>
      </c>
      <c r="C100" s="22" t="s">
        <v>3266</v>
      </c>
      <c r="D100" s="23" t="s">
        <v>3267</v>
      </c>
      <c r="E100" s="26">
        <v>514.84</v>
      </c>
      <c r="F100" s="44" t="s">
        <v>3218</v>
      </c>
      <c r="G100" s="53" t="s">
        <v>17</v>
      </c>
      <c r="H100" s="52"/>
      <c r="I100" s="54"/>
      <c r="J100" s="52"/>
      <c r="K100" s="52"/>
      <c r="L100" s="52"/>
    </row>
    <row r="101" spans="1:12" ht="17.100000000000001" customHeight="1">
      <c r="A101" s="20" t="s">
        <v>3210</v>
      </c>
      <c r="B101" s="21">
        <v>45574</v>
      </c>
      <c r="C101" s="22" t="s">
        <v>3265</v>
      </c>
      <c r="D101" s="23"/>
      <c r="E101" s="26">
        <v>571.95000000000005</v>
      </c>
      <c r="F101" s="44" t="s">
        <v>3218</v>
      </c>
      <c r="G101" s="53" t="s">
        <v>5</v>
      </c>
      <c r="H101" s="52"/>
      <c r="I101" s="54"/>
      <c r="J101" s="52"/>
      <c r="K101" s="52"/>
      <c r="L101" s="52"/>
    </row>
    <row r="102" spans="1:12" ht="17.100000000000001" customHeight="1">
      <c r="A102" s="20" t="s">
        <v>3210</v>
      </c>
      <c r="B102" s="21">
        <v>45576</v>
      </c>
      <c r="C102" s="22" t="s">
        <v>3276</v>
      </c>
      <c r="D102" s="23"/>
      <c r="E102" s="26">
        <v>3176.32</v>
      </c>
      <c r="F102" s="44" t="s">
        <v>3218</v>
      </c>
      <c r="G102" s="53" t="s">
        <v>5</v>
      </c>
      <c r="H102" s="52"/>
      <c r="I102" s="54"/>
      <c r="J102" s="52"/>
      <c r="K102" s="52"/>
      <c r="L102" s="52"/>
    </row>
    <row r="103" spans="1:12" ht="17.100000000000001" customHeight="1">
      <c r="A103" s="20" t="s">
        <v>3210</v>
      </c>
      <c r="B103" s="21">
        <v>45576</v>
      </c>
      <c r="C103" s="22" t="s">
        <v>3277</v>
      </c>
      <c r="D103" s="23"/>
      <c r="E103" s="26">
        <v>1668</v>
      </c>
      <c r="F103" s="44" t="s">
        <v>3218</v>
      </c>
      <c r="G103" s="53" t="s">
        <v>5</v>
      </c>
      <c r="H103" s="52"/>
      <c r="I103" s="54"/>
      <c r="J103" s="52"/>
      <c r="K103" s="52"/>
      <c r="L103" s="52"/>
    </row>
    <row r="104" spans="1:12" ht="17.100000000000001" customHeight="1">
      <c r="A104" s="20" t="s">
        <v>3210</v>
      </c>
      <c r="B104" s="21">
        <v>45576</v>
      </c>
      <c r="C104" s="22" t="s">
        <v>3278</v>
      </c>
      <c r="D104" s="23"/>
      <c r="E104" s="26">
        <v>551</v>
      </c>
      <c r="F104" s="44" t="s">
        <v>3218</v>
      </c>
      <c r="G104" s="53" t="s">
        <v>5</v>
      </c>
      <c r="H104" s="52"/>
      <c r="I104" s="54"/>
      <c r="J104" s="52"/>
      <c r="K104" s="52"/>
      <c r="L104" s="52"/>
    </row>
    <row r="105" spans="1:12" ht="17.100000000000001" customHeight="1">
      <c r="A105" s="20" t="s">
        <v>3210</v>
      </c>
      <c r="B105" s="21">
        <v>45576</v>
      </c>
      <c r="C105" s="22" t="s">
        <v>3279</v>
      </c>
      <c r="D105" s="23"/>
      <c r="E105" s="26">
        <v>722.6</v>
      </c>
      <c r="F105" s="44" t="s">
        <v>3218</v>
      </c>
      <c r="G105" s="53" t="s">
        <v>5</v>
      </c>
      <c r="H105" s="52"/>
      <c r="I105" s="54"/>
      <c r="J105" s="52"/>
      <c r="K105" s="52"/>
      <c r="L105" s="52"/>
    </row>
    <row r="106" spans="1:12" ht="17.100000000000001" customHeight="1">
      <c r="A106" s="20" t="s">
        <v>3210</v>
      </c>
      <c r="B106" s="21">
        <v>45576</v>
      </c>
      <c r="C106" s="22" t="s">
        <v>3280</v>
      </c>
      <c r="D106" s="23"/>
      <c r="E106" s="26">
        <v>1438.82</v>
      </c>
      <c r="F106" s="44" t="s">
        <v>3218</v>
      </c>
      <c r="G106" s="53" t="s">
        <v>5</v>
      </c>
      <c r="H106" s="52"/>
      <c r="I106" s="54"/>
      <c r="J106" s="52"/>
      <c r="K106" s="52"/>
      <c r="L106" s="52"/>
    </row>
    <row r="107" spans="1:12" ht="17.100000000000001" customHeight="1">
      <c r="A107" s="20" t="s">
        <v>3210</v>
      </c>
      <c r="B107" s="21">
        <v>45576</v>
      </c>
      <c r="C107" s="22" t="s">
        <v>3281</v>
      </c>
      <c r="D107" s="23"/>
      <c r="E107" s="26">
        <v>2727.63</v>
      </c>
      <c r="F107" s="44" t="s">
        <v>3218</v>
      </c>
      <c r="G107" s="53" t="s">
        <v>5</v>
      </c>
      <c r="H107" s="52"/>
      <c r="I107" s="54"/>
      <c r="J107" s="52"/>
      <c r="K107" s="52"/>
      <c r="L107" s="52"/>
    </row>
    <row r="108" spans="1:12" ht="17.100000000000001" customHeight="1">
      <c r="A108" s="20" t="s">
        <v>3210</v>
      </c>
      <c r="B108" s="21">
        <v>45579</v>
      </c>
      <c r="C108" s="22" t="s">
        <v>3282</v>
      </c>
      <c r="D108" s="23"/>
      <c r="E108" s="26">
        <v>4480</v>
      </c>
      <c r="F108" s="44" t="s">
        <v>3215</v>
      </c>
      <c r="G108" s="53" t="s">
        <v>17</v>
      </c>
      <c r="H108" s="52"/>
      <c r="I108" s="54"/>
      <c r="J108" s="52"/>
      <c r="K108" s="52"/>
      <c r="L108" s="52"/>
    </row>
    <row r="109" spans="1:12" ht="17.100000000000001" customHeight="1">
      <c r="A109" s="20" t="s">
        <v>3210</v>
      </c>
      <c r="B109" s="21">
        <v>45580</v>
      </c>
      <c r="C109" s="22" t="s">
        <v>3293</v>
      </c>
      <c r="D109" s="23"/>
      <c r="E109" s="26">
        <v>2032.8</v>
      </c>
      <c r="F109" s="44" t="s">
        <v>3218</v>
      </c>
      <c r="G109" s="53" t="s">
        <v>5</v>
      </c>
      <c r="H109" s="52"/>
      <c r="I109" s="54"/>
      <c r="J109" s="52"/>
      <c r="K109" s="52"/>
      <c r="L109" s="52"/>
    </row>
    <row r="110" spans="1:12" ht="17.100000000000001" customHeight="1">
      <c r="A110" s="20" t="s">
        <v>3210</v>
      </c>
      <c r="B110" s="21">
        <v>45580</v>
      </c>
      <c r="C110" s="22" t="s">
        <v>3286</v>
      </c>
      <c r="D110" s="23"/>
      <c r="E110" s="26">
        <v>3510</v>
      </c>
      <c r="F110" s="44" t="s">
        <v>3216</v>
      </c>
      <c r="G110" s="53" t="s">
        <v>3271</v>
      </c>
      <c r="H110" s="52"/>
      <c r="I110" s="54"/>
      <c r="J110" s="52"/>
      <c r="K110" s="52"/>
      <c r="L110" s="52"/>
    </row>
    <row r="111" spans="1:12" ht="17.100000000000001" customHeight="1">
      <c r="A111" s="20" t="s">
        <v>3210</v>
      </c>
      <c r="B111" s="21">
        <v>45580</v>
      </c>
      <c r="C111" s="22" t="s">
        <v>3287</v>
      </c>
      <c r="D111" s="23"/>
      <c r="E111" s="26">
        <v>4125</v>
      </c>
      <c r="F111" s="44" t="s">
        <v>3218</v>
      </c>
      <c r="G111" s="53" t="s">
        <v>5</v>
      </c>
      <c r="H111" s="52"/>
      <c r="I111" s="54"/>
      <c r="J111" s="52"/>
      <c r="K111" s="52"/>
      <c r="L111" s="52"/>
    </row>
    <row r="112" spans="1:12" ht="17.100000000000001" customHeight="1">
      <c r="A112" s="20" t="s">
        <v>3210</v>
      </c>
      <c r="B112" s="21">
        <v>45580</v>
      </c>
      <c r="C112" s="22" t="s">
        <v>3288</v>
      </c>
      <c r="D112" s="23"/>
      <c r="E112" s="26">
        <v>1210</v>
      </c>
      <c r="F112" s="44" t="s">
        <v>3218</v>
      </c>
      <c r="G112" s="53" t="s">
        <v>5</v>
      </c>
      <c r="H112" s="52"/>
      <c r="I112" s="54"/>
      <c r="J112" s="52"/>
      <c r="K112" s="52"/>
      <c r="L112" s="52"/>
    </row>
    <row r="113" spans="1:12" ht="17.100000000000001" customHeight="1">
      <c r="A113" s="20" t="s">
        <v>3210</v>
      </c>
      <c r="B113" s="21">
        <v>45580</v>
      </c>
      <c r="C113" s="22" t="s">
        <v>3289</v>
      </c>
      <c r="D113" s="23"/>
      <c r="E113" s="26">
        <v>2164.8000000000002</v>
      </c>
      <c r="F113" s="44" t="s">
        <v>3218</v>
      </c>
      <c r="G113" s="53" t="s">
        <v>5</v>
      </c>
      <c r="H113" s="52"/>
      <c r="I113" s="54"/>
      <c r="J113" s="52"/>
      <c r="K113" s="52"/>
      <c r="L113" s="52"/>
    </row>
    <row r="114" spans="1:12" ht="17.100000000000001" customHeight="1">
      <c r="A114" s="20" t="s">
        <v>3210</v>
      </c>
      <c r="B114" s="21">
        <v>45580</v>
      </c>
      <c r="C114" s="22" t="s">
        <v>3290</v>
      </c>
      <c r="D114" s="23"/>
      <c r="E114" s="26">
        <v>7563.6</v>
      </c>
      <c r="F114" s="44" t="s">
        <v>3218</v>
      </c>
      <c r="G114" s="53" t="s">
        <v>5</v>
      </c>
      <c r="H114" s="52"/>
      <c r="I114" s="54"/>
      <c r="J114" s="52"/>
      <c r="K114" s="52"/>
      <c r="L114" s="52"/>
    </row>
    <row r="115" spans="1:12" ht="17.100000000000001" customHeight="1">
      <c r="A115" s="20" t="s">
        <v>3210</v>
      </c>
      <c r="B115" s="21">
        <v>45580</v>
      </c>
      <c r="C115" s="22" t="s">
        <v>3291</v>
      </c>
      <c r="D115" s="23"/>
      <c r="E115" s="26">
        <v>1259.5</v>
      </c>
      <c r="F115" s="44" t="s">
        <v>3218</v>
      </c>
      <c r="G115" s="53" t="s">
        <v>5</v>
      </c>
      <c r="H115" s="52"/>
      <c r="I115" s="54"/>
      <c r="J115" s="52"/>
      <c r="K115" s="52"/>
      <c r="L115" s="52"/>
    </row>
    <row r="116" spans="1:12" ht="17.100000000000001" customHeight="1">
      <c r="A116" s="20" t="s">
        <v>3210</v>
      </c>
      <c r="B116" s="21">
        <v>45580</v>
      </c>
      <c r="C116" s="22" t="s">
        <v>3292</v>
      </c>
      <c r="D116" s="23"/>
      <c r="E116" s="26">
        <v>3103.1</v>
      </c>
      <c r="F116" s="44" t="s">
        <v>3218</v>
      </c>
      <c r="G116" s="53" t="s">
        <v>5</v>
      </c>
      <c r="H116" s="52"/>
      <c r="I116" s="54"/>
      <c r="J116" s="52"/>
      <c r="K116" s="52"/>
      <c r="L116" s="52"/>
    </row>
    <row r="117" spans="1:12" ht="17.100000000000001" customHeight="1">
      <c r="A117" s="20" t="s">
        <v>3210</v>
      </c>
      <c r="B117" s="21">
        <v>45581</v>
      </c>
      <c r="C117" s="22" t="s">
        <v>3294</v>
      </c>
      <c r="D117" s="23"/>
      <c r="E117" s="26">
        <v>1170</v>
      </c>
      <c r="F117" s="44" t="s">
        <v>3218</v>
      </c>
      <c r="G117" s="53" t="s">
        <v>5</v>
      </c>
      <c r="H117" s="52"/>
      <c r="I117" s="54"/>
      <c r="J117" s="52"/>
      <c r="K117" s="52"/>
      <c r="L117" s="52"/>
    </row>
    <row r="118" spans="1:12" ht="17.100000000000001" customHeight="1">
      <c r="A118" s="20" t="s">
        <v>3210</v>
      </c>
      <c r="B118" s="21">
        <v>45581</v>
      </c>
      <c r="C118" s="22" t="s">
        <v>3295</v>
      </c>
      <c r="D118" s="23"/>
      <c r="E118" s="26">
        <v>1786.4</v>
      </c>
      <c r="F118" s="44" t="s">
        <v>3218</v>
      </c>
      <c r="G118" s="53" t="s">
        <v>5</v>
      </c>
      <c r="H118" s="52"/>
      <c r="I118" s="54"/>
      <c r="J118" s="52"/>
      <c r="K118" s="52"/>
      <c r="L118" s="52"/>
    </row>
    <row r="119" spans="1:12" ht="17.100000000000001" customHeight="1">
      <c r="A119" s="20" t="s">
        <v>3210</v>
      </c>
      <c r="B119" s="21">
        <v>45581</v>
      </c>
      <c r="C119" s="22" t="s">
        <v>3296</v>
      </c>
      <c r="D119" s="23"/>
      <c r="E119" s="26">
        <v>1969.9</v>
      </c>
      <c r="F119" s="44" t="s">
        <v>3218</v>
      </c>
      <c r="G119" s="53" t="s">
        <v>5</v>
      </c>
      <c r="H119" s="52"/>
      <c r="I119" s="54"/>
      <c r="J119" s="52"/>
      <c r="K119" s="52"/>
      <c r="L119" s="52"/>
    </row>
    <row r="120" spans="1:12" ht="17.100000000000001" customHeight="1">
      <c r="A120" s="20" t="s">
        <v>3210</v>
      </c>
      <c r="B120" s="21">
        <v>45581</v>
      </c>
      <c r="C120" s="22" t="s">
        <v>3297</v>
      </c>
      <c r="D120" s="23"/>
      <c r="E120" s="26">
        <v>312</v>
      </c>
      <c r="F120" s="44" t="s">
        <v>3218</v>
      </c>
      <c r="G120" s="53" t="s">
        <v>5</v>
      </c>
      <c r="H120" s="52"/>
      <c r="I120" s="54"/>
      <c r="J120" s="52"/>
      <c r="K120" s="52"/>
      <c r="L120" s="52"/>
    </row>
    <row r="121" spans="1:12" ht="17.100000000000001" customHeight="1">
      <c r="A121" s="20" t="s">
        <v>3210</v>
      </c>
      <c r="B121" s="21">
        <v>45581</v>
      </c>
      <c r="C121" s="22" t="s">
        <v>3298</v>
      </c>
      <c r="D121" s="23"/>
      <c r="E121" s="26">
        <v>3813.6</v>
      </c>
      <c r="F121" s="44" t="s">
        <v>3218</v>
      </c>
      <c r="G121" s="53" t="s">
        <v>5</v>
      </c>
      <c r="H121" s="52"/>
      <c r="I121" s="54"/>
      <c r="J121" s="52"/>
      <c r="K121" s="52"/>
      <c r="L121" s="52"/>
    </row>
    <row r="122" spans="1:12" ht="17.100000000000001" customHeight="1">
      <c r="A122" s="20" t="s">
        <v>3210</v>
      </c>
      <c r="B122" s="21">
        <v>45581</v>
      </c>
      <c r="C122" s="22" t="s">
        <v>3299</v>
      </c>
      <c r="D122" s="23"/>
      <c r="E122" s="26">
        <v>5000</v>
      </c>
      <c r="F122" s="44" t="s">
        <v>3218</v>
      </c>
      <c r="G122" s="53" t="s">
        <v>5</v>
      </c>
      <c r="H122" s="52"/>
      <c r="I122" s="54"/>
      <c r="J122" s="52"/>
      <c r="K122" s="52"/>
      <c r="L122" s="52"/>
    </row>
    <row r="123" spans="1:12" ht="17.100000000000001" customHeight="1">
      <c r="A123" s="20" t="s">
        <v>3210</v>
      </c>
      <c r="B123" s="21">
        <v>45580</v>
      </c>
      <c r="C123" s="22" t="s">
        <v>3300</v>
      </c>
      <c r="D123" s="23"/>
      <c r="E123" s="26">
        <v>1498</v>
      </c>
      <c r="F123" s="44" t="s">
        <v>3218</v>
      </c>
      <c r="G123" s="53" t="s">
        <v>5</v>
      </c>
      <c r="H123" s="52"/>
      <c r="I123" s="54"/>
      <c r="J123" s="52"/>
      <c r="K123" s="52"/>
      <c r="L123" s="52"/>
    </row>
    <row r="124" spans="1:12" ht="17.100000000000001" customHeight="1">
      <c r="A124" s="20" t="s">
        <v>3210</v>
      </c>
      <c r="B124" s="21">
        <v>45581</v>
      </c>
      <c r="C124" s="22" t="s">
        <v>3301</v>
      </c>
      <c r="D124" s="23"/>
      <c r="E124" s="26">
        <v>1924.56</v>
      </c>
      <c r="F124" s="44" t="s">
        <v>3215</v>
      </c>
      <c r="G124" s="53" t="s">
        <v>2</v>
      </c>
      <c r="H124" s="52"/>
      <c r="I124" s="54"/>
      <c r="J124" s="52"/>
      <c r="K124" s="52"/>
      <c r="L124" s="52"/>
    </row>
    <row r="125" spans="1:12" ht="17.100000000000001" customHeight="1">
      <c r="A125" s="20" t="s">
        <v>3210</v>
      </c>
      <c r="B125" s="21">
        <v>45581</v>
      </c>
      <c r="C125" s="22" t="s">
        <v>3302</v>
      </c>
      <c r="D125" s="23"/>
      <c r="E125" s="26">
        <v>1086.4000000000001</v>
      </c>
      <c r="F125" s="44" t="s">
        <v>3215</v>
      </c>
      <c r="G125" s="53" t="s">
        <v>2</v>
      </c>
      <c r="H125" s="52"/>
      <c r="I125" s="54"/>
      <c r="J125" s="52"/>
      <c r="K125" s="52"/>
      <c r="L125" s="52"/>
    </row>
    <row r="126" spans="1:12" ht="17.100000000000001" customHeight="1">
      <c r="A126" s="20" t="s">
        <v>3210</v>
      </c>
      <c r="B126" s="21">
        <v>45581</v>
      </c>
      <c r="C126" s="22" t="s">
        <v>3303</v>
      </c>
      <c r="D126" s="23"/>
      <c r="E126" s="26">
        <v>2560</v>
      </c>
      <c r="F126" s="44" t="s">
        <v>3215</v>
      </c>
      <c r="G126" s="53" t="s">
        <v>23</v>
      </c>
      <c r="H126" s="52"/>
      <c r="I126" s="54"/>
      <c r="J126" s="52"/>
      <c r="K126" s="52"/>
      <c r="L126" s="52"/>
    </row>
    <row r="127" spans="1:12" ht="17.100000000000001" customHeight="1">
      <c r="A127" s="20" t="s">
        <v>3210</v>
      </c>
      <c r="B127" s="21">
        <v>45581</v>
      </c>
      <c r="C127" s="22" t="s">
        <v>3304</v>
      </c>
      <c r="D127" s="23"/>
      <c r="E127" s="26">
        <v>2814</v>
      </c>
      <c r="F127" s="44" t="s">
        <v>3215</v>
      </c>
      <c r="G127" s="53" t="s">
        <v>3</v>
      </c>
      <c r="H127" s="52"/>
      <c r="I127" s="54"/>
      <c r="J127" s="52"/>
      <c r="K127" s="52"/>
      <c r="L127" s="52"/>
    </row>
    <row r="128" spans="1:12" ht="17.100000000000001" customHeight="1">
      <c r="A128" s="20" t="s">
        <v>3210</v>
      </c>
      <c r="B128" s="21">
        <v>45586</v>
      </c>
      <c r="C128" s="22" t="s">
        <v>3305</v>
      </c>
      <c r="D128" s="23"/>
      <c r="E128" s="26">
        <v>591</v>
      </c>
      <c r="F128" s="44" t="s">
        <v>3218</v>
      </c>
      <c r="G128" s="53" t="s">
        <v>5</v>
      </c>
      <c r="H128" s="52"/>
      <c r="I128" s="54"/>
      <c r="J128" s="52"/>
      <c r="K128" s="52"/>
      <c r="L128" s="52"/>
    </row>
    <row r="129" spans="1:12" ht="17.100000000000001" customHeight="1">
      <c r="A129" s="20" t="s">
        <v>3210</v>
      </c>
      <c r="B129" s="21">
        <v>45586</v>
      </c>
      <c r="C129" s="22" t="s">
        <v>3306</v>
      </c>
      <c r="D129" s="23"/>
      <c r="E129" s="26">
        <v>1093.08</v>
      </c>
      <c r="F129" s="44" t="s">
        <v>3218</v>
      </c>
      <c r="G129" s="53" t="s">
        <v>5</v>
      </c>
      <c r="H129" s="52"/>
      <c r="I129" s="54"/>
      <c r="J129" s="52"/>
      <c r="K129" s="52"/>
      <c r="L129" s="52"/>
    </row>
    <row r="130" spans="1:12" ht="17.100000000000001" customHeight="1">
      <c r="A130" s="20" t="s">
        <v>3210</v>
      </c>
      <c r="B130" s="21">
        <v>45586</v>
      </c>
      <c r="C130" s="22" t="s">
        <v>3307</v>
      </c>
      <c r="D130" s="23"/>
      <c r="E130" s="26">
        <v>708.5</v>
      </c>
      <c r="F130" s="44" t="s">
        <v>3218</v>
      </c>
      <c r="G130" s="53" t="s">
        <v>5</v>
      </c>
      <c r="H130" s="52"/>
      <c r="I130" s="54"/>
      <c r="J130" s="52"/>
      <c r="K130" s="52"/>
      <c r="L130" s="52"/>
    </row>
    <row r="131" spans="1:12" ht="17.100000000000001" customHeight="1">
      <c r="A131" s="20" t="s">
        <v>3210</v>
      </c>
      <c r="B131" s="21">
        <v>45586</v>
      </c>
      <c r="C131" s="22" t="s">
        <v>3308</v>
      </c>
      <c r="D131" s="23"/>
      <c r="E131" s="26">
        <v>2512</v>
      </c>
      <c r="F131" s="44" t="s">
        <v>3218</v>
      </c>
      <c r="G131" s="53" t="s">
        <v>5</v>
      </c>
      <c r="H131" s="52"/>
      <c r="I131" s="54"/>
      <c r="J131" s="52"/>
      <c r="K131" s="52"/>
      <c r="L131" s="52"/>
    </row>
    <row r="132" spans="1:12" ht="17.100000000000001" customHeight="1">
      <c r="A132" s="20" t="s">
        <v>3210</v>
      </c>
      <c r="B132" s="21">
        <v>45586</v>
      </c>
      <c r="C132" s="22" t="s">
        <v>3309</v>
      </c>
      <c r="D132" s="23"/>
      <c r="E132" s="26">
        <v>2700</v>
      </c>
      <c r="F132" s="44" t="s">
        <v>3218</v>
      </c>
      <c r="G132" s="53" t="s">
        <v>5</v>
      </c>
      <c r="H132" s="52"/>
      <c r="I132" s="54"/>
      <c r="J132" s="52"/>
      <c r="K132" s="52"/>
      <c r="L132" s="52"/>
    </row>
    <row r="133" spans="1:12" ht="17.100000000000001" customHeight="1">
      <c r="A133" s="20" t="s">
        <v>3210</v>
      </c>
      <c r="B133" s="21">
        <v>45586</v>
      </c>
      <c r="C133" s="58" t="s">
        <v>3310</v>
      </c>
      <c r="D133" s="52"/>
      <c r="E133" s="55">
        <v>2700</v>
      </c>
      <c r="F133" s="56" t="s">
        <v>3218</v>
      </c>
      <c r="G133" s="53" t="s">
        <v>5</v>
      </c>
      <c r="H133" s="52"/>
      <c r="I133" s="54"/>
      <c r="J133" s="52"/>
      <c r="K133" s="52"/>
      <c r="L133" s="52"/>
    </row>
    <row r="134" spans="1:12" ht="17.100000000000001" customHeight="1">
      <c r="A134" s="20" t="s">
        <v>3210</v>
      </c>
      <c r="B134" s="21">
        <v>45586</v>
      </c>
      <c r="C134" s="58" t="s">
        <v>3311</v>
      </c>
      <c r="D134" s="52"/>
      <c r="E134" s="55">
        <v>537.64</v>
      </c>
      <c r="F134" s="56" t="s">
        <v>3218</v>
      </c>
      <c r="G134" s="53" t="s">
        <v>5</v>
      </c>
      <c r="H134" s="52"/>
      <c r="I134" s="54"/>
      <c r="J134" s="52"/>
      <c r="K134" s="52"/>
      <c r="L134" s="52"/>
    </row>
    <row r="135" spans="1:12" ht="17.100000000000001" customHeight="1">
      <c r="A135" s="20" t="s">
        <v>3210</v>
      </c>
      <c r="B135" s="21">
        <v>45586</v>
      </c>
      <c r="C135" s="58" t="s">
        <v>3312</v>
      </c>
      <c r="D135" s="52"/>
      <c r="E135" s="55">
        <v>550</v>
      </c>
      <c r="F135" s="56" t="s">
        <v>3218</v>
      </c>
      <c r="G135" s="53" t="s">
        <v>5</v>
      </c>
      <c r="H135" s="52"/>
      <c r="I135" s="54"/>
      <c r="J135" s="52"/>
      <c r="K135" s="52"/>
      <c r="L135" s="52"/>
    </row>
    <row r="136" spans="1:12" ht="17.100000000000001" customHeight="1">
      <c r="A136" s="20" t="s">
        <v>3210</v>
      </c>
      <c r="B136" s="21">
        <v>45586</v>
      </c>
      <c r="C136" s="58" t="s">
        <v>3313</v>
      </c>
      <c r="D136" s="52"/>
      <c r="E136" s="55">
        <v>2767.6</v>
      </c>
      <c r="F136" s="56" t="s">
        <v>3218</v>
      </c>
      <c r="G136" s="53" t="s">
        <v>5</v>
      </c>
      <c r="H136" s="52"/>
      <c r="I136" s="54"/>
      <c r="J136" s="52"/>
      <c r="K136" s="52"/>
      <c r="L136" s="52"/>
    </row>
    <row r="137" spans="1:12" ht="17.100000000000001" customHeight="1">
      <c r="A137" s="20" t="s">
        <v>3210</v>
      </c>
      <c r="B137" s="21">
        <v>45586</v>
      </c>
      <c r="C137" s="58" t="s">
        <v>3314</v>
      </c>
      <c r="D137" s="52"/>
      <c r="E137" s="55">
        <v>846.9</v>
      </c>
      <c r="F137" s="56" t="s">
        <v>3218</v>
      </c>
      <c r="G137" s="53" t="s">
        <v>5</v>
      </c>
      <c r="H137" s="52"/>
      <c r="I137" s="54"/>
      <c r="J137" s="52"/>
      <c r="K137" s="52"/>
      <c r="L137" s="52"/>
    </row>
    <row r="138" spans="1:12" ht="17.100000000000001" customHeight="1">
      <c r="A138" s="20" t="s">
        <v>3210</v>
      </c>
      <c r="B138" s="21">
        <v>45586</v>
      </c>
      <c r="C138" s="58" t="s">
        <v>3315</v>
      </c>
      <c r="D138" s="52"/>
      <c r="E138" s="55">
        <v>3000</v>
      </c>
      <c r="F138" s="56" t="s">
        <v>3218</v>
      </c>
      <c r="G138" s="53" t="s">
        <v>5</v>
      </c>
      <c r="H138" s="52"/>
      <c r="I138" s="54"/>
      <c r="J138" s="52"/>
      <c r="K138" s="52"/>
      <c r="L138" s="52"/>
    </row>
    <row r="139" spans="1:12" ht="17.100000000000001" customHeight="1">
      <c r="A139" s="20" t="s">
        <v>3210</v>
      </c>
      <c r="B139" s="21">
        <v>45586</v>
      </c>
      <c r="C139" s="58" t="s">
        <v>3316</v>
      </c>
      <c r="D139" s="52"/>
      <c r="E139" s="55">
        <v>2151.6999999999998</v>
      </c>
      <c r="F139" s="56" t="s">
        <v>3218</v>
      </c>
      <c r="G139" s="53" t="s">
        <v>5</v>
      </c>
      <c r="H139" s="52"/>
      <c r="I139" s="54"/>
      <c r="J139" s="52"/>
      <c r="K139" s="52"/>
      <c r="L139" s="52"/>
    </row>
    <row r="140" spans="1:12" ht="17.100000000000001" customHeight="1">
      <c r="A140" s="20" t="s">
        <v>3210</v>
      </c>
      <c r="B140" s="21">
        <v>45586</v>
      </c>
      <c r="C140" s="58" t="s">
        <v>3317</v>
      </c>
      <c r="D140" s="52"/>
      <c r="E140" s="55">
        <v>2924.4</v>
      </c>
      <c r="F140" s="56" t="s">
        <v>3218</v>
      </c>
      <c r="G140" s="53" t="s">
        <v>5</v>
      </c>
      <c r="H140" s="52"/>
      <c r="I140" s="54"/>
      <c r="J140" s="52"/>
      <c r="K140" s="52"/>
      <c r="L140" s="52"/>
    </row>
    <row r="141" spans="1:12" ht="17.100000000000001" customHeight="1">
      <c r="A141" s="58" t="s">
        <v>3210</v>
      </c>
      <c r="B141" s="21">
        <v>45587</v>
      </c>
      <c r="C141" s="58" t="s">
        <v>3318</v>
      </c>
      <c r="D141" s="52"/>
      <c r="E141" s="55">
        <v>43358.78</v>
      </c>
      <c r="F141" s="56" t="s">
        <v>3215</v>
      </c>
      <c r="G141" s="53" t="s">
        <v>4</v>
      </c>
      <c r="H141" s="52"/>
      <c r="I141" s="54"/>
      <c r="J141" s="52"/>
      <c r="K141" s="52"/>
      <c r="L141" s="52"/>
    </row>
    <row r="142" spans="1:12" ht="17.100000000000001" customHeight="1">
      <c r="A142" s="58" t="s">
        <v>3210</v>
      </c>
      <c r="B142" s="21">
        <v>45587</v>
      </c>
      <c r="C142" s="58" t="s">
        <v>3319</v>
      </c>
      <c r="D142" s="52"/>
      <c r="E142" s="55">
        <v>6600</v>
      </c>
      <c r="F142" s="56" t="s">
        <v>3215</v>
      </c>
      <c r="G142" s="53" t="s">
        <v>23</v>
      </c>
      <c r="H142" s="52"/>
      <c r="I142" s="54"/>
      <c r="J142" s="52"/>
      <c r="K142" s="52"/>
      <c r="L142" s="52"/>
    </row>
    <row r="143" spans="1:12" ht="17.100000000000001" customHeight="1">
      <c r="A143" s="20" t="s">
        <v>3210</v>
      </c>
      <c r="B143" s="21">
        <v>45588</v>
      </c>
      <c r="C143" s="58" t="s">
        <v>3320</v>
      </c>
      <c r="D143" s="52"/>
      <c r="E143" s="55">
        <v>2421</v>
      </c>
      <c r="F143" s="56" t="s">
        <v>3218</v>
      </c>
      <c r="G143" s="53" t="s">
        <v>5</v>
      </c>
      <c r="H143" s="52"/>
      <c r="I143" s="54"/>
      <c r="J143" s="52"/>
      <c r="K143" s="52"/>
      <c r="L143" s="52"/>
    </row>
    <row r="144" spans="1:12" ht="17.100000000000001" customHeight="1">
      <c r="A144" s="20" t="s">
        <v>3210</v>
      </c>
      <c r="B144" s="21">
        <v>45588</v>
      </c>
      <c r="C144" s="58" t="s">
        <v>3321</v>
      </c>
      <c r="D144" s="52"/>
      <c r="E144" s="55">
        <v>837</v>
      </c>
      <c r="F144" s="56" t="s">
        <v>3215</v>
      </c>
      <c r="G144" s="53" t="s">
        <v>23</v>
      </c>
      <c r="H144" s="52"/>
      <c r="I144" s="54"/>
      <c r="J144" s="52"/>
      <c r="K144" s="52"/>
      <c r="L144" s="52"/>
    </row>
    <row r="145" spans="1:12" ht="17.100000000000001" customHeight="1">
      <c r="A145" s="20" t="s">
        <v>3210</v>
      </c>
      <c r="B145" s="21">
        <v>45590</v>
      </c>
      <c r="C145" s="58" t="s">
        <v>3322</v>
      </c>
      <c r="D145" s="52"/>
      <c r="E145" s="55">
        <v>5280</v>
      </c>
      <c r="F145" s="56" t="s">
        <v>3214</v>
      </c>
      <c r="G145" s="53" t="s">
        <v>21</v>
      </c>
      <c r="H145" s="52"/>
      <c r="I145" s="54"/>
      <c r="J145" s="52"/>
      <c r="K145" s="52"/>
      <c r="L145" s="52"/>
    </row>
    <row r="146" spans="1:12" ht="17.100000000000001" customHeight="1">
      <c r="A146" s="20" t="s">
        <v>3210</v>
      </c>
      <c r="B146" s="21">
        <v>45590</v>
      </c>
      <c r="C146" s="58" t="s">
        <v>3323</v>
      </c>
      <c r="D146" s="52"/>
      <c r="E146" s="55">
        <v>10574.55</v>
      </c>
      <c r="F146" s="56" t="s">
        <v>3218</v>
      </c>
      <c r="G146" s="53" t="s">
        <v>5</v>
      </c>
      <c r="H146" s="52"/>
      <c r="I146" s="54"/>
      <c r="J146" s="52"/>
      <c r="K146" s="52"/>
      <c r="L146" s="52"/>
    </row>
    <row r="147" spans="1:12" ht="17.100000000000001" customHeight="1">
      <c r="A147" s="20" t="s">
        <v>3210</v>
      </c>
      <c r="B147" s="21">
        <v>45590</v>
      </c>
      <c r="C147" s="58" t="s">
        <v>3324</v>
      </c>
      <c r="D147" s="52"/>
      <c r="E147" s="55">
        <v>1320</v>
      </c>
      <c r="F147" s="56" t="s">
        <v>3218</v>
      </c>
      <c r="G147" s="53" t="s">
        <v>5</v>
      </c>
      <c r="H147" s="52"/>
      <c r="I147" s="54"/>
      <c r="J147" s="52"/>
      <c r="K147" s="52"/>
      <c r="L147" s="52"/>
    </row>
    <row r="148" spans="1:12" ht="17.100000000000001" customHeight="1">
      <c r="A148" s="20" t="s">
        <v>3210</v>
      </c>
      <c r="B148" s="21">
        <v>45590</v>
      </c>
      <c r="C148" s="58" t="s">
        <v>3325</v>
      </c>
      <c r="D148" s="52"/>
      <c r="E148" s="55">
        <v>4632</v>
      </c>
      <c r="F148" s="56" t="s">
        <v>3218</v>
      </c>
      <c r="G148" s="53" t="s">
        <v>5</v>
      </c>
      <c r="H148" s="52"/>
      <c r="I148" s="54"/>
      <c r="J148" s="52"/>
      <c r="K148" s="52"/>
      <c r="L148" s="52"/>
    </row>
    <row r="149" spans="1:12" ht="17.100000000000001" customHeight="1">
      <c r="A149" s="20" t="s">
        <v>3210</v>
      </c>
      <c r="B149" s="21">
        <v>45590</v>
      </c>
      <c r="C149" s="58" t="s">
        <v>3326</v>
      </c>
      <c r="D149" s="52"/>
      <c r="E149" s="55">
        <v>2307</v>
      </c>
      <c r="F149" s="56" t="s">
        <v>3218</v>
      </c>
      <c r="G149" s="53" t="s">
        <v>5</v>
      </c>
      <c r="H149" s="52"/>
      <c r="I149" s="54"/>
      <c r="J149" s="52"/>
      <c r="K149" s="52"/>
      <c r="L149" s="52"/>
    </row>
    <row r="150" spans="1:12" ht="17.100000000000001" customHeight="1">
      <c r="A150" s="20" t="s">
        <v>3210</v>
      </c>
      <c r="B150" s="21">
        <v>45593</v>
      </c>
      <c r="C150" s="58" t="s">
        <v>3327</v>
      </c>
      <c r="D150" s="52"/>
      <c r="E150" s="55">
        <v>430</v>
      </c>
      <c r="F150" s="56" t="s">
        <v>3218</v>
      </c>
      <c r="G150" s="53" t="s">
        <v>5</v>
      </c>
      <c r="H150" s="52"/>
      <c r="I150" s="54"/>
      <c r="J150" s="52"/>
      <c r="K150" s="52"/>
      <c r="L150" s="52"/>
    </row>
    <row r="151" spans="1:12" ht="17.100000000000001" customHeight="1">
      <c r="A151" s="20" t="s">
        <v>3210</v>
      </c>
      <c r="B151" s="21">
        <v>45593</v>
      </c>
      <c r="C151" s="58" t="s">
        <v>3328</v>
      </c>
      <c r="D151" s="52"/>
      <c r="E151" s="55">
        <v>158</v>
      </c>
      <c r="F151" s="56" t="s">
        <v>3218</v>
      </c>
      <c r="G151" s="53" t="s">
        <v>5</v>
      </c>
      <c r="H151" s="52"/>
      <c r="I151" s="54"/>
      <c r="J151" s="52"/>
      <c r="K151" s="52"/>
      <c r="L151" s="52"/>
    </row>
    <row r="152" spans="1:12" ht="17.100000000000001" customHeight="1">
      <c r="A152" s="20" t="s">
        <v>3210</v>
      </c>
      <c r="B152" s="21">
        <v>45593</v>
      </c>
      <c r="C152" s="22" t="s">
        <v>3329</v>
      </c>
      <c r="D152" s="52"/>
      <c r="E152" s="55">
        <v>7000</v>
      </c>
      <c r="F152" s="56" t="s">
        <v>3215</v>
      </c>
      <c r="G152" s="53" t="s">
        <v>23</v>
      </c>
      <c r="H152" s="52"/>
      <c r="I152" s="54"/>
      <c r="J152" s="52"/>
      <c r="K152" s="52"/>
      <c r="L152" s="52"/>
    </row>
    <row r="153" spans="1:12" ht="17.100000000000001" customHeight="1">
      <c r="A153" s="20" t="s">
        <v>3210</v>
      </c>
      <c r="B153" s="21">
        <v>45593</v>
      </c>
      <c r="C153" s="22" t="s">
        <v>3330</v>
      </c>
      <c r="D153" s="52"/>
      <c r="E153" s="55">
        <v>1212</v>
      </c>
      <c r="F153" s="56" t="s">
        <v>3218</v>
      </c>
      <c r="G153" s="53" t="s">
        <v>5</v>
      </c>
      <c r="H153" s="52"/>
      <c r="I153" s="54"/>
      <c r="J153" s="52"/>
      <c r="K153" s="52"/>
      <c r="L153" s="52"/>
    </row>
    <row r="154" spans="1:12" ht="17.100000000000001" customHeight="1">
      <c r="A154" s="20" t="s">
        <v>3210</v>
      </c>
      <c r="B154" s="21">
        <v>45593</v>
      </c>
      <c r="C154" s="22" t="s">
        <v>3331</v>
      </c>
      <c r="D154" s="52"/>
      <c r="E154" s="55">
        <v>890</v>
      </c>
      <c r="F154" s="56" t="s">
        <v>3218</v>
      </c>
      <c r="G154" s="53" t="s">
        <v>5</v>
      </c>
      <c r="H154" s="52"/>
      <c r="I154" s="54"/>
      <c r="J154" s="52"/>
      <c r="K154" s="52"/>
      <c r="L154" s="52"/>
    </row>
    <row r="155" spans="1:12" ht="17.100000000000001" customHeight="1">
      <c r="A155" s="58"/>
      <c r="B155" s="52"/>
      <c r="C155" s="52"/>
      <c r="D155" s="52"/>
      <c r="E155" s="55"/>
      <c r="F155" s="56"/>
      <c r="G155" s="53"/>
      <c r="H155" s="52"/>
      <c r="I155" s="54"/>
      <c r="J155" s="52"/>
      <c r="K155" s="52"/>
      <c r="L155" s="52"/>
    </row>
    <row r="156" spans="1:12" ht="17.100000000000001" customHeight="1">
      <c r="A156" s="58"/>
      <c r="B156" s="52"/>
      <c r="C156" s="52"/>
      <c r="D156" s="52"/>
      <c r="E156" s="55"/>
      <c r="F156" s="56"/>
      <c r="G156" s="53"/>
      <c r="H156" s="52"/>
      <c r="I156" s="54"/>
      <c r="J156" s="52"/>
      <c r="K156" s="52"/>
      <c r="L156" s="52"/>
    </row>
    <row r="157" spans="1:12" ht="17.100000000000001" customHeight="1">
      <c r="A157" s="58"/>
      <c r="B157" s="52"/>
      <c r="C157" s="52"/>
      <c r="D157" s="52"/>
      <c r="E157" s="55"/>
      <c r="F157" s="56"/>
      <c r="G157" s="53"/>
      <c r="H157" s="52"/>
      <c r="I157" s="54"/>
      <c r="J157" s="52"/>
      <c r="K157" s="52"/>
      <c r="L157" s="52"/>
    </row>
    <row r="158" spans="1:12" ht="17.100000000000001" customHeight="1">
      <c r="A158" s="58"/>
      <c r="B158" s="52"/>
      <c r="C158" s="52"/>
      <c r="D158" s="52"/>
      <c r="E158" s="55"/>
      <c r="F158" s="56"/>
      <c r="G158" s="53"/>
      <c r="H158" s="52"/>
      <c r="I158" s="54"/>
      <c r="J158" s="52"/>
      <c r="K158" s="52"/>
      <c r="L158" s="52"/>
    </row>
    <row r="159" spans="1:12" ht="17.100000000000001" customHeight="1">
      <c r="A159" s="58"/>
      <c r="B159" s="52"/>
      <c r="C159" s="52"/>
      <c r="D159" s="52"/>
      <c r="E159" s="55"/>
      <c r="F159" s="56"/>
      <c r="G159" s="53"/>
      <c r="H159" s="52"/>
      <c r="I159" s="54"/>
      <c r="J159" s="52"/>
      <c r="K159" s="52"/>
      <c r="L159" s="52"/>
    </row>
    <row r="160" spans="1:12" ht="17.100000000000001" customHeight="1">
      <c r="A160" s="58"/>
      <c r="B160" s="52"/>
      <c r="C160" s="52"/>
      <c r="D160" s="52"/>
      <c r="E160" s="55"/>
      <c r="F160" s="56"/>
      <c r="G160" s="53"/>
      <c r="H160" s="52"/>
      <c r="I160" s="54"/>
      <c r="J160" s="52"/>
      <c r="K160" s="52"/>
      <c r="L160" s="52"/>
    </row>
    <row r="161" spans="1:12" ht="17.100000000000001" customHeight="1">
      <c r="A161" s="58"/>
      <c r="B161" s="52"/>
      <c r="C161" s="52"/>
      <c r="D161" s="52"/>
      <c r="E161" s="55"/>
      <c r="F161" s="56"/>
      <c r="G161" s="53"/>
      <c r="H161" s="52"/>
      <c r="I161" s="54"/>
      <c r="J161" s="52"/>
      <c r="K161" s="52"/>
      <c r="L161" s="52"/>
    </row>
    <row r="162" spans="1:12" ht="17.100000000000001" customHeight="1">
      <c r="A162" s="58"/>
      <c r="B162" s="52"/>
      <c r="C162" s="52"/>
      <c r="D162" s="52"/>
      <c r="E162" s="55"/>
      <c r="F162" s="56"/>
      <c r="G162" s="53"/>
      <c r="H162" s="52"/>
      <c r="I162" s="54"/>
      <c r="J162" s="52"/>
      <c r="K162" s="52"/>
      <c r="L162" s="52"/>
    </row>
    <row r="163" spans="1:12" ht="17.100000000000001" customHeight="1">
      <c r="A163" s="58"/>
      <c r="B163" s="52"/>
      <c r="C163" s="52"/>
      <c r="D163" s="52"/>
      <c r="E163" s="55"/>
      <c r="F163" s="56"/>
      <c r="G163" s="53"/>
      <c r="H163" s="52"/>
      <c r="I163" s="54"/>
      <c r="J163" s="52"/>
      <c r="K163" s="52"/>
      <c r="L163" s="52"/>
    </row>
    <row r="164" spans="1:12" ht="17.100000000000001" customHeight="1">
      <c r="A164" s="58"/>
      <c r="B164" s="52"/>
      <c r="C164" s="52"/>
      <c r="D164" s="52"/>
      <c r="E164" s="55"/>
      <c r="F164" s="56"/>
      <c r="G164" s="53"/>
      <c r="H164" s="52"/>
      <c r="I164" s="54"/>
      <c r="J164" s="52"/>
      <c r="K164" s="52"/>
      <c r="L164" s="52"/>
    </row>
    <row r="165" spans="1:12" ht="17.100000000000001" customHeight="1">
      <c r="A165" s="58"/>
      <c r="B165" s="52"/>
      <c r="C165" s="52"/>
      <c r="D165" s="52"/>
      <c r="E165" s="55"/>
      <c r="F165" s="56"/>
      <c r="G165" s="53"/>
      <c r="H165" s="52"/>
      <c r="I165" s="54"/>
      <c r="J165" s="52"/>
      <c r="K165" s="52"/>
      <c r="L165" s="52"/>
    </row>
    <row r="166" spans="1:12" ht="17.100000000000001" customHeight="1">
      <c r="A166" s="58"/>
      <c r="B166" s="52"/>
      <c r="C166" s="52"/>
      <c r="D166" s="52"/>
      <c r="E166" s="55"/>
      <c r="F166" s="56"/>
      <c r="G166" s="53"/>
      <c r="H166" s="52"/>
      <c r="I166" s="54"/>
      <c r="J166" s="52"/>
      <c r="K166" s="52"/>
      <c r="L166" s="52"/>
    </row>
    <row r="167" spans="1:12" ht="17.100000000000001" customHeight="1">
      <c r="A167" s="58"/>
      <c r="B167" s="52"/>
      <c r="C167" s="52"/>
      <c r="D167" s="52"/>
      <c r="E167" s="55"/>
      <c r="F167" s="56"/>
      <c r="G167" s="53"/>
      <c r="H167" s="52"/>
      <c r="I167" s="54"/>
      <c r="J167" s="52"/>
      <c r="K167" s="52"/>
      <c r="L167" s="52"/>
    </row>
    <row r="168" spans="1:12" ht="17.100000000000001" customHeight="1">
      <c r="A168" s="58"/>
      <c r="B168" s="52"/>
      <c r="C168" s="52"/>
      <c r="D168" s="52"/>
      <c r="E168" s="55"/>
      <c r="F168" s="56"/>
      <c r="G168" s="53"/>
      <c r="H168" s="52"/>
      <c r="I168" s="54"/>
      <c r="J168" s="52"/>
      <c r="K168" s="52"/>
      <c r="L168" s="52"/>
    </row>
    <row r="169" spans="1:12" ht="17.100000000000001" customHeight="1">
      <c r="A169" s="58"/>
      <c r="B169" s="52"/>
      <c r="C169" s="52"/>
      <c r="D169" s="52"/>
      <c r="E169" s="55"/>
      <c r="F169" s="56"/>
      <c r="G169" s="53"/>
      <c r="H169" s="52"/>
      <c r="I169" s="54"/>
      <c r="J169" s="52"/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  <row r="677" spans="1:12" ht="17.100000000000001" customHeight="1">
      <c r="A677" s="58"/>
      <c r="B677" s="52"/>
      <c r="C677" s="52"/>
      <c r="D677" s="52"/>
      <c r="E677" s="55"/>
      <c r="F677" s="56"/>
      <c r="G677" s="53"/>
      <c r="H677" s="52"/>
      <c r="I677" s="54"/>
      <c r="J677" s="52"/>
      <c r="K677" s="52"/>
      <c r="L677" s="52"/>
    </row>
    <row r="678" spans="1:12" ht="17.100000000000001" customHeight="1">
      <c r="A678" s="58"/>
      <c r="B678" s="52"/>
      <c r="C678" s="52"/>
      <c r="D678" s="52"/>
      <c r="E678" s="55"/>
      <c r="F678" s="56"/>
      <c r="G678" s="53"/>
      <c r="H678" s="52"/>
      <c r="I678" s="54"/>
      <c r="J678" s="52"/>
      <c r="K678" s="52"/>
      <c r="L678" s="52"/>
    </row>
  </sheetData>
  <autoFilter ref="A1:J149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2024-10-29T19:24:53Z</dcterms:modified>
</cp:coreProperties>
</file>