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214C1161-825E-42BF-8401-BF4FEEC4BDA5}" xr6:coauthVersionLast="47" xr6:coauthVersionMax="47" xr10:uidLastSave="{00000000-0000-0000-0000-000000000000}"/>
  <bookViews>
    <workbookView xWindow="23880" yWindow="-120" windowWidth="20730" windowHeight="1176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Base!$A$1:$J$144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<sst xmlns="http://schemas.openxmlformats.org/spreadsheetml/2006/main" count="7763" uniqueCount="3322">
  <si>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</si>
  <si>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</si>
  <si>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</si>
  <si>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</si>
  <si>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</si>
  <si>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</si>
  <si>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</si>
  <si>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</si>
  <si>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</si>
  <si>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</si>
  <si>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</si>
  <si>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</si>
  <si>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</si>
  <si>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</si>
  <si>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</si>
  <si>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</si>
  <si>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</si>
  <si>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</si>
  <si>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</si>
  <si>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</si>
  <si>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</si>
  <si>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</si>
  <si>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</si>
  <si>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</si>
  <si>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</si>
  <si>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</si>
  <si>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</si>
  <si>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</si>
  <si>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</si>
  <si>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</si>
  <si>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</si>
  <si>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</si>
  <si>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</si>
  <si>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</si>
  <si>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</si>
  <si>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</si>
  <si>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</si>
  <si>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</si>
  <si>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</si>
  <si>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</si>
  <si>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</si>
  <si>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</si>
  <si>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</si>
  <si>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</si>
  <si>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</si>
  <si>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</si>
  <si>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</si>
  <si>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</si>
  <si>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</si>
  <si>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</si>
  <si>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</si>
  <si>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</si>
  <si>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</si>
  <si>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</si>
  <si>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</si>
  <si>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</si>
  <si>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</si>
  <si>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</si>
  <si>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</si>
  <si>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</si>
  <si>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</si>
  <si>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</si>
  <si>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</si>
  <si>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</si>
  <si>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</si>
  <si>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</si>
  <si>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</si>
  <si>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</si>
  <si>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</si>
  <si>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</si>
  <si>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</si>
  <si>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</si>
  <si>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</si>
  <si>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</si>
  <si>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</si>
  <si>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</si>
  <si>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</si>
  <si>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</si>
  <si>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</si>
  <si>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</si>
  <si>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</si>
  <si>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</si>
  <si>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</si>
  <si>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</si>
  <si>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</si>
  <si>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</si>
  <si>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</si>
  <si>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</si>
  <si>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</si>
  <si>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</si>
  <si>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</si>
  <si>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</si>
  <si>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</si>
  <si>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</si>
  <si>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</si>
  <si>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</si>
  <si>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</si>
  <si>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</si>
  <si>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</si>
  <si>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</si>
  <si>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</si>
  <si>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</si>
  <si>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</si>
  <si>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</si>
  <si>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</si>
  <si>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</si>
  <si>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</si>
  <si>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</si>
  <si>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</si>
  <si>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</si>
  <si>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</si>
  <si>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</si>
  <si>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</si>
  <si>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</si>
  <si>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</si>
  <si>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</si>
  <si>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</si>
  <si>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</si>
  <si>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</si>
  <si>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</si>
  <si>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</si>
  <si>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</si>
  <si>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</si>
  <si>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</si>
  <si>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</si>
  <si>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</si>
  <si>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</si>
  <si>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</si>
  <si>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</si>
  <si>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</si>
  <si>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</si>
  <si>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</si>
  <si>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</si>
  <si>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</si>
  <si>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</si>
  <si>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</si>
  <si>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</si>
  <si>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</si>
  <si>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</si>
  <si>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</si>
  <si>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</si>
  <si>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</si>
  <si>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</si>
  <si>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</si>
  <si>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</si>
  <si>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</si>
  <si>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</si>
  <si>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</si>
  <si>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</si>
  <si>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</si>
  <si>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</si>
  <si>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</si>
  <si>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</si>
  <si>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</si>
  <si>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</si>
  <si>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</si>
  <si>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</si>
  <si>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</si>
  <si>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</si>
  <si>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</si>
  <si>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</si>
  <si>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</si>
  <si>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</si>
  <si>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</si>
  <si>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</si>
  <si>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</si>
  <si>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</si>
  <si>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</si>
  <si>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</si>
  <si>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</si>
  <si>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</si>
  <si>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</si>
  <si>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</si>
  <si>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</si>
  <si>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</si>
  <si>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</si>
  <si>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</si>
  <si>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</si>
  <si>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</si>
  <si>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</si>
  <si>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</si>
  <si>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</si>
  <si>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</si>
  <si>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</si>
  <si>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</si>
  <si>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</si>
  <si>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</si>
  <si>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</si>
  <si>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</si>
  <si>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</si>
  <si>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</si>
  <si>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</si>
  <si>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</si>
  <si>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</si>
  <si>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</si>
  <si>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</si>
  <si>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</si>
  <si>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</si>
  <si>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</si>
  <si>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</si>
  <si>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</si>
  <si>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</si>
  <si>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</si>
  <si>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</si>
  <si>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</si>
  <si>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</si>
  <si>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</si>
  <si>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</si>
  <si>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</si>
  <si>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</si>
  <si>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</si>
  <si>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</si>
  <si>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</si>
  <si>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</si>
  <si>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</si>
  <si>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</si>
  <si>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</si>
  <si>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</si>
  <si>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</si>
  <si>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</si>
  <si>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</si>
  <si>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</si>
  <si>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</si>
  <si>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</si>
  <si>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</si>
  <si>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</si>
  <si>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</si>
  <si>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</si>
  <si>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</si>
  <si>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</si>
  <si>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</si>
  <si>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</si>
  <si>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</si>
  <si>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</si>
  <si>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</si>
  <si>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</si>
  <si>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</si>
  <si>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</si>
  <si>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</si>
  <si>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</si>
  <si>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</si>
  <si>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</si>
  <si>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</si>
  <si>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</si>
  <si>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</si>
  <si>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</si>
  <si>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</si>
  <si>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</si>
  <si>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</si>
  <si>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</si>
  <si>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</si>
  <si>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</si>
  <si>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</si>
  <si>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</si>
  <si>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</si>
  <si>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</si>
  <si>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</si>
  <si>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</si>
  <si>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</si>
  <si>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</si>
  <si>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</si>
  <si>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</si>
  <si>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</si>
  <si>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</si>
  <si>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</si>
  <si>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</si>
  <si>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</si>
  <si>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</si>
  <si>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</si>
  <si>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</si>
  <si>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</si>
  <si>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</si>
  <si>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</si>
  <si>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</si>
  <si>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</si>
  <si>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</si>
  <si>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</si>
  <si>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</si>
  <si>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</si>
  <si>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</si>
  <si>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</si>
  <si>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</si>
  <si>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</si>
  <si>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</si>
  <si>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</si>
  <si>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</si>
  <si>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</si>
  <si>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</si>
  <si>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</si>
  <si>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</si>
  <si>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</si>
  <si>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</si>
  <si>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</si>
  <si>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</si>
  <si>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</si>
  <si>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</si>
  <si>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</si>
  <si>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</si>
  <si>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</si>
  <si>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</si>
  <si>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</si>
  <si>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</si>
  <si>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</si>
  <si>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</si>
  <si>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</si>
  <si>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</si>
  <si>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</si>
  <si>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</si>
  <si>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</si>
  <si>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</si>
  <si>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</si>
  <si>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</si>
  <si>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</si>
  <si>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</si>
  <si>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</si>
  <si>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</si>
  <si>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</si>
  <si>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</si>
  <si>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</si>
  <si>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</si>
  <si>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</si>
  <si>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</si>
  <si>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</si>
  <si>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</si>
  <si>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</si>
  <si>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</si>
  <si>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</si>
  <si>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</si>
  <si>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</si>
  <si>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</si>
  <si>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</si>
  <si>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</si>
  <si>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</si>
  <si>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</si>
  <si>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</si>
  <si>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</si>
  <si>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</si>
  <si>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</si>
  <si>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</si>
  <si>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</si>
  <si>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</si>
  <si>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</si>
  <si>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</si>
  <si>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</si>
  <si>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</si>
  <si>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</si>
  <si>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</si>
  <si>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</si>
  <si>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</si>
  <si>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</si>
  <si>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</si>
  <si>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</si>
  <si>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</si>
  <si>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</si>
  <si>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</si>
  <si>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</si>
  <si>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</si>
  <si>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</si>
  <si>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</si>
  <si>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</si>
  <si>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</si>
  <si>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</si>
  <si>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</si>
  <si>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</si>
  <si>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</si>
  <si>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</si>
  <si>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</si>
  <si>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</si>
  <si>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</si>
  <si>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</si>
  <si>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</si>
  <si>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</si>
  <si>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</si>
  <si>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</si>
  <si>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</si>
  <si>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</si>
  <si>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</si>
  <si>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</si>
  <si>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</si>
  <si>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</si>
  <si>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</si>
  <si>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</si>
  <si>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</si>
  <si>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</si>
  <si>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</si>
  <si>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</si>
  <si>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</si>
  <si>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</si>
  <si>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</si>
  <si>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</si>
  <si>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</si>
  <si>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</si>
  <si>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</si>
  <si>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</si>
  <si>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</si>
  <si>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</si>
  <si>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</si>
  <si>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</si>
  <si>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</si>
  <si>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</si>
  <si>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</si>
  <si>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</si>
  <si>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</si>
  <si>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</si>
  <si>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</si>
  <si>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</si>
  <si>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</si>
  <si>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</si>
  <si>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</si>
  <si>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</si>
  <si>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</si>
  <si>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</si>
  <si>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</si>
  <si>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</si>
  <si>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</si>
  <si>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</si>
  <si>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</si>
  <si>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</si>
  <si>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</si>
  <si>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</si>
  <si>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</si>
  <si>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</si>
  <si>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</si>
  <si>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</si>
  <si>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</si>
  <si>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</si>
  <si>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</si>
  <si>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</si>
  <si>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</si>
  <si>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</si>
  <si>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</si>
  <si>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</si>
  <si>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</si>
  <si>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</si>
  <si>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</si>
  <si>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</si>
  <si>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</si>
  <si>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</si>
  <si>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</si>
  <si>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</si>
  <si>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</si>
  <si>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</si>
  <si>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</si>
  <si>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</si>
  <si>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</si>
  <si>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</si>
  <si>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</si>
  <si>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</si>
  <si>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</si>
  <si>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</si>
  <si>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</si>
  <si>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</si>
  <si>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</si>
  <si>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</si>
  <si>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</si>
  <si>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</si>
  <si>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</si>
  <si>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</si>
  <si>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</si>
  <si>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</si>
  <si>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</si>
  <si>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</si>
  <si>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</si>
  <si>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</si>
  <si>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</si>
  <si>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</si>
  <si>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</si>
  <si>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</si>
  <si>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</si>
  <si>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</si>
  <si>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</si>
  <si>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</si>
  <si>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</si>
  <si>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</si>
  <si>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</si>
  <si>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</si>
  <si>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</si>
  <si>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</si>
  <si>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</si>
  <si>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</si>
  <si>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</si>
  <si>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</si>
  <si>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</si>
  <si>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</si>
  <si>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</si>
  <si>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</si>
  <si>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</si>
  <si>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</si>
  <si>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</si>
  <si>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</si>
  <si>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</si>
  <si>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</si>
  <si>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</si>
  <si>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</si>
  <si>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</si>
  <si>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</si>
  <si>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</si>
  <si>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</si>
  <si>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</si>
  <si>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</si>
  <si>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</si>
  <si>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</si>
  <si>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</si>
  <si>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</si>
  <si>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</si>
  <si>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</si>
  <si>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</si>
  <si>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</si>
  <si>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</si>
  <si>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</si>
  <si>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</si>
  <si>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</si>
  <si>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</si>
  <si>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</si>
  <si>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</si>
  <si>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</si>
  <si>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</si>
  <si>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</si>
  <si>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</si>
  <si>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</si>
  <si>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</si>
  <si>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</si>
  <si>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</si>
  <si>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</si>
  <si>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</si>
  <si>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</si>
  <si>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</si>
  <si>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</si>
  <si>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</si>
  <si>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</si>
  <si>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</si>
  <si>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</si>
  <si>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</si>
  <si>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</si>
  <si>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</si>
  <si>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</si>
  <si>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</si>
  <si>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</si>
  <si>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</si>
  <si>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</si>
  <si>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</si>
  <si>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</si>
  <si>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</si>
  <si>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</si>
  <si>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</si>
  <si>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</si>
  <si>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</si>
  <si>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</si>
  <si>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</si>
  <si>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</si>
  <si>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</si>
  <si>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</si>
  <si>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</si>
  <si>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</si>
  <si>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</si>
  <si>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</si>
  <si>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</si>
  <si>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</si>
  <si>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</si>
  <si>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</si>
  <si>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</si>
  <si>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</si>
  <si>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</si>
  <si>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</si>
  <si>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</si>
  <si>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</si>
  <si>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</si>
  <si>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</si>
  <si>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</si>
  <si>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</si>
  <si>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</si>
  <si>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</si>
  <si>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</si>
  <si>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</si>
  <si>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</si>
  <si>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</si>
  <si>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</si>
  <si>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</si>
  <si>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</si>
  <si>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</si>
  <si>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</si>
  <si>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</si>
  <si>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</si>
  <si>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</si>
  <si>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</si>
  <si>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</si>
  <si>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</si>
  <si>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</si>
  <si>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</si>
  <si>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</si>
  <si>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</si>
  <si>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</si>
  <si>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</si>
  <si>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</si>
  <si>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</si>
  <si>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</si>
  <si>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</si>
  <si>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</si>
  <si>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</si>
  <si>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</si>
  <si>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</si>
  <si>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</si>
  <si>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</si>
  <si>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</si>
  <si>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</si>
  <si>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</si>
  <si>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</si>
  <si>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</si>
  <si>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</si>
  <si>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</si>
  <si>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</si>
  <si>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</si>
  <si>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</si>
  <si>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</si>
  <si>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</si>
  <si>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</si>
  <si>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</si>
  <si>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</si>
  <si>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</si>
  <si>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</si>
  <si>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</si>
  <si>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</si>
  <si>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</si>
  <si>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</si>
  <si>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</si>
  <si>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</si>
  <si>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</si>
  <si>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</si>
  <si>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</si>
  <si>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</si>
  <si>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</si>
  <si>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</si>
  <si>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</si>
  <si>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</si>
  <si>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</si>
  <si>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</si>
  <si>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</si>
  <si>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</si>
  <si>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</si>
  <si>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</si>
  <si>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</si>
  <si>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</si>
  <si>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</si>
  <si>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</si>
  <si>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</si>
  <si>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</si>
  <si>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</si>
  <si>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</si>
  <si>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</si>
  <si>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</si>
  <si>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</si>
  <si>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</si>
  <si>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</si>
  <si>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</si>
  <si>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</si>
  <si>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</si>
  <si>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</si>
  <si>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</si>
  <si>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</si>
  <si>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</si>
  <si>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</si>
  <si>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</si>
  <si>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</si>
  <si>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</si>
  <si>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</si>
  <si>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</si>
  <si>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</si>
  <si>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</si>
  <si>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</si>
  <si>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</si>
  <si>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</si>
  <si>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</si>
  <si>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</si>
  <si>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</si>
  <si>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</si>
  <si>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</si>
  <si>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</si>
  <si>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</si>
  <si>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</si>
  <si>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</si>
  <si>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</si>
  <si>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</si>
  <si>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</si>
  <si>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</si>
  <si>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</si>
  <si>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</si>
  <si>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</si>
  <si>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</si>
  <si>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</si>
  <si>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</si>
  <si>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</si>
  <si>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</si>
  <si>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</si>
  <si>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</si>
  <si>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</si>
  <si>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</si>
  <si>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</si>
  <si>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</si>
  <si>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</si>
  <si>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</si>
  <si>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</si>
  <si>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</si>
  <si>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</si>
  <si>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</si>
  <si>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</si>
  <si>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</si>
  <si>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</si>
  <si>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</si>
  <si>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</si>
  <si>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</si>
  <si>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</si>
  <si>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</si>
  <si>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</si>
  <si>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</si>
  <si>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</si>
  <si>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</si>
  <si>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</si>
  <si>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</si>
  <si>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</si>
  <si>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</si>
  <si>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</si>
  <si>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</si>
  <si>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</si>
  <si>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</si>
  <si>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</si>
  <si>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</si>
  <si>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</si>
  <si>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</si>
  <si>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</si>
  <si>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</si>
  <si>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</si>
  <si>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</si>
  <si>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</si>
  <si>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</si>
  <si>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</si>
  <si>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</si>
  <si>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</si>
  <si>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</si>
  <si>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</si>
  <si>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</si>
  <si>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</si>
  <si>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</si>
  <si>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</si>
  <si>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</si>
  <si>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</si>
  <si>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</si>
  <si>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</si>
  <si>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</si>
  <si>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</si>
  <si>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</si>
  <si>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</si>
  <si>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</si>
  <si>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</si>
  <si>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</si>
  <si>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</si>
  <si>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</si>
  <si>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</si>
  <si>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</si>
  <si>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</si>
  <si>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</si>
  <si>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</si>
  <si>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</si>
  <si>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</si>
  <si>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</si>
  <si>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</si>
  <si>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</si>
  <si>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</si>
  <si>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</si>
  <si>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</si>
  <si>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</si>
  <si>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</si>
  <si>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</si>
  <si>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</si>
  <si>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</si>
  <si>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</si>
  <si>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</si>
  <si>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</si>
  <si>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</si>
  <si>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</si>
  <si>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</si>
  <si>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</si>
  <si>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</si>
  <si>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</si>
  <si>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</si>
  <si>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</si>
  <si>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</si>
  <si>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</si>
  <si>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</si>
  <si>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</si>
  <si>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</si>
  <si>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</si>
  <si>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</si>
  <si>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</si>
  <si>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</si>
  <si>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</si>
  <si>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</si>
  <si>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</si>
  <si>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</si>
  <si>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</si>
  <si>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</si>
  <si>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</si>
  <si>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</si>
  <si>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</si>
  <si>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</si>
  <si>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</si>
  <si>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</si>
  <si>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</si>
  <si>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</si>
  <si>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</si>
  <si>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</si>
  <si>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</si>
  <si>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</si>
  <si>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</si>
  <si>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</si>
  <si>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</si>
  <si>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</si>
  <si>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</si>
  <si>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</si>
  <si>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</si>
  <si>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</si>
  <si>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</si>
  <si>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</si>
  <si>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</si>
  <si>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</si>
  <si>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</si>
  <si>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</si>
  <si>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</si>
  <si>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</si>
  <si>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</si>
  <si>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</si>
  <si>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</si>
  <si>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</si>
  <si>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</si>
  <si>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</si>
  <si>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</si>
  <si>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</si>
  <si>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</si>
  <si>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</si>
  <si>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</si>
  <si>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</si>
  <si>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</si>
  <si>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</si>
  <si>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</si>
  <si>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</si>
  <si>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</si>
  <si>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</si>
  <si>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</si>
  <si>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</si>
  <si>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</si>
  <si>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</si>
  <si>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</si>
  <si>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</si>
  <si>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</si>
  <si>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</si>
  <si>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</si>
  <si>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</si>
  <si>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</si>
  <si>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</si>
  <si>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</si>
  <si>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</si>
  <si>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</si>
  <si>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</si>
  <si>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</si>
  <si>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</si>
  <si>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</si>
  <si>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</si>
  <si>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</si>
  <si>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</si>
  <si>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</si>
  <si>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</si>
  <si>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</si>
  <si>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</si>
  <si>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</si>
  <si>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</si>
  <si>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</si>
  <si>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</si>
  <si>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</si>
  <si>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</si>
  <si>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</si>
  <si>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</si>
  <si>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</si>
  <si>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</si>
  <si>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</si>
  <si>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</si>
  <si>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</si>
  <si>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</si>
  <si>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</si>
  <si>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</si>
  <si>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</si>
  <si>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</si>
  <si>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</si>
  <si>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</si>
  <si>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</si>
  <si>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</si>
  <si>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</si>
  <si>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</si>
  <si>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</si>
  <si>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</si>
  <si>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</si>
  <si>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</si>
  <si>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</si>
  <si>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</si>
  <si>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</si>
  <si>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</si>
  <si>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</si>
  <si>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</si>
  <si>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</si>
  <si>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</si>
  <si>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</si>
  <si>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</si>
  <si>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</si>
  <si>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</si>
  <si>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</si>
  <si>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</si>
  <si>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</si>
  <si>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</si>
  <si>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</si>
  <si>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</si>
  <si>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</si>
  <si>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</si>
  <si>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</si>
  <si>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</si>
  <si>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</si>
  <si>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</si>
  <si>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</si>
  <si>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</si>
  <si>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</si>
  <si>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</si>
  <si>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</si>
  <si>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</si>
  <si>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</si>
  <si>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</si>
  <si>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</si>
  <si>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</si>
  <si>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</si>
  <si>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</si>
  <si>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</si>
  <si>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</si>
  <si>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</si>
  <si>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</si>
  <si>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</si>
  <si>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</si>
  <si>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</si>
  <si>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</si>
  <si>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</si>
  <si>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</si>
  <si>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</si>
  <si>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</si>
  <si>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</si>
  <si>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</si>
  <si>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</si>
  <si>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</si>
  <si>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</si>
  <si>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</si>
  <si>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</si>
  <si>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</si>
  <si>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</si>
  <si>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</si>
  <si>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</si>
  <si>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</si>
  <si>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</si>
  <si>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</si>
  <si>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</si>
  <si>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</si>
  <si>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</si>
  <si>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</si>
  <si>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</si>
  <si>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</si>
  <si>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</si>
  <si>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</si>
  <si>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</si>
  <si>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</si>
  <si>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</si>
  <si>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</si>
  <si>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</si>
  <si>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</si>
  <si>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</si>
  <si>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</si>
  <si>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</si>
  <si>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</si>
  <si>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</si>
  <si>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</si>
  <si>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</si>
  <si>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</si>
  <si>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</si>
  <si>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</si>
  <si>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</si>
  <si>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</si>
  <si>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</si>
  <si>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</si>
  <si>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</si>
  <si>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</si>
  <si>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</si>
  <si>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</si>
  <si>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</si>
  <si>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</si>
  <si>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</si>
  <si>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</si>
  <si>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</si>
  <si>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</si>
  <si>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</si>
  <si>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</si>
  <si>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</si>
  <si>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</si>
  <si>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</si>
  <si>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</si>
  <si>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</si>
  <si>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</si>
  <si>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</si>
  <si>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</si>
  <si>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</si>
  <si>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</si>
  <si>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</si>
  <si>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</si>
  <si>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</si>
  <si>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</si>
  <si>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</si>
  <si>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</si>
  <si>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</si>
  <si>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</si>
  <si>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</si>
  <si>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</si>
  <si>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</si>
  <si>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</si>
  <si>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</si>
  <si>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</si>
  <si>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</si>
  <si>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</si>
  <si>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</si>
  <si>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</si>
  <si>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</si>
  <si>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</si>
  <si>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</si>
  <si>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</si>
  <si>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</si>
  <si>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</si>
  <si>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</si>
  <si>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</si>
  <si>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</si>
  <si>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</si>
  <si>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</si>
  <si>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</si>
  <si>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</si>
  <si>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</si>
  <si>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</si>
  <si>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</si>
  <si>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</si>
  <si>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</si>
  <si>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</si>
  <si>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</si>
  <si>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</si>
  <si>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</si>
  <si>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</si>
  <si>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</si>
  <si>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</si>
  <si>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</si>
  <si>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</si>
  <si>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</si>
  <si>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</si>
  <si>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</si>
  <si>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</si>
  <si>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</si>
  <si>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</si>
  <si>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</si>
  <si>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</si>
  <si>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</si>
  <si>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</si>
  <si>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</si>
  <si>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</si>
  <si>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</si>
  <si>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</si>
  <si>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</si>
  <si>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</si>
  <si>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</si>
  <si>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</si>
  <si>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</si>
  <si>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</si>
  <si>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</si>
  <si>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</si>
  <si>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</si>
  <si>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</si>
  <si>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</si>
  <si>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</si>
  <si>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</si>
  <si>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</si>
  <si>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</si>
  <si>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</si>
  <si>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</si>
  <si>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</si>
  <si>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</si>
  <si>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</si>
  <si>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</si>
  <si>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</si>
  <si>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</si>
  <si>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</si>
  <si>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</si>
  <si>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</si>
  <si>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</si>
  <si>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</si>
  <si>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</si>
  <si>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</si>
  <si>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</si>
  <si>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</si>
  <si>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</si>
  <si>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</si>
  <si>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</si>
  <si>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</si>
  <si>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</si>
  <si>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</si>
  <si>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</si>
  <si>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</si>
  <si>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</si>
  <si>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</si>
  <si>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</si>
  <si>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</si>
  <si>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</si>
  <si>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</si>
  <si>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</si>
  <si>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</si>
  <si>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</si>
  <si>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</si>
  <si>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</si>
  <si>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</si>
  <si>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</si>
  <si>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</si>
  <si>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</si>
  <si>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</si>
  <si>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</si>
  <si>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</si>
  <si>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</si>
  <si>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</si>
  <si>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</si>
  <si>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</si>
  <si>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</si>
  <si>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</si>
  <si>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</si>
  <si>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</si>
  <si>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</si>
  <si>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</si>
  <si>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</si>
  <si>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</si>
  <si>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</si>
  <si>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</si>
  <si>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</si>
  <si>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</si>
  <si>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</si>
  <si>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</si>
  <si>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</si>
  <si>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</si>
  <si>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</si>
  <si>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</si>
  <si>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</si>
  <si>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</si>
  <si>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</si>
  <si>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</si>
  <si>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</si>
  <si>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</si>
  <si>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</si>
  <si>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</si>
  <si>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</si>
  <si>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</si>
  <si>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</si>
  <si>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</si>
  <si>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</si>
  <si>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</si>
  <si>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</si>
  <si>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</si>
  <si>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</si>
  <si>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</si>
  <si>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</si>
  <si>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</si>
  <si>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</si>
  <si>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</si>
  <si>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</si>
  <si>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</si>
  <si>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</si>
  <si>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</si>
  <si>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</si>
  <si>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</si>
  <si>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</si>
  <si>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</si>
  <si>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</si>
  <si>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</si>
  <si>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</si>
  <si>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</si>
  <si>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</si>
  <si>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</si>
  <si>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</si>
  <si>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</si>
  <si>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</si>
  <si>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</si>
  <si>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</si>
  <si>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</si>
  <si>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</si>
  <si>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</si>
  <si>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</si>
  <si>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</si>
  <si>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</si>
  <si>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</si>
  <si>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</si>
  <si>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</si>
  <si>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</si>
  <si>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</si>
  <si>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</si>
  <si>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</si>
  <si>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</si>
  <si>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</si>
  <si>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</si>
  <si>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</si>
  <si>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</si>
  <si>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</si>
  <si>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</si>
  <si>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</si>
  <si>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</si>
  <si>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</si>
  <si>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</si>
  <si>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</si>
  <si>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</si>
  <si>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</si>
  <si>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</si>
  <si>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</si>
  <si>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</si>
  <si>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</si>
  <si>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</si>
  <si>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</si>
  <si>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</si>
  <si>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</si>
  <si>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</si>
  <si>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</si>
  <si>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</si>
  <si>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</si>
  <si>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</si>
  <si>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</si>
  <si>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</si>
  <si>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</si>
  <si>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</si>
  <si>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</si>
  <si>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</si>
  <si>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</si>
  <si>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</si>
  <si>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</si>
  <si>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</si>
  <si>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</si>
  <si>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</si>
  <si>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</si>
  <si>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</si>
  <si>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</si>
  <si>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</si>
  <si>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</si>
  <si>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</si>
  <si>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</si>
  <si>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</si>
  <si>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</si>
  <si>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</si>
  <si>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</si>
  <si>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</si>
  <si>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</si>
  <si>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</si>
  <si>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</si>
  <si>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</si>
  <si>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</si>
  <si>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</si>
  <si>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</si>
  <si>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</si>
  <si>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</si>
  <si>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</si>
  <si>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</si>
  <si>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</si>
  <si>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</si>
  <si>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</si>
  <si>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</si>
  <si>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</si>
  <si>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</si>
  <si>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</si>
  <si>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</si>
  <si>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</si>
  <si>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</si>
  <si>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</si>
  <si>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</si>
  <si>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</si>
  <si>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</si>
  <si>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</si>
  <si>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</si>
  <si>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</si>
  <si>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</si>
  <si>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</si>
  <si>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</si>
  <si>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</si>
  <si>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</si>
  <si>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</si>
  <si>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</si>
  <si>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</si>
  <si>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</si>
  <si>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</si>
  <si>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</si>
  <si>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</si>
  <si>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</si>
  <si>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</si>
  <si>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</si>
  <si>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</si>
  <si>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</si>
  <si>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</si>
  <si>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</si>
  <si>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</si>
  <si>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</si>
  <si>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</si>
  <si>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</si>
  <si>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</si>
  <si>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</si>
  <si>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</si>
  <si>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</si>
  <si>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</si>
  <si>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</si>
  <si>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</si>
  <si>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</si>
  <si>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</si>
  <si>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</si>
  <si>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</si>
  <si>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</si>
  <si>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</si>
  <si>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</si>
  <si>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</si>
  <si>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</si>
  <si>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</si>
  <si>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</si>
  <si>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</si>
  <si>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</si>
  <si>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</si>
  <si>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</si>
  <si>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</si>
  <si>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</si>
  <si>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</si>
  <si>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</si>
  <si>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</si>
  <si>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</si>
  <si>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</si>
  <si>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</si>
  <si>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</si>
  <si>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</si>
  <si>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</si>
  <si>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</si>
  <si>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</si>
  <si>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</si>
  <si>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</si>
  <si>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</si>
  <si>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</si>
  <si>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</si>
  <si>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</si>
  <si>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</si>
  <si>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</si>
  <si>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</si>
  <si>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</si>
  <si>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</si>
  <si>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</si>
  <si>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</si>
  <si>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</si>
  <si>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</si>
  <si>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</si>
  <si>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</si>
  <si>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</si>
  <si>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</si>
  <si>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</si>
  <si>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</si>
  <si>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</si>
  <si>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</si>
  <si>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</si>
  <si>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</si>
  <si>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</si>
  <si>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</si>
  <si>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</si>
  <si>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</si>
  <si>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</si>
  <si>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</si>
  <si>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</si>
  <si>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</si>
  <si>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</si>
  <si>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</si>
  <si>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</si>
  <si>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</si>
  <si>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</si>
  <si>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</si>
  <si>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</si>
  <si>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</si>
  <si>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</si>
  <si>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</si>
  <si>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</si>
  <si>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</si>
  <si>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</si>
  <si>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</si>
  <si>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</si>
  <si>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</si>
  <si>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</si>
  <si>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</si>
  <si>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</si>
  <si>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</si>
  <si>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</si>
  <si>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</si>
  <si>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</si>
  <si>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</si>
  <si>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</si>
  <si>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</si>
  <si>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</si>
  <si>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</si>
  <si>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</si>
  <si>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</si>
  <si>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</si>
  <si>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</si>
  <si>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</si>
  <si>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</si>
  <si>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</si>
  <si>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</si>
  <si>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</si>
  <si>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</si>
  <si>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</si>
  <si>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</si>
  <si>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</si>
  <si>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</si>
  <si>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</si>
  <si>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</si>
  <si>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</si>
  <si>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</si>
  <si>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</si>
  <si>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</si>
  <si>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</si>
  <si>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</si>
  <si>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</si>
  <si>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</si>
  <si>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</si>
  <si>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</si>
  <si>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</si>
  <si>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</si>
  <si>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</si>
  <si>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</si>
  <si>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</si>
  <si>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</si>
  <si>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</si>
  <si>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</si>
  <si>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</si>
  <si>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</si>
  <si>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</si>
  <si>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</si>
  <si>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</si>
  <si>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</si>
  <si>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</si>
  <si>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</si>
  <si>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</si>
  <si>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</si>
  <si>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</si>
  <si>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</si>
  <si>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</si>
  <si>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</si>
  <si>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</si>
  <si>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</si>
  <si>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</si>
  <si>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</si>
  <si>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</si>
  <si>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</si>
  <si>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</si>
  <si>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</si>
  <si>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</si>
  <si>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</si>
  <si>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</si>
  <si>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</si>
  <si>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</si>
  <si>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</si>
  <si>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</si>
  <si>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</si>
  <si>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</si>
  <si>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</si>
  <si>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</si>
  <si>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</si>
  <si>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</si>
  <si>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</si>
  <si>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</si>
  <si>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</si>
  <si>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</si>
  <si>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</si>
  <si>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</si>
  <si>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</si>
  <si>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</si>
  <si>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</si>
  <si>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</si>
  <si>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</si>
  <si>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</si>
  <si>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</si>
  <si>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</si>
  <si>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</si>
  <si>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</si>
  <si>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</si>
  <si>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</si>
  <si>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</si>
  <si>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</si>
  <si>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</si>
  <si>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</si>
  <si>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</si>
  <si>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</si>
  <si>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</si>
  <si>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</si>
  <si>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</si>
  <si>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</si>
  <si>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</si>
  <si>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</si>
  <si>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</si>
  <si>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</si>
  <si>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</si>
  <si>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</si>
  <si>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</si>
  <si>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</si>
  <si>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</si>
  <si>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</si>
  <si>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</si>
  <si>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</si>
  <si>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</si>
  <si>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</si>
  <si>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</si>
  <si>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</si>
  <si>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</si>
  <si>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</si>
  <si>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</si>
  <si>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</si>
  <si>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</si>
  <si>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</si>
  <si>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</si>
  <si>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</si>
  <si>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</si>
  <si>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</si>
  <si>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</si>
  <si>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</si>
  <si>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</si>
  <si>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</si>
  <si>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</si>
  <si>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</si>
  <si>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</si>
  <si>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</si>
  <si>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</si>
  <si>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</si>
  <si>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</si>
  <si>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</si>
  <si>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</si>
  <si>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</si>
  <si>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</si>
  <si>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</si>
  <si>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</si>
  <si>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</si>
  <si>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</si>
  <si>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</si>
  <si>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</si>
  <si>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</si>
  <si>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</si>
  <si>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</si>
  <si>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</si>
  <si>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</si>
  <si>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</si>
  <si>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</si>
  <si>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</si>
  <si>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</si>
  <si>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</si>
  <si>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</si>
  <si>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</si>
  <si>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</si>
  <si>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</si>
  <si>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</si>
  <si>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</si>
  <si>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</si>
  <si>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</si>
  <si>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</si>
  <si>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</si>
  <si>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</si>
  <si>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</si>
  <si>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</si>
  <si>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</si>
  <si>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</si>
  <si>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</si>
  <si>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</si>
  <si>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</si>
  <si>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</si>
  <si>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</si>
  <si>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</si>
  <si>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</si>
  <si>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</si>
  <si>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</si>
  <si>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</si>
  <si>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</si>
  <si>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</si>
  <si>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</si>
  <si>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</si>
  <si>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</si>
  <si>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</si>
  <si>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</si>
  <si>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</si>
  <si>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</si>
  <si>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</si>
  <si>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</si>
  <si>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</si>
  <si>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</si>
  <si>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</si>
  <si>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</si>
  <si>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</si>
  <si>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</si>
  <si>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</si>
  <si>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</si>
  <si>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</si>
  <si>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</si>
  <si>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</si>
  <si>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</si>
  <si>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</si>
  <si>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</si>
  <si>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</si>
  <si>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</si>
  <si>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</si>
  <si>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</si>
  <si>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</si>
  <si>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</si>
  <si>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</si>
  <si>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</si>
  <si>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</si>
  <si>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</si>
  <si>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</si>
  <si>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</si>
  <si>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</si>
  <si>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</si>
  <si>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</si>
  <si>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</si>
  <si>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</si>
  <si>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</si>
  <si>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</si>
  <si>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</si>
  <si>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</si>
  <si>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</si>
  <si>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</si>
  <si>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</si>
  <si>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</si>
  <si>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</si>
  <si>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</si>
  <si>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</si>
  <si>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</si>
  <si>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</si>
  <si>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</si>
  <si>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</si>
  <si>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</si>
  <si>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</si>
  <si>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</si>
  <si>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</si>
  <si>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</si>
  <si>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</si>
  <si>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</si>
  <si>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</si>
  <si>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</si>
  <si>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</si>
  <si>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</si>
  <si>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</si>
  <si>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</si>
  <si>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</si>
  <si>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</si>
  <si>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</si>
  <si>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</si>
  <si>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</si>
  <si>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</si>
  <si>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</si>
  <si>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</si>
  <si>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</si>
  <si>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</si>
  <si>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</si>
  <si>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</si>
  <si>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</si>
  <si>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</si>
  <si>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</si>
  <si>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</si>
  <si>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</si>
  <si>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</si>
  <si>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</si>
  <si>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</si>
  <si>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</si>
  <si>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</si>
  <si>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</si>
  <si>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</si>
  <si>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</si>
  <si>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</si>
  <si>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</si>
  <si>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</si>
  <si>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</si>
  <si>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</si>
  <si>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</si>
  <si>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</si>
  <si>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</si>
  <si>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</si>
  <si>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</si>
  <si>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</si>
  <si>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</si>
  <si>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</si>
  <si>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</si>
  <si>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</si>
  <si>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</si>
  <si>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</si>
  <si>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</si>
  <si>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</si>
  <si>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</si>
  <si>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</si>
  <si>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</si>
  <si>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</si>
  <si>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</si>
  <si>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</si>
  <si>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</si>
  <si>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</si>
  <si>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</si>
  <si>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</si>
  <si>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</si>
  <si>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</si>
  <si>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</si>
  <si>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</si>
  <si>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</si>
  <si>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</si>
  <si>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</si>
  <si>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</si>
  <si>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</si>
  <si>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</si>
  <si>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</si>
  <si>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</si>
  <si>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</si>
  <si>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</si>
  <si>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</si>
  <si>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</si>
  <si>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</si>
  <si>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</si>
  <si>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</si>
  <si>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</si>
  <si>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</si>
  <si>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</si>
  <si>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</si>
  <si>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</si>
  <si>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</si>
  <si>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</si>
  <si>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</si>
  <si>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</si>
  <si>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</si>
  <si>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</si>
  <si>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</si>
  <si>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</si>
  <si>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</si>
  <si>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</si>
  <si>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</si>
  <si>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</si>
  <si>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</si>
  <si>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</si>
  <si>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</si>
  <si>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</si>
  <si>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</si>
  <si>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</si>
  <si>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</si>
  <si>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</si>
  <si>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</si>
  <si>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</si>
  <si>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</si>
  <si>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</si>
  <si>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</si>
  <si>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</si>
  <si>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</si>
  <si>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</si>
  <si>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</si>
  <si>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</si>
  <si>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</si>
  <si>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</si>
  <si>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</si>
  <si>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</si>
  <si>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</si>
  <si>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</si>
  <si>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</si>
  <si>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</si>
  <si>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</si>
  <si>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</si>
  <si>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</si>
  <si>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</si>
  <si>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</si>
  <si>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</si>
  <si>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</si>
  <si>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</si>
  <si>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</si>
  <si>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</si>
  <si>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</si>
  <si>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</si>
  <si>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</si>
  <si>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</si>
  <si>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</si>
  <si>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</si>
  <si>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</si>
  <si>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</si>
  <si>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</si>
  <si>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</si>
  <si>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</si>
  <si>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</si>
  <si>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</si>
  <si>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</si>
  <si>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</si>
  <si>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</si>
  <si>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</si>
  <si>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</si>
  <si>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</si>
  <si>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</si>
  <si>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</si>
  <si>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</si>
  <si>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</si>
  <si>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</si>
  <si>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</si>
  <si>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</si>
  <si>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</si>
  <si>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</si>
  <si>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</si>
  <si>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</si>
  <si>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</si>
  <si>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</si>
  <si>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</si>
  <si>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</si>
  <si>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</si>
  <si>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</si>
  <si>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</si>
  <si>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</si>
  <si>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</si>
  <si>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</si>
  <si>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</si>
  <si>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</si>
  <si>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</si>
  <si>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</si>
  <si>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</si>
  <si>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</si>
  <si>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</si>
  <si>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</si>
  <si>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</si>
  <si>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</si>
  <si>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</si>
  <si>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</si>
  <si>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</si>
  <si>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</si>
  <si>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</si>
  <si>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</si>
  <si>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</si>
  <si>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</si>
  <si>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</si>
  <si>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</si>
  <si>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</si>
  <si>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</si>
  <si>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</si>
  <si>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</si>
  <si>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</si>
  <si>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</si>
  <si>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</si>
  <si>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</si>
  <si>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</si>
  <si>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</si>
  <si>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</si>
  <si>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</si>
  <si>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</si>
  <si>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</si>
  <si>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</si>
  <si>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</si>
  <si>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</si>
  <si>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</si>
  <si>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</si>
  <si>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</si>
  <si>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</si>
  <si>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</si>
  <si>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</si>
  <si>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</si>
  <si>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</si>
  <si>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</si>
  <si>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</si>
  <si>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</si>
  <si>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</si>
  <si>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</si>
  <si>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</si>
  <si>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</si>
  <si>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</si>
  <si>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</si>
  <si>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</si>
  <si>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</si>
  <si>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</si>
  <si>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</si>
  <si>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</si>
  <si>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</si>
  <si>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</si>
  <si>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</si>
  <si>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</si>
  <si>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</si>
  <si>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</si>
  <si>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</si>
  <si>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</si>
  <si>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</si>
  <si>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</si>
  <si>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</si>
  <si>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</si>
  <si>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</si>
  <si>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</si>
  <si>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</si>
  <si>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</si>
  <si>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</si>
  <si>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</si>
  <si>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</si>
  <si>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</si>
  <si>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</si>
  <si>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</si>
  <si>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</si>
  <si>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</si>
  <si>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</si>
  <si>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</si>
  <si>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</si>
  <si>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</si>
  <si>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</si>
  <si>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</si>
  <si>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</si>
  <si>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</si>
  <si>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</si>
  <si>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</si>
  <si>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</si>
  <si>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</si>
  <si>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</si>
  <si>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</si>
  <si>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</si>
  <si>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</si>
  <si>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</si>
  <si>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</si>
  <si>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</si>
  <si>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</si>
  <si>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</si>
  <si>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</si>
  <si>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</si>
  <si>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</si>
  <si>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</si>
  <si>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</si>
  <si>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</si>
  <si>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</si>
  <si>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</si>
  <si>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</si>
  <si>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</si>
  <si>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</si>
  <si>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</si>
  <si>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</si>
  <si>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</si>
  <si>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</si>
  <si>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</si>
  <si>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</si>
  <si>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</si>
  <si>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</si>
  <si>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</si>
  <si>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</si>
  <si>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</si>
  <si>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</si>
  <si>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</si>
  <si>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</si>
  <si>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</si>
  <si>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</si>
  <si>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</si>
  <si>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</si>
  <si>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</si>
  <si>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</si>
  <si>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</si>
  <si>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</si>
  <si>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</si>
  <si>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</si>
  <si>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</si>
  <si>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</si>
  <si>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</si>
  <si>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</si>
  <si>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</si>
  <si>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</si>
  <si>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</si>
  <si>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</si>
  <si>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</si>
  <si>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</si>
  <si>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</si>
  <si>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</si>
  <si>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</si>
  <si>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</si>
  <si>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</si>
  <si>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</si>
  <si>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</si>
  <si>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</si>
  <si>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</si>
  <si>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</si>
  <si>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</si>
  <si>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</si>
  <si>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</si>
  <si>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</si>
  <si>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</si>
  <si>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</si>
  <si>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</si>
  <si>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</si>
  <si>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</si>
  <si>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</si>
  <si>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</si>
  <si>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</si>
  <si>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</si>
  <si>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</si>
  <si>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</si>
  <si>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</si>
  <si>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</si>
  <si>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</si>
  <si>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</si>
  <si>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</si>
  <si>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</si>
  <si>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</si>
  <si>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</si>
  <si>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</si>
  <si>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</si>
  <si>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</si>
  <si>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</si>
  <si>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</si>
  <si>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</si>
  <si>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</si>
  <si>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</si>
  <si>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</si>
  <si>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</si>
  <si>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</si>
  <si>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</si>
  <si>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</si>
  <si>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</si>
  <si>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</si>
  <si>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</si>
  <si>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</si>
  <si>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</si>
  <si>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</si>
  <si>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</si>
  <si>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</si>
  <si>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</si>
  <si>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</si>
  <si>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</si>
  <si>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</si>
  <si>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</si>
  <si>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</si>
  <si>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</si>
  <si>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</si>
  <si>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</si>
  <si>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</si>
  <si>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</si>
  <si>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</si>
  <si>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</si>
  <si>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</si>
  <si>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</si>
  <si>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</si>
  <si>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</si>
  <si>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</si>
  <si>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</si>
  <si>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</si>
  <si>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</si>
  <si>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</si>
  <si>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</si>
  <si>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</si>
  <si>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</si>
  <si>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</si>
  <si>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</si>
  <si>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</si>
  <si>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</si>
  <si>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</si>
  <si>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</si>
  <si>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</si>
  <si>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</si>
  <si>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</si>
  <si>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</si>
  <si>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</si>
  <si>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</si>
  <si>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</si>
  <si>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</si>
  <si>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</si>
  <si>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</si>
  <si>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</si>
  <si>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</si>
  <si>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</si>
  <si>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</si>
  <si>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</si>
  <si>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</si>
  <si>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</si>
  <si>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</si>
  <si>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</si>
  <si>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</si>
  <si>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</si>
  <si>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</si>
  <si>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</si>
  <si>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</si>
  <si>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</si>
  <si>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</si>
  <si>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</si>
  <si>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</si>
  <si>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</si>
  <si>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</si>
  <si>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</si>
  <si>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</si>
  <si>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</si>
  <si>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</si>
  <si>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</si>
  <si>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</si>
  <si>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</si>
  <si>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</si>
  <si>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</si>
  <si>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</si>
  <si>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</si>
  <si>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</si>
  <si>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</si>
  <si>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</si>
  <si>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</si>
  <si>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</si>
  <si>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</si>
  <si>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</si>
  <si>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</si>
  <si>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</si>
  <si>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</si>
  <si>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</si>
  <si>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</si>
  <si>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</si>
  <si>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</si>
  <si>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</si>
  <si>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</si>
  <si>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</si>
  <si>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</si>
  <si>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</si>
  <si>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</si>
  <si>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</si>
  <si>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</si>
  <si>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</si>
  <si>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</si>
  <si>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</si>
  <si>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</si>
  <si>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</si>
  <si>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</si>
  <si>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</si>
  <si>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</si>
  <si>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</si>
  <si>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</si>
  <si>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</si>
  <si>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</si>
  <si>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</si>
  <si>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</si>
  <si>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</si>
  <si>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</si>
  <si>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</si>
  <si>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</si>
  <si>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</si>
  <si>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</si>
  <si>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</si>
  <si>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</si>
  <si>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</si>
  <si>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</si>
  <si>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</si>
  <si>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</si>
  <si>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</si>
  <si>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</si>
  <si>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</si>
  <si>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</si>
  <si>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</si>
  <si>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</si>
  <si>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</si>
  <si>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</si>
  <si>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</si>
  <si>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</si>
  <si>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</si>
  <si>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</si>
  <si>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</si>
  <si>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</si>
  <si>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</si>
  <si>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</si>
  <si>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</si>
  <si>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</si>
  <si>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</si>
  <si>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</si>
  <si>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</si>
  <si>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</si>
  <si>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</si>
  <si>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</si>
  <si>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</si>
  <si>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</si>
  <si>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</si>
  <si>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</si>
  <si>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</si>
  <si>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</si>
  <si>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</si>
  <si>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</si>
  <si>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</si>
  <si>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</si>
  <si>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</si>
  <si>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</si>
  <si>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</si>
  <si>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</si>
  <si>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</si>
  <si>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</si>
  <si>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</si>
  <si>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</si>
  <si>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</si>
  <si>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</si>
  <si>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</si>
  <si>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</si>
  <si>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</si>
  <si>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</si>
  <si>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</si>
  <si>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</si>
  <si>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</si>
  <si>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</si>
  <si>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</si>
  <si>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</si>
  <si>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</si>
  <si>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</si>
  <si>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</si>
  <si>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</si>
  <si>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</si>
  <si>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</si>
  <si>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</si>
  <si>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</si>
  <si>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</si>
  <si>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</si>
  <si>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</si>
  <si>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</si>
  <si>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</si>
  <si>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</si>
  <si>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</si>
  <si>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</si>
  <si>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</si>
  <si>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</si>
  <si>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</si>
  <si>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</si>
  <si>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</si>
  <si>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</si>
  <si>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</si>
  <si>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</si>
  <si>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</si>
  <si>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</si>
  <si>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</si>
  <si>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</si>
  <si>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</si>
  <si>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</si>
  <si>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</si>
  <si>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</si>
  <si>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</si>
  <si>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</si>
  <si>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</si>
  <si>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</si>
  <si>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</si>
  <si>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</si>
  <si>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</si>
  <si>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</si>
  <si>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</si>
  <si>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</si>
  <si>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</si>
  <si>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</si>
  <si>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</si>
  <si>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</si>
  <si>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</si>
  <si>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</si>
  <si>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</si>
  <si>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</si>
  <si>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</si>
  <si>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</si>
  <si>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</si>
  <si>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</si>
  <si>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</si>
  <si>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</si>
  <si>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</si>
  <si>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</si>
  <si>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</si>
  <si>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</si>
  <si>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</si>
  <si>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</si>
  <si>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</si>
  <si>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</si>
  <si>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</si>
  <si>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</si>
  <si>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</si>
  <si>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</si>
  <si>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</si>
  <si>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</si>
  <si>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</si>
  <si>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</si>
  <si>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</si>
  <si>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</si>
  <si>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</si>
  <si>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</si>
  <si>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</si>
  <si>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</si>
  <si>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</si>
  <si>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</si>
  <si>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</si>
  <si>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</si>
  <si>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</si>
  <si>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</si>
  <si>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</si>
  <si>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</si>
  <si>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</si>
  <si>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</si>
  <si>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</si>
  <si>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</si>
  <si>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</si>
  <si>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</si>
  <si>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</si>
  <si>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</si>
  <si>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</si>
  <si>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</si>
  <si>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</si>
  <si>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</si>
  <si>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</si>
  <si>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</si>
  <si>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</si>
  <si>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</si>
  <si>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</si>
  <si>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</si>
  <si>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</si>
  <si>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</si>
  <si>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</si>
  <si>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</si>
  <si>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</si>
  <si>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</si>
  <si>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</si>
  <si>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</si>
  <si>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</si>
  <si>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</si>
  <si>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</si>
  <si>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</si>
  <si>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</si>
  <si>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</si>
  <si>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</si>
  <si>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</si>
  <si>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</si>
  <si>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</si>
  <si>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</si>
  <si>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</si>
  <si>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</si>
  <si>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</si>
  <si>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</si>
  <si>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</si>
  <si>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</si>
  <si>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</si>
  <si>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</si>
  <si>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</si>
  <si>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</si>
  <si>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</si>
  <si>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</si>
  <si>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</si>
  <si>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</si>
  <si>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</si>
  <si>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</si>
  <si>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</si>
  <si>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</si>
  <si>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</si>
  <si>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</si>
  <si>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</si>
  <si>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</si>
  <si>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</si>
  <si>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</si>
  <si>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</si>
  <si>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</si>
  <si>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</si>
  <si>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</si>
  <si>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</si>
  <si>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</si>
  <si>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</si>
  <si>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</si>
  <si>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</si>
  <si>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</si>
  <si>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</si>
  <si>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</si>
  <si>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</si>
  <si>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</si>
  <si>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</si>
  <si>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</si>
  <si>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</si>
  <si>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</si>
  <si>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</si>
  <si>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</si>
  <si>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</si>
  <si>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</si>
  <si>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</si>
  <si>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</si>
  <si>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</si>
  <si>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</si>
  <si>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</si>
  <si>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</si>
  <si>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</si>
  <si>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</si>
  <si>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</si>
  <si>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</si>
  <si>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</si>
  <si>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</si>
  <si>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</si>
  <si>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</si>
  <si>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</si>
  <si>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</si>
  <si>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</si>
  <si>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</si>
  <si>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</si>
  <si>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</si>
  <si>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</si>
  <si>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</si>
  <si>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</si>
  <si>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</si>
  <si>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</si>
  <si>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</si>
  <si>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</si>
  <si>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</si>
  <si>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</si>
  <si>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</si>
  <si>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</si>
  <si>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</si>
  <si>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</si>
  <si>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</si>
  <si>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</si>
  <si>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</si>
  <si>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</si>
  <si>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</si>
  <si>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</si>
  <si>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</si>
  <si>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</si>
  <si>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</si>
  <si>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</si>
  <si>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</si>
  <si>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</si>
  <si>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</si>
  <si>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</si>
  <si>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</si>
  <si>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</si>
  <si>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</si>
  <si>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</si>
  <si>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</si>
  <si>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</si>
  <si>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</si>
  <si>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</si>
  <si>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</si>
  <si>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</si>
  <si>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</si>
  <si>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</si>
  <si>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</si>
  <si>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</si>
  <si>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</si>
  <si>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</si>
  <si>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</si>
  <si>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</si>
  <si>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</si>
  <si>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</si>
  <si>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</si>
  <si>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</si>
  <si>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</si>
  <si>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</si>
  <si>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</si>
  <si>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</si>
  <si>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</si>
  <si>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</si>
  <si>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</si>
  <si>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</si>
  <si>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</si>
  <si>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</si>
  <si>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</si>
  <si>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</si>
  <si>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</si>
  <si>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</si>
  <si>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</si>
  <si>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</si>
  <si>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</si>
  <si>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</si>
  <si>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</si>
  <si>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</si>
  <si>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</si>
  <si>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</si>
  <si>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</si>
  <si>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</si>
  <si>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</si>
  <si>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</si>
  <si>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</si>
  <si>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</si>
  <si>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</si>
  <si>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</si>
  <si>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</si>
  <si>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</si>
  <si>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</si>
  <si>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</si>
  <si>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</si>
  <si>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</si>
  <si>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</si>
  <si>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</si>
  <si>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</si>
  <si>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</si>
  <si>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</si>
  <si>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</si>
  <si>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</si>
  <si>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</si>
  <si>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</si>
  <si>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</si>
  <si>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</si>
  <si>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</si>
  <si>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</si>
  <si>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</si>
  <si>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</si>
  <si>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</si>
  <si>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</si>
  <si>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</si>
  <si>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</si>
  <si>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</si>
  <si>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</si>
  <si>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</si>
  <si>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</si>
  <si>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</si>
  <si>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</si>
  <si>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</si>
  <si>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</si>
  <si>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</si>
  <si>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</si>
  <si>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</si>
  <si>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</si>
  <si>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</si>
  <si>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</si>
  <si>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</si>
  <si>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</si>
  <si>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</si>
  <si>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</si>
  <si>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</si>
  <si>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</si>
  <si>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</si>
  <si>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</si>
  <si>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</si>
  <si>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</si>
  <si>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</si>
  <si>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</si>
  <si>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</si>
  <si>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</si>
  <si>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</si>
  <si>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</si>
  <si>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</si>
  <si>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</si>
  <si>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</si>
  <si>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</si>
  <si>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</si>
  <si>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</si>
  <si>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</si>
  <si>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</si>
  <si>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</si>
  <si>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</si>
  <si>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</si>
  <si>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</si>
  <si>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</si>
  <si>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</si>
  <si>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</si>
  <si>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</si>
  <si>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</si>
  <si>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</si>
  <si>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</si>
  <si>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</si>
  <si>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</si>
  <si>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</si>
  <si>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</si>
  <si>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</si>
  <si>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</si>
  <si>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</si>
  <si>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</si>
  <si>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</si>
  <si>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</si>
  <si>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</si>
  <si>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</si>
  <si>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</si>
  <si>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</si>
  <si>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</si>
  <si>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</si>
  <si>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</si>
  <si>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</si>
  <si>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</si>
  <si>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</si>
  <si>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</si>
  <si>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</si>
  <si>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</si>
  <si>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</si>
  <si>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</si>
  <si>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</si>
  <si>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</si>
  <si>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</si>
  <si>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</si>
  <si>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</si>
  <si>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</si>
  <si>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</si>
  <si>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</si>
  <si>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</si>
  <si>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</si>
  <si>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</si>
  <si>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</si>
  <si>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</si>
  <si>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</si>
  <si>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</si>
  <si>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</si>
  <si>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</si>
  <si>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</si>
  <si>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</si>
  <si>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</si>
  <si>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</si>
  <si>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</si>
  <si>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</si>
  <si>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</si>
  <si>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</si>
  <si>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</si>
  <si>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</si>
  <si>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</si>
  <si>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</si>
  <si>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</si>
  <si>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</si>
  <si>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</si>
  <si>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</si>
  <si>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</si>
  <si>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</si>
  <si>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</si>
  <si>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</si>
  <si>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</si>
  <si>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</si>
  <si>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</si>
  <si>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</si>
  <si>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</si>
  <si>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</si>
  <si>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</si>
  <si>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</si>
  <si>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</si>
  <si>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</si>
  <si>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</si>
  <si>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</si>
  <si>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</si>
  <si>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</si>
  <si>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</si>
  <si>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</si>
  <si>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</si>
  <si>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</si>
  <si>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</si>
  <si>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</si>
  <si>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</si>
  <si>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</si>
  <si>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</si>
  <si>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</si>
  <si>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</si>
  <si>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</si>
  <si>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</si>
  <si>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</si>
  <si>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</si>
  <si>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</si>
  <si>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</si>
  <si>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</si>
  <si>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</si>
  <si>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</si>
  <si>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</si>
  <si>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</si>
  <si>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</si>
  <si>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</si>
  <si>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</si>
  <si>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</si>
  <si>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</si>
  <si>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</si>
  <si>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</si>
  <si>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</si>
  <si>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</si>
  <si>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</si>
  <si>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</si>
  <si>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</si>
  <si>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</si>
  <si>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</si>
  <si>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</si>
  <si>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</si>
  <si>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</si>
  <si>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</si>
  <si>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</si>
  <si>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</si>
  <si>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</si>
  <si>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</si>
  <si>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</si>
  <si>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</si>
  <si>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</si>
  <si>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</si>
  <si>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</si>
  <si>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</si>
  <si>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</si>
  <si>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</si>
  <si>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</si>
  <si>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</si>
  <si>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</si>
  <si>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</si>
  <si>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</si>
  <si>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</si>
  <si>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</si>
  <si>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</si>
  <si>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</si>
  <si>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</si>
  <si>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</si>
  <si>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</si>
  <si>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</si>
  <si>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</si>
  <si>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</si>
  <si>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</si>
  <si>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</si>
  <si>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</si>
  <si>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</si>
  <si>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</si>
  <si>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</si>
  <si>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</si>
  <si>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</si>
  <si>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</si>
  <si>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</si>
  <si>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</si>
  <si>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</si>
  <si>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</si>
  <si>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</si>
  <si>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</si>
  <si>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</si>
  <si>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</si>
  <si>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</si>
  <si>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</si>
  <si>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</si>
  <si>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</si>
  <si>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</si>
  <si>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</si>
  <si>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</si>
  <si>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</si>
  <si>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</si>
  <si>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</si>
  <si>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</si>
  <si>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</si>
  <si>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</si>
  <si>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</si>
  <si>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</si>
  <si>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</si>
  <si>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</si>
  <si>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</si>
  <si>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</si>
  <si>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</si>
  <si>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</si>
  <si>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</si>
  <si>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</si>
  <si>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</si>
  <si>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</si>
  <si>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</si>
  <si>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</si>
  <si>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</si>
  <si>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</si>
  <si>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</si>
  <si>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</si>
  <si>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</si>
  <si>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</si>
  <si>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</si>
  <si>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</si>
  <si>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</si>
  <si>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</si>
  <si>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</si>
  <si>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</si>
  <si>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</si>
  <si>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</si>
  <si>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</si>
  <si>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</si>
  <si>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</si>
  <si>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</si>
  <si>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</si>
  <si>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</si>
  <si>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</si>
  <si>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</si>
  <si>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</si>
  <si>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</si>
  <si>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</si>
  <si>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</si>
  <si>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</si>
  <si>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</si>
  <si>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</si>
  <si>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</si>
  <si>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</si>
  <si>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</si>
  <si>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</si>
  <si>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</si>
  <si>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</si>
  <si>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</si>
  <si>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</si>
  <si>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</si>
  <si>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</si>
  <si>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</si>
  <si>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</si>
  <si>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</si>
  <si>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</si>
  <si>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</si>
  <si>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</si>
  <si>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</si>
  <si>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</si>
  <si>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</si>
  <si>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</si>
  <si>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</si>
  <si>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</si>
  <si>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</si>
  <si>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</si>
  <si>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</si>
  <si>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</si>
  <si>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</si>
  <si>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</si>
  <si>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</si>
  <si>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</si>
  <si>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</si>
  <si>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</si>
  <si>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</si>
  <si>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</si>
  <si>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</si>
  <si>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</si>
  <si>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</si>
  <si>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</si>
  <si>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</si>
  <si>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</si>
  <si>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</si>
  <si>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</si>
  <si>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</si>
  <si>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</si>
  <si>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</si>
  <si>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</si>
  <si>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</si>
  <si>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</si>
  <si>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</si>
  <si>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</si>
  <si>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</si>
  <si>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</si>
  <si>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</si>
  <si>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</si>
  <si>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</si>
  <si>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</si>
  <si>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</si>
  <si>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</si>
  <si>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</si>
  <si>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</si>
  <si>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</si>
  <si>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</si>
  <si>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</si>
  <si>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</si>
  <si>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</si>
  <si>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</si>
  <si>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</si>
  <si>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</si>
  <si>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</si>
  <si>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</si>
  <si>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</si>
  <si>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</si>
  <si>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</si>
  <si>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</si>
  <si>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</si>
  <si>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</si>
  <si>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</si>
  <si>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</si>
  <si>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</si>
  <si>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</si>
  <si>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</si>
  <si>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</si>
  <si>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</si>
  <si>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</si>
  <si>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</si>
  <si>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</si>
  <si>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</si>
  <si>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</si>
  <si>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</si>
  <si>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</si>
  <si>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</si>
  <si>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</si>
  <si>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</si>
  <si>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</si>
  <si>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</si>
  <si>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</si>
  <si>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</si>
  <si>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</si>
  <si>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</si>
  <si>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</si>
  <si>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</si>
  <si>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</si>
  <si>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</si>
  <si>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</si>
  <si>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</si>
  <si>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</si>
  <si>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</si>
  <si>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</si>
  <si>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</si>
  <si>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</si>
  <si>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</si>
  <si>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</si>
  <si>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</si>
  <si>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</si>
  <si>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</si>
  <si>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</si>
  <si>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</si>
  <si>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</si>
  <si>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</si>
  <si>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</si>
  <si>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</si>
  <si>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</si>
  <si>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</si>
  <si>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</si>
  <si>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</si>
  <si>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</si>
  <si>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</si>
  <si>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</si>
  <si>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</si>
  <si>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</si>
  <si>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</si>
  <si>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</si>
  <si>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</si>
  <si>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</si>
  <si>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</si>
  <si>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</si>
  <si>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</si>
  <si>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</si>
  <si>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</si>
  <si>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</si>
  <si>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</si>
  <si>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</si>
  <si>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</si>
  <si>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</si>
  <si>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</si>
  <si>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</si>
  <si>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</si>
  <si>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</si>
  <si>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</si>
  <si>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</si>
  <si>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</si>
  <si>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</si>
  <si>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</si>
  <si>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</si>
  <si>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</si>
  <si>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</si>
  <si>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</si>
  <si>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</si>
  <si>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</si>
  <si>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</si>
  <si>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</si>
  <si>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</si>
  <si>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</si>
  <si>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</si>
  <si>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</si>
  <si>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</si>
  <si>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</si>
  <si>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</si>
  <si>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</si>
  <si>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</si>
  <si>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</si>
  <si>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</si>
  <si>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</si>
  <si>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</si>
  <si>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</si>
  <si>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</si>
  <si>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</si>
  <si>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</si>
  <si>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</si>
  <si>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</si>
  <si>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</si>
  <si>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</si>
  <si>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</si>
  <si>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</si>
  <si>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</si>
  <si>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</si>
  <si>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</si>
  <si>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</si>
  <si>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</si>
  <si>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</si>
  <si>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</si>
  <si>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</si>
  <si>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</si>
  <si>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</si>
  <si>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</si>
  <si>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</si>
  <si>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</si>
  <si>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</si>
  <si>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</si>
  <si>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</si>
  <si>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</si>
  <si>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</si>
  <si>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</si>
  <si>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</si>
  <si>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</si>
  <si>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</si>
  <si>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</si>
  <si>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</si>
  <si>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</si>
  <si>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</si>
  <si>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</si>
  <si>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</si>
  <si>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</si>
  <si>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</si>
  <si>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</si>
  <si>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</si>
  <si>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</si>
  <si>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</si>
  <si>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</si>
  <si>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</si>
  <si>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</si>
  <si>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</si>
  <si>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</si>
  <si>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</si>
  <si>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</si>
  <si>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</si>
  <si>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</si>
  <si>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</si>
  <si>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</si>
  <si>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</si>
  <si>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</si>
  <si>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</si>
  <si>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</si>
  <si>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</si>
  <si>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</si>
  <si>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</si>
  <si>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</si>
  <si>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</si>
  <si>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</si>
  <si>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</si>
  <si>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</si>
  <si>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</si>
  <si>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</si>
  <si>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</si>
  <si>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</si>
  <si>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</si>
  <si>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</si>
  <si>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</si>
  <si>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</si>
  <si>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</si>
  <si>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</si>
  <si>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</si>
  <si>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</si>
  <si>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</si>
  <si>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</si>
  <si>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</si>
  <si>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</si>
  <si>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</si>
  <si>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</si>
  <si>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</si>
  <si>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</si>
  <si>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</si>
  <si>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</si>
  <si>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</si>
  <si>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</si>
  <si>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</si>
  <si>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</si>
  <si>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</si>
  <si>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</si>
  <si>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</si>
  <si>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</si>
  <si>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</si>
  <si>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</si>
  <si>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</si>
  <si>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</si>
  <si>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</si>
  <si>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</si>
  <si>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</si>
  <si>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</si>
  <si>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</si>
  <si>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</si>
  <si>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</si>
  <si>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</si>
  <si>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</si>
  <si>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</si>
  <si>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</si>
  <si>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</si>
  <si>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</si>
  <si>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</si>
  <si>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</si>
  <si>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</si>
  <si>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</si>
  <si>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</si>
  <si>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</si>
  <si>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</si>
  <si>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</si>
  <si>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</si>
  <si>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</si>
  <si>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</si>
  <si>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</si>
  <si>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</si>
  <si>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</si>
  <si>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</si>
  <si>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</si>
  <si>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</si>
  <si>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</si>
  <si>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</si>
  <si>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</si>
  <si>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</si>
  <si>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</si>
  <si>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</si>
  <si>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</si>
  <si>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</si>
  <si>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</si>
  <si>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</si>
  <si>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</si>
  <si>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</si>
  <si>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</si>
  <si>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</si>
  <si>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</si>
  <si>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</si>
  <si>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</si>
  <si>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</si>
  <si>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</si>
  <si>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</si>
  <si>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</si>
  <si>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</si>
  <si>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</si>
  <si>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</si>
  <si>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</si>
  <si>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</si>
  <si>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</si>
  <si>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</si>
  <si>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</si>
  <si>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</si>
  <si>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</si>
  <si>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</si>
  <si>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</si>
  <si>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</si>
  <si>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</si>
  <si>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</si>
  <si>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</si>
  <si>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</si>
  <si>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</si>
  <si>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</si>
  <si>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</si>
  <si>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</si>
  <si>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</si>
  <si>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</si>
  <si>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</si>
  <si>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</si>
  <si>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</si>
  <si>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</si>
  <si>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</si>
  <si>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</si>
  <si>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</si>
  <si>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</si>
  <si>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</si>
  <si>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</si>
  <si>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</si>
  <si>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</si>
  <si>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</si>
  <si>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</si>
  <si>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</si>
  <si>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</si>
  <si>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</si>
  <si>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</si>
  <si>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</si>
  <si>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</si>
  <si>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</si>
  <si>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</si>
  <si>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</si>
  <si>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</si>
  <si>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</si>
  <si>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</si>
  <si>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</si>
  <si>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</si>
  <si>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</si>
  <si>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</si>
  <si>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</si>
  <si>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</si>
  <si>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</si>
  <si>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</si>
  <si>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</si>
  <si>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</si>
  <si>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</si>
  <si>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</si>
  <si>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</si>
  <si>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</si>
  <si>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</si>
  <si>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</si>
  <si>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</si>
  <si>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</si>
  <si>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</si>
  <si>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</si>
  <si>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</si>
  <si>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</si>
  <si>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</si>
  <si>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</si>
  <si>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</si>
  <si>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</si>
  <si>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</si>
  <si>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</si>
  <si>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</si>
  <si>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</si>
  <si>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</si>
  <si>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</si>
  <si>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</si>
  <si>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</si>
  <si>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</si>
  <si>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</si>
  <si>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</si>
  <si>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</si>
  <si>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</si>
  <si>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</si>
  <si>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</si>
  <si>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</si>
  <si>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</si>
  <si>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</si>
  <si>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</si>
  <si>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</si>
  <si>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</si>
  <si>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</si>
  <si>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</si>
  <si>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</si>
  <si>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</si>
  <si>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</si>
  <si>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</si>
  <si>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</si>
  <si>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</si>
  <si>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</si>
  <si>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</si>
  <si>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</si>
  <si>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</si>
  <si>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</si>
  <si>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</si>
  <si>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</si>
  <si>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</si>
  <si>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</si>
  <si>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</si>
  <si>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</si>
  <si>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</si>
  <si>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</si>
  <si>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</si>
  <si>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</si>
  <si>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</si>
  <si>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</si>
  <si>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</si>
  <si>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</si>
  <si>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</si>
  <si>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</si>
  <si>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</si>
  <si>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</si>
  <si>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</si>
  <si>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</si>
  <si>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</si>
  <si>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</si>
  <si>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</si>
  <si>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</si>
  <si>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</si>
  <si>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</si>
  <si>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</si>
  <si>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</si>
  <si>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</si>
  <si>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</si>
  <si>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</si>
  <si>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</si>
  <si>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</si>
  <si>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</si>
  <si>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</si>
  <si>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</si>
  <si>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</si>
  <si>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</si>
  <si>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</si>
  <si>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</si>
  <si>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</si>
  <si>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</si>
  <si>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</si>
  <si>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</si>
  <si>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</si>
  <si>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</si>
  <si>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</si>
  <si>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</si>
  <si>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</si>
  <si>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</si>
  <si>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</si>
  <si>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</si>
  <si>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</si>
  <si>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</si>
  <si>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</si>
  <si>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</si>
  <si>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</si>
  <si>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</si>
  <si>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</si>
  <si>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</si>
  <si>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</si>
  <si>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</si>
  <si>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</si>
  <si>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</si>
  <si>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</si>
  <si>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</si>
  <si>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</si>
  <si>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</si>
  <si>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</si>
  <si>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</si>
  <si>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</si>
  <si>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</si>
  <si>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</si>
  <si>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</si>
  <si>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</si>
  <si>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</si>
  <si>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</si>
  <si>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</si>
  <si>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</si>
  <si>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</si>
  <si>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</si>
  <si>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</si>
  <si>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</si>
  <si>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</si>
  <si>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</si>
  <si>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</si>
  <si>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</si>
  <si>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</si>
  <si>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</si>
  <si>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</si>
  <si>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</si>
  <si>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</si>
  <si>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</si>
  <si>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</si>
  <si>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</si>
  <si>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</si>
  <si>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</si>
  <si>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</si>
  <si>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</si>
  <si>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</si>
  <si>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</si>
  <si>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</si>
  <si>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</si>
  <si>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</si>
  <si>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</si>
  <si>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</si>
  <si>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</si>
  <si>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</si>
  <si>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</si>
  <si>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</si>
  <si>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</si>
  <si>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</si>
  <si>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</si>
  <si>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</si>
  <si>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</si>
  <si>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</si>
  <si>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</si>
  <si>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</si>
  <si>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</si>
  <si>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</si>
  <si>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</si>
  <si>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</si>
  <si>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</si>
  <si>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</si>
  <si>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</si>
  <si>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</si>
  <si>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</si>
  <si>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RQ14251207</t>
  </si>
  <si>
    <t>RQ14251107</t>
  </si>
  <si>
    <t>RQ14250007</t>
  </si>
  <si>
    <t>RQ14274907</t>
  </si>
  <si>
    <t>RQ14266807</t>
  </si>
  <si>
    <t>RQ14288507</t>
  </si>
  <si>
    <t>RQ14287907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</si>
</sst>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109967.96099999998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9997.0010000000002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15</c:v>
                </c:pt>
                <c:pt idx="1">
                  <c:v>75</c:v>
                </c:pt>
                <c:pt idx="2">
                  <c:v>17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109967.96099999998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9997.0010000000002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5477.9710000000014</v>
      </c>
      <c r="D5" s="8">
        <f>B5-C5</f>
        <v>7636.5589999999993</v>
      </c>
      <c r="E5" s="2"/>
      <c r="F5" s="13" t="s">
        <v>13</v>
      </c>
      <c r="G5" s="7">
        <f>G19</f>
        <v>61814.140000000007</v>
      </c>
      <c r="H5" s="16">
        <f>H19</f>
        <v>111178.511</v>
      </c>
      <c r="I5" s="8">
        <f>G5-H5</f>
        <v>-49364.370999999992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109967.96099999998</v>
      </c>
      <c r="I10" s="6">
        <f t="shared" si="1"/>
        <v>-80474.210999999981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1E-3</v>
      </c>
      <c r="D13" s="6">
        <f t="shared" si="0"/>
        <v>79.998999999999995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5477.9710000000014</v>
      </c>
      <c r="D19" s="8">
        <f>SUM(D7:D18)</f>
        <v>7636.559000000002</v>
      </c>
      <c r="E19" s="1"/>
      <c r="F19" s="13" t="s">
        <v>10</v>
      </c>
      <c r="G19" s="7">
        <f>SUM(G7:G18)</f>
        <v>61814.140000000007</v>
      </c>
      <c r="H19" s="7">
        <f>SUM(H7:H18)</f>
        <v>111178.511</v>
      </c>
      <c r="I19" s="8">
        <f>SUM(I7:I18)</f>
        <v>-47790.829999999987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82660.443000000014</v>
      </c>
      <c r="I23" s="8">
        <f>G23-H23</f>
        <v>-4787.4930000000022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43358.780999999995</v>
      </c>
      <c r="I27" s="6">
        <f t="shared" si="5"/>
        <v>-41906.780999999995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9997.0010000000002</v>
      </c>
      <c r="I36" s="6">
        <f t="shared" si="6"/>
        <v>-2918.5010000000002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82660.443000000014</v>
      </c>
      <c r="I39" s="8">
        <f>SUM(I25:I38)</f>
        <v>-4787.4929999999986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15</v>
      </c>
    </row>
    <row r="76" spans="2:3">
      <c r="B76" s="29">
        <v>20</v>
      </c>
      <c r="C76" s="29">
        <f>COUNTIF(Base!$F$2:$F$1048576,B76)</f>
        <v>75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36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9"/>
  <sheetViews>
    <sheetView tabSelected="1" zoomScale="125" zoomScaleNormal="100" workbookViewId="0">
      <pane xSplit="2" ySplit="1" topLeftCell="C137" activePane="bottomRight" state="frozen"/>
      <selection pane="topRight" activeCell="C1" sqref="C1"/>
      <selection pane="bottomLeft" activeCell="A6" sqref="A6"/>
      <selection pane="bottomRight" activeCell="B142" sqref="B142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3269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3275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3269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3274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3273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3269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3269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3270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3271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3272</v>
      </c>
      <c r="H61" s="24"/>
      <c r="I61" s="23"/>
      <c r="J61" s="24"/>
      <c r="L61" s="24"/>
    </row>
    <row r="62" spans="1:12" ht="15">
      <c r="A62" s="45" t="s">
        <v>3210</v>
      </c>
      <c r="B62" s="46">
        <v>45566</v>
      </c>
      <c r="C62" s="47"/>
      <c r="D62" s="48"/>
      <c r="E62" s="49">
        <v>1E-3</v>
      </c>
      <c r="F62" s="47" t="s">
        <v>3218</v>
      </c>
      <c r="G62" s="50" t="s">
        <v>3217</v>
      </c>
      <c r="H62" s="50"/>
      <c r="I62" s="48"/>
      <c r="J62" s="50"/>
      <c r="L62" s="50"/>
    </row>
    <row r="63" spans="1:12" ht="15">
      <c r="A63" s="45" t="s">
        <v>3210</v>
      </c>
      <c r="B63" s="46">
        <v>45566</v>
      </c>
      <c r="C63" s="47"/>
      <c r="D63" s="48"/>
      <c r="E63" s="49">
        <v>1E-3</v>
      </c>
      <c r="F63" s="47" t="s">
        <v>3218</v>
      </c>
      <c r="G63" s="50" t="s">
        <v>3275</v>
      </c>
      <c r="H63" s="50"/>
      <c r="I63" s="48"/>
      <c r="J63" s="50"/>
      <c r="L63" s="50"/>
    </row>
    <row r="64" spans="1:12" ht="15">
      <c r="A64" s="45" t="s">
        <v>3210</v>
      </c>
      <c r="B64" s="46">
        <v>45566</v>
      </c>
      <c r="C64" s="47"/>
      <c r="D64" s="48"/>
      <c r="E64" s="49">
        <v>1E-3</v>
      </c>
      <c r="F64" s="47" t="s">
        <v>3218</v>
      </c>
      <c r="G64" s="50" t="s">
        <v>3283</v>
      </c>
      <c r="H64" s="50"/>
      <c r="I64" s="48"/>
      <c r="J64" s="50"/>
      <c r="L64" s="50"/>
    </row>
    <row r="65" spans="1:12" ht="15">
      <c r="A65" s="45" t="s">
        <v>3210</v>
      </c>
      <c r="B65" s="46">
        <v>45566</v>
      </c>
      <c r="C65" s="47"/>
      <c r="D65" s="48"/>
      <c r="E65" s="49">
        <v>1E-3</v>
      </c>
      <c r="F65" s="47" t="s">
        <v>3218</v>
      </c>
      <c r="G65" s="50" t="s">
        <v>3284</v>
      </c>
      <c r="H65" s="50"/>
      <c r="I65" s="48"/>
      <c r="J65" s="50"/>
      <c r="L65" s="50"/>
    </row>
    <row r="66" spans="1:12" ht="15">
      <c r="A66" s="45" t="s">
        <v>3210</v>
      </c>
      <c r="B66" s="46">
        <v>45566</v>
      </c>
      <c r="C66" s="47"/>
      <c r="D66" s="48"/>
      <c r="E66" s="49">
        <v>1E-3</v>
      </c>
      <c r="F66" s="47" t="s">
        <v>3218</v>
      </c>
      <c r="G66" s="50" t="s">
        <v>3285</v>
      </c>
      <c r="H66" s="50"/>
      <c r="I66" s="48"/>
      <c r="J66" s="50"/>
      <c r="K66" s="51"/>
      <c r="L66" s="50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4" t="s">
        <v>3214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4" t="s">
        <v>3216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4" t="s">
        <v>3214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4" t="s">
        <v>3218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4" t="s">
        <v>3218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4" t="s">
        <v>3218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4" t="s">
        <v>3218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4" t="s">
        <v>3218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4" t="s">
        <v>3215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4" t="s">
        <v>3215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4" t="s">
        <v>3215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4" t="s">
        <v>3215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4" t="s">
        <v>3215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4" t="s">
        <v>3215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4" t="s">
        <v>3215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3210</v>
      </c>
      <c r="B82" s="21">
        <v>45566</v>
      </c>
      <c r="C82" s="22" t="s">
        <v>3268</v>
      </c>
      <c r="D82" s="23"/>
      <c r="E82" s="26">
        <v>2196.1</v>
      </c>
      <c r="F82" s="44" t="s">
        <v>3218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4" t="s">
        <v>3215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4" t="s">
        <v>3218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4" t="s">
        <v>3218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4" t="s">
        <v>3218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4" t="s">
        <v>3214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3210</v>
      </c>
      <c r="B88" s="21">
        <v>45567</v>
      </c>
      <c r="C88" s="22" t="s">
        <v>3251</v>
      </c>
      <c r="D88" s="23"/>
      <c r="E88" s="26">
        <v>3062.4</v>
      </c>
      <c r="F88" s="44" t="s">
        <v>3218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3210</v>
      </c>
      <c r="B89" s="21">
        <v>45568</v>
      </c>
      <c r="C89" s="22" t="s">
        <v>3252</v>
      </c>
      <c r="D89" s="23" t="s">
        <v>3253</v>
      </c>
      <c r="E89" s="26">
        <v>562.5</v>
      </c>
      <c r="F89" s="44" t="s">
        <v>3218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3210</v>
      </c>
      <c r="B90" s="21">
        <v>45568</v>
      </c>
      <c r="C90" s="22" t="s">
        <v>3254</v>
      </c>
      <c r="D90" s="23"/>
      <c r="E90" s="26">
        <v>710</v>
      </c>
      <c r="F90" s="44" t="s">
        <v>3218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2210</v>
      </c>
      <c r="F91" s="44" t="s">
        <v>3218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1960</v>
      </c>
      <c r="F92" s="44" t="s">
        <v>3218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609.9</v>
      </c>
      <c r="F93" s="44" t="s">
        <v>3218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3210</v>
      </c>
      <c r="B94" s="21">
        <v>45572</v>
      </c>
      <c r="C94" s="22" t="s">
        <v>3258</v>
      </c>
      <c r="D94" s="23"/>
      <c r="E94" s="26">
        <v>1155</v>
      </c>
      <c r="F94" s="44" t="s">
        <v>3218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 t="s">
        <v>105</v>
      </c>
      <c r="E95" s="26">
        <v>2740.4</v>
      </c>
      <c r="F95" s="44" t="s">
        <v>3215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3210</v>
      </c>
      <c r="B96" s="21">
        <v>45573</v>
      </c>
      <c r="C96" s="22" t="s">
        <v>3260</v>
      </c>
      <c r="D96" s="23" t="s">
        <v>3261</v>
      </c>
      <c r="E96" s="26">
        <v>695.7</v>
      </c>
      <c r="F96" s="44" t="s">
        <v>3218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3210</v>
      </c>
      <c r="B97" s="21">
        <v>45573</v>
      </c>
      <c r="C97" s="22" t="s">
        <v>3262</v>
      </c>
      <c r="D97" s="23" t="s">
        <v>3263</v>
      </c>
      <c r="E97" s="26">
        <v>1200</v>
      </c>
      <c r="F97" s="44" t="s">
        <v>3215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3210</v>
      </c>
      <c r="B98" s="21">
        <v>45574</v>
      </c>
      <c r="C98" s="22" t="s">
        <v>3264</v>
      </c>
      <c r="D98" s="23"/>
      <c r="E98" s="26">
        <v>3133.6</v>
      </c>
      <c r="F98" s="44" t="s">
        <v>3218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571.95000000000005</v>
      </c>
      <c r="F99" s="44" t="s">
        <v>3218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 t="s">
        <v>3267</v>
      </c>
      <c r="E100" s="26">
        <v>514.84</v>
      </c>
      <c r="F100" s="44" t="s">
        <v>3218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3210</v>
      </c>
      <c r="B101" s="21">
        <v>45574</v>
      </c>
      <c r="C101" s="22" t="s">
        <v>3265</v>
      </c>
      <c r="D101" s="23"/>
      <c r="E101" s="26">
        <v>571.95000000000005</v>
      </c>
      <c r="F101" s="44" t="s">
        <v>3218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3210</v>
      </c>
      <c r="B102" s="21">
        <v>45576</v>
      </c>
      <c r="C102" s="22" t="s">
        <v>3276</v>
      </c>
      <c r="D102" s="23"/>
      <c r="E102" s="26">
        <v>3176.32</v>
      </c>
      <c r="F102" s="44" t="s">
        <v>3218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1668</v>
      </c>
      <c r="F103" s="44" t="s">
        <v>3218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551</v>
      </c>
      <c r="F104" s="44" t="s">
        <v>3218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722.6</v>
      </c>
      <c r="F105" s="44" t="s">
        <v>3218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1438.82</v>
      </c>
      <c r="F106" s="44" t="s">
        <v>3218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2727.63</v>
      </c>
      <c r="F107" s="44" t="s">
        <v>3218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3210</v>
      </c>
      <c r="B108" s="21">
        <v>45579</v>
      </c>
      <c r="C108" s="22" t="s">
        <v>3282</v>
      </c>
      <c r="D108" s="23"/>
      <c r="E108" s="26">
        <v>4480</v>
      </c>
      <c r="F108" s="44" t="s">
        <v>3215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3210</v>
      </c>
      <c r="B109" s="21">
        <v>45580</v>
      </c>
      <c r="C109" s="22" t="s">
        <v>3293</v>
      </c>
      <c r="D109" s="23"/>
      <c r="E109" s="26">
        <v>2032.8</v>
      </c>
      <c r="F109" s="44" t="s">
        <v>3218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3210</v>
      </c>
      <c r="B110" s="21">
        <v>45580</v>
      </c>
      <c r="C110" s="22" t="s">
        <v>3286</v>
      </c>
      <c r="D110" s="23"/>
      <c r="E110" s="26">
        <v>3510</v>
      </c>
      <c r="F110" s="44" t="s">
        <v>3216</v>
      </c>
      <c r="G110" s="53" t="s">
        <v>3271</v>
      </c>
      <c r="H110" s="52"/>
      <c r="I110" s="54"/>
      <c r="J110" s="52"/>
      <c r="K110" s="52"/>
      <c r="L110" s="52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4125</v>
      </c>
      <c r="F111" s="44" t="s">
        <v>3218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1210</v>
      </c>
      <c r="F112" s="44" t="s">
        <v>3218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2164.8000000000002</v>
      </c>
      <c r="F113" s="44" t="s">
        <v>3218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7563.6</v>
      </c>
      <c r="F114" s="44" t="s">
        <v>3218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1259.5</v>
      </c>
      <c r="F115" s="44" t="s">
        <v>3218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3103.1</v>
      </c>
      <c r="F116" s="44" t="s">
        <v>3218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3210</v>
      </c>
      <c r="B117" s="21">
        <v>45581</v>
      </c>
      <c r="C117" s="22" t="s">
        <v>3294</v>
      </c>
      <c r="D117" s="23"/>
      <c r="E117" s="26">
        <v>1170</v>
      </c>
      <c r="F117" s="44" t="s">
        <v>3218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1786.4</v>
      </c>
      <c r="F118" s="44" t="s">
        <v>3218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1969.9</v>
      </c>
      <c r="F119" s="44" t="s">
        <v>3218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312</v>
      </c>
      <c r="F120" s="44" t="s">
        <v>3218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3813.6</v>
      </c>
      <c r="F121" s="44" t="s">
        <v>3218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5000</v>
      </c>
      <c r="F122" s="44" t="s">
        <v>3218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3210</v>
      </c>
      <c r="B123" s="21">
        <v>45580</v>
      </c>
      <c r="C123" s="22" t="s">
        <v>3300</v>
      </c>
      <c r="D123" s="23"/>
      <c r="E123" s="26">
        <v>1498</v>
      </c>
      <c r="F123" s="44" t="s">
        <v>3218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3210</v>
      </c>
      <c r="B124" s="21">
        <v>45581</v>
      </c>
      <c r="C124" s="22" t="s">
        <v>3301</v>
      </c>
      <c r="D124" s="23"/>
      <c r="E124" s="26">
        <v>1924.56</v>
      </c>
      <c r="F124" s="44" t="s">
        <v>3215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1086.4000000000001</v>
      </c>
      <c r="F125" s="44" t="s">
        <v>3215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2560</v>
      </c>
      <c r="F126" s="44" t="s">
        <v>3215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2814</v>
      </c>
      <c r="F127" s="44" t="s">
        <v>3215</v>
      </c>
      <c r="G127" s="53" t="s">
        <v>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3210</v>
      </c>
      <c r="B128" s="21">
        <v>45586</v>
      </c>
      <c r="C128" s="22" t="s">
        <v>3305</v>
      </c>
      <c r="D128" s="23"/>
      <c r="E128" s="26">
        <v>591</v>
      </c>
      <c r="F128" s="44" t="s">
        <v>3218</v>
      </c>
      <c r="G128" s="53" t="s">
        <v>5</v>
      </c>
      <c r="H128" s="52"/>
      <c r="I128" s="54"/>
      <c r="J128" s="52"/>
      <c r="K128" s="52"/>
      <c r="L128" s="52"/>
    </row>
    <row r="129" spans="1:12" ht="17.100000000000001" customHeight="1">
      <c r="A129" s="20" t="s">
        <v>3210</v>
      </c>
      <c r="B129" s="21">
        <v>45586</v>
      </c>
      <c r="C129" s="22" t="s">
        <v>3306</v>
      </c>
      <c r="D129" s="23"/>
      <c r="E129" s="26">
        <v>1093.08</v>
      </c>
      <c r="F129" s="44" t="s">
        <v>3218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708.5</v>
      </c>
      <c r="F130" s="44" t="s">
        <v>3218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2512</v>
      </c>
      <c r="F131" s="44" t="s">
        <v>3218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2700</v>
      </c>
      <c r="F132" s="44" t="s">
        <v>3218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3210</v>
      </c>
      <c r="B133" s="21">
        <v>45586</v>
      </c>
      <c r="C133" s="52" t="s">
        <v>3310</v>
      </c>
      <c r="D133" s="52"/>
      <c r="E133" s="55">
        <v>2700</v>
      </c>
      <c r="F133" s="56" t="s">
        <v>3218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3210</v>
      </c>
      <c r="B134" s="21">
        <v>45586</v>
      </c>
      <c r="C134" s="52" t="s">
        <v>3311</v>
      </c>
      <c r="D134" s="52"/>
      <c r="E134" s="55">
        <v>537.64</v>
      </c>
      <c r="F134" s="56" t="s">
        <v>3218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3210</v>
      </c>
      <c r="B135" s="21">
        <v>45586</v>
      </c>
      <c r="C135" s="52" t="s">
        <v>3312</v>
      </c>
      <c r="D135" s="52"/>
      <c r="E135" s="55">
        <v>550</v>
      </c>
      <c r="F135" s="56" t="s">
        <v>3218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3210</v>
      </c>
      <c r="B136" s="21">
        <v>45586</v>
      </c>
      <c r="C136" s="52" t="s">
        <v>3313</v>
      </c>
      <c r="D136" s="52"/>
      <c r="E136" s="55">
        <v>2767.6</v>
      </c>
      <c r="F136" s="56" t="s">
        <v>3218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3210</v>
      </c>
      <c r="B137" s="21">
        <v>45586</v>
      </c>
      <c r="C137" s="52" t="s">
        <v>3314</v>
      </c>
      <c r="D137" s="52"/>
      <c r="E137" s="55">
        <v>846.9</v>
      </c>
      <c r="F137" s="56" t="s">
        <v>3218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3210</v>
      </c>
      <c r="B138" s="21">
        <v>45586</v>
      </c>
      <c r="C138" s="52" t="s">
        <v>3315</v>
      </c>
      <c r="D138" s="52"/>
      <c r="E138" s="55">
        <v>3000</v>
      </c>
      <c r="F138" s="56" t="s">
        <v>3218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3210</v>
      </c>
      <c r="B139" s="21">
        <v>45586</v>
      </c>
      <c r="C139" s="52" t="s">
        <v>3316</v>
      </c>
      <c r="D139" s="52"/>
      <c r="E139" s="55">
        <v>2151.6999999999998</v>
      </c>
      <c r="F139" s="56" t="s">
        <v>3218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20" t="s">
        <v>3210</v>
      </c>
      <c r="B140" s="21">
        <v>45586</v>
      </c>
      <c r="C140" s="52" t="s">
        <v>3317</v>
      </c>
      <c r="D140" s="52"/>
      <c r="E140" s="55">
        <v>2924.4</v>
      </c>
      <c r="F140" s="56" t="s">
        <v>3218</v>
      </c>
      <c r="G140" s="53" t="s">
        <v>5</v>
      </c>
      <c r="H140" s="52"/>
      <c r="I140" s="54"/>
      <c r="J140" s="52"/>
      <c r="K140" s="52"/>
      <c r="L140" s="52"/>
    </row>
    <row r="141" spans="1:12" ht="17.100000000000001" customHeight="1">
      <c r="A141" s="58" t="s">
        <v>3210</v>
      </c>
      <c r="B141" s="21">
        <v>45587</v>
      </c>
      <c r="C141" s="52" t="s">
        <v>3318</v>
      </c>
      <c r="D141" s="52"/>
      <c r="E141" s="55">
        <v>43358.78</v>
      </c>
      <c r="F141" s="56" t="s">
        <v>3215</v>
      </c>
      <c r="G141" s="53" t="s">
        <v>4</v>
      </c>
      <c r="H141" s="52"/>
      <c r="I141" s="54"/>
      <c r="J141" s="52"/>
      <c r="K141" s="52"/>
      <c r="L141" s="52"/>
    </row>
    <row r="142" spans="1:12" ht="17.100000000000001" customHeight="1">
      <c r="A142" s="58" t="s">
        <v>3210</v>
      </c>
      <c r="B142" s="21">
        <v>45587</v>
      </c>
      <c r="C142" s="52" t="s">
        <v>3319</v>
      </c>
      <c r="D142" s="52"/>
      <c r="E142" s="55">
        <v>6600</v>
      </c>
      <c r="F142" s="56" t="s">
        <v>3215</v>
      </c>
      <c r="G142" s="53" t="s">
        <v>23</v>
      </c>
      <c r="H142" s="52"/>
      <c r="I142" s="54"/>
      <c r="J142" s="52"/>
      <c r="K142" s="52"/>
      <c r="L142" s="52"/>
    </row>
    <row r="143" spans="1:12" ht="17.100000000000001" customHeight="1">
      <c r="A143" s="20" t="s">
        <v>3210</v>
      </c>
      <c r="B143" s="21">
        <v>45588</v>
      </c>
      <c r="C143" s="52" t="s">
        <v>3320</v>
      </c>
      <c r="D143" s="52"/>
      <c r="E143" s="55">
        <v>2421</v>
      </c>
      <c r="F143" s="56" t="s">
        <v>3218</v>
      </c>
      <c r="G143" s="53" t="s">
        <v>5</v>
      </c>
      <c r="H143" s="52"/>
      <c r="I143" s="54"/>
      <c r="J143" s="52"/>
      <c r="K143" s="52"/>
      <c r="L143" s="52"/>
    </row>
    <row r="144" spans="1:12" ht="17.100000000000001" customHeight="1">
      <c r="A144" s="20" t="s">
        <v>3210</v>
      </c>
      <c r="B144" s="21">
        <v>45588</v>
      </c>
      <c r="C144" s="52" t="s">
        <v>3321</v>
      </c>
      <c r="D144" s="52"/>
      <c r="E144" s="55">
        <v>837</v>
      </c>
      <c r="F144" s="56" t="s">
        <v>3215</v>
      </c>
      <c r="G144" s="53" t="s">
        <v>23</v>
      </c>
      <c r="H144" s="52"/>
      <c r="I144" s="54"/>
      <c r="J144" s="52"/>
      <c r="K144" s="52"/>
      <c r="L144" s="52"/>
    </row>
    <row r="145" spans="1:12" ht="17.100000000000001" customHeight="1">
      <c r="A145" s="58"/>
      <c r="B145" s="52"/>
      <c r="C145" s="52"/>
      <c r="D145" s="52"/>
      <c r="E145" s="55"/>
      <c r="F145" s="56"/>
      <c r="G145" s="53"/>
      <c r="H145" s="52"/>
      <c r="I145" s="54"/>
      <c r="J145" s="52"/>
      <c r="K145" s="52"/>
      <c r="L145" s="52"/>
    </row>
    <row r="146" spans="1:12" ht="17.100000000000001" customHeight="1">
      <c r="A146" s="58"/>
      <c r="B146" s="52"/>
      <c r="C146" s="52"/>
      <c r="D146" s="52"/>
      <c r="E146" s="55"/>
      <c r="F146" s="56"/>
      <c r="G146" s="53"/>
      <c r="H146" s="52"/>
      <c r="I146" s="54"/>
      <c r="J146" s="52"/>
      <c r="K146" s="52"/>
      <c r="L146" s="52"/>
    </row>
    <row r="147" spans="1:12" ht="17.100000000000001" customHeight="1">
      <c r="A147" s="58"/>
      <c r="B147" s="52"/>
      <c r="C147" s="52"/>
      <c r="D147" s="52"/>
      <c r="E147" s="55"/>
      <c r="F147" s="56"/>
      <c r="G147" s="53"/>
      <c r="H147" s="52"/>
      <c r="I147" s="54"/>
      <c r="J147" s="52"/>
      <c r="K147" s="52"/>
      <c r="L147" s="52"/>
    </row>
    <row r="148" spans="1:12" ht="17.100000000000001" customHeight="1">
      <c r="A148" s="58"/>
      <c r="B148" s="52"/>
      <c r="C148" s="52"/>
      <c r="D148" s="52"/>
      <c r="E148" s="55"/>
      <c r="F148" s="56"/>
      <c r="G148" s="53"/>
      <c r="H148" s="52"/>
      <c r="I148" s="54"/>
      <c r="J148" s="52"/>
      <c r="K148" s="52"/>
      <c r="L148" s="52"/>
    </row>
    <row r="149" spans="1:12" ht="17.100000000000001" customHeight="1">
      <c r="A149" s="58"/>
      <c r="B149" s="52"/>
      <c r="C149" s="52"/>
      <c r="D149" s="52"/>
      <c r="E149" s="55"/>
      <c r="F149" s="56"/>
      <c r="G149" s="53"/>
      <c r="H149" s="52"/>
      <c r="I149" s="54"/>
      <c r="J149" s="52"/>
      <c r="K149" s="52"/>
      <c r="L149" s="52"/>
    </row>
    <row r="150" spans="1:12" ht="17.100000000000001" customHeight="1">
      <c r="A150" s="58"/>
      <c r="B150" s="52"/>
      <c r="C150" s="52"/>
      <c r="D150" s="52"/>
      <c r="E150" s="55"/>
      <c r="F150" s="56"/>
      <c r="G150" s="53"/>
      <c r="H150" s="52"/>
      <c r="I150" s="54"/>
      <c r="J150" s="52"/>
      <c r="K150" s="52"/>
      <c r="L150" s="52"/>
    </row>
    <row r="151" spans="1:12" ht="17.100000000000001" customHeight="1">
      <c r="A151" s="58"/>
      <c r="B151" s="52"/>
      <c r="C151" s="52"/>
      <c r="D151" s="52"/>
      <c r="E151" s="55"/>
      <c r="F151" s="56"/>
      <c r="G151" s="53"/>
      <c r="H151" s="52"/>
      <c r="I151" s="54"/>
      <c r="J151" s="52"/>
      <c r="K151" s="52"/>
      <c r="L151" s="52"/>
    </row>
    <row r="152" spans="1:12" ht="17.100000000000001" customHeight="1">
      <c r="A152" s="58"/>
      <c r="B152" s="52"/>
      <c r="C152" s="52"/>
      <c r="D152" s="52"/>
      <c r="E152" s="55"/>
      <c r="F152" s="56"/>
      <c r="G152" s="53"/>
      <c r="H152" s="52"/>
      <c r="I152" s="54"/>
      <c r="J152" s="52"/>
      <c r="K152" s="52"/>
      <c r="L152" s="52"/>
    </row>
    <row r="153" spans="1:12" ht="17.100000000000001" customHeight="1">
      <c r="A153" s="58"/>
      <c r="B153" s="52"/>
      <c r="C153" s="52"/>
      <c r="D153" s="52"/>
      <c r="E153" s="55"/>
      <c r="F153" s="56"/>
      <c r="G153" s="53"/>
      <c r="H153" s="52"/>
      <c r="I153" s="54"/>
      <c r="J153" s="52"/>
      <c r="K153" s="52"/>
      <c r="L153" s="52"/>
    </row>
    <row r="154" spans="1:12" ht="17.100000000000001" customHeight="1">
      <c r="A154" s="58"/>
      <c r="B154" s="52"/>
      <c r="C154" s="52"/>
      <c r="D154" s="52"/>
      <c r="E154" s="55"/>
      <c r="F154" s="56"/>
      <c r="G154" s="53"/>
      <c r="H154" s="52"/>
      <c r="I154" s="54"/>
      <c r="J154" s="52"/>
      <c r="K154" s="52"/>
      <c r="L154" s="52"/>
    </row>
    <row r="155" spans="1:12" ht="17.100000000000001" customHeight="1">
      <c r="A155" s="58"/>
      <c r="B155" s="52"/>
      <c r="C155" s="52"/>
      <c r="D155" s="52"/>
      <c r="E155" s="55"/>
      <c r="F155" s="56"/>
      <c r="G155" s="53"/>
      <c r="H155" s="52"/>
      <c r="I155" s="54"/>
      <c r="J155" s="52"/>
      <c r="K155" s="52"/>
      <c r="L155" s="52"/>
    </row>
    <row r="156" spans="1:12" ht="17.100000000000001" customHeight="1">
      <c r="A156" s="58"/>
      <c r="B156" s="52"/>
      <c r="C156" s="52"/>
      <c r="D156" s="52"/>
      <c r="E156" s="55"/>
      <c r="F156" s="56"/>
      <c r="G156" s="53"/>
      <c r="H156" s="52"/>
      <c r="I156" s="54"/>
      <c r="J156" s="52"/>
      <c r="K156" s="52"/>
      <c r="L156" s="52"/>
    </row>
    <row r="157" spans="1:12" ht="17.100000000000001" customHeight="1">
      <c r="A157" s="58"/>
      <c r="B157" s="52"/>
      <c r="C157" s="52"/>
      <c r="D157" s="52"/>
      <c r="E157" s="55"/>
      <c r="F157" s="56"/>
      <c r="G157" s="53"/>
      <c r="H157" s="52"/>
      <c r="I157" s="54"/>
      <c r="J157" s="52"/>
      <c r="K157" s="52"/>
      <c r="L157" s="52"/>
    </row>
    <row r="158" spans="1:12" ht="17.100000000000001" customHeight="1">
      <c r="A158" s="58"/>
      <c r="B158" s="52"/>
      <c r="C158" s="52"/>
      <c r="D158" s="52"/>
      <c r="E158" s="55"/>
      <c r="F158" s="56"/>
      <c r="G158" s="53"/>
      <c r="H158" s="52"/>
      <c r="I158" s="54"/>
      <c r="J158" s="52"/>
      <c r="K158" s="52"/>
      <c r="L158" s="52"/>
    </row>
    <row r="159" spans="1:12" ht="17.100000000000001" customHeight="1">
      <c r="A159" s="58"/>
      <c r="B159" s="52"/>
      <c r="C159" s="52"/>
      <c r="D159" s="52"/>
      <c r="E159" s="55"/>
      <c r="F159" s="56"/>
      <c r="G159" s="53"/>
      <c r="H159" s="52"/>
      <c r="I159" s="54"/>
      <c r="J159" s="52"/>
      <c r="K159" s="52"/>
      <c r="L159" s="52"/>
    </row>
    <row r="160" spans="1:12" ht="17.100000000000001" customHeight="1">
      <c r="A160" s="58"/>
      <c r="B160" s="52"/>
      <c r="C160" s="52"/>
      <c r="D160" s="52"/>
      <c r="E160" s="55"/>
      <c r="F160" s="56"/>
      <c r="G160" s="53"/>
      <c r="H160" s="52"/>
      <c r="I160" s="54"/>
      <c r="J160" s="52"/>
      <c r="K160" s="52"/>
      <c r="L160" s="52"/>
    </row>
    <row r="161" spans="1:12" ht="17.100000000000001" customHeight="1">
      <c r="A161" s="58"/>
      <c r="B161" s="52"/>
      <c r="C161" s="52"/>
      <c r="D161" s="52"/>
      <c r="E161" s="55"/>
      <c r="F161" s="56"/>
      <c r="G161" s="53"/>
      <c r="H161" s="52"/>
      <c r="I161" s="54"/>
      <c r="J161" s="52"/>
      <c r="K161" s="52"/>
      <c r="L161" s="52"/>
    </row>
    <row r="162" spans="1:12" ht="17.100000000000001" customHeight="1">
      <c r="A162" s="58"/>
      <c r="B162" s="52"/>
      <c r="C162" s="52"/>
      <c r="D162" s="52"/>
      <c r="E162" s="55"/>
      <c r="F162" s="56"/>
      <c r="G162" s="53"/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  <row r="677" spans="1:12" ht="17.100000000000001" customHeight="1">
      <c r="A677" s="58"/>
      <c r="B677" s="52"/>
      <c r="C677" s="52"/>
      <c r="D677" s="52"/>
      <c r="E677" s="55"/>
      <c r="F677" s="56"/>
      <c r="G677" s="53"/>
      <c r="H677" s="52"/>
      <c r="I677" s="54"/>
      <c r="J677" s="52"/>
      <c r="K677" s="52"/>
      <c r="L677" s="52"/>
    </row>
    <row r="678" spans="1:12" ht="17.100000000000001" customHeight="1">
      <c r="A678" s="58"/>
      <c r="B678" s="52"/>
      <c r="C678" s="52"/>
      <c r="D678" s="52"/>
      <c r="E678" s="55"/>
      <c r="F678" s="56"/>
      <c r="G678" s="53"/>
      <c r="H678" s="52"/>
      <c r="I678" s="54"/>
      <c r="J678" s="52"/>
      <c r="K678" s="52"/>
      <c r="L678" s="52"/>
    </row>
    <row r="679" spans="1:12" ht="17.100000000000001" customHeight="1">
      <c r="A679" s="58"/>
      <c r="B679" s="52"/>
      <c r="C679" s="52"/>
      <c r="D679" s="52"/>
      <c r="E679" s="55"/>
      <c r="F679" s="56"/>
      <c r="G679" s="53"/>
      <c r="H679" s="52"/>
      <c r="I679" s="54"/>
      <c r="J679" s="52"/>
      <c r="K679" s="52"/>
      <c r="L679" s="52"/>
    </row>
  </sheetData>
  <autoFilter ref="A1:J144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2024-10-24T19:51:10Z</dcterms:modified>
</cp:coreProperties>
</file>