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3E99D10C-2134-432D-852F-667BDFD1010B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Base!$A$1:$J$69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<sst xmlns="http://schemas.openxmlformats.org/spreadsheetml/2006/main" count="7703" uniqueCount="3307">
  <si>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</si>
  <si>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</si>
  <si>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</si>
  <si>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</si>
  <si>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</si>
  <si>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</si>
  <si>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</si>
  <si>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</si>
  <si>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</si>
  <si>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</si>
  <si>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</si>
  <si>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</si>
  <si>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</si>
  <si>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</si>
  <si>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</si>
  <si>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</si>
  <si>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</si>
  <si>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</si>
  <si>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</si>
  <si>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</si>
  <si>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</si>
  <si>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</si>
  <si>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</si>
  <si>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</si>
  <si>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</si>
  <si>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</si>
  <si>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</si>
  <si>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</si>
  <si>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</si>
  <si>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</si>
  <si>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</si>
  <si>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</si>
  <si>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</si>
  <si>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</si>
  <si>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</si>
  <si>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</si>
  <si>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</si>
  <si>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</si>
  <si>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</si>
  <si>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</si>
  <si>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</si>
  <si>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</si>
  <si>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</si>
  <si>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</si>
  <si>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</si>
  <si>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</si>
  <si>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</si>
  <si>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</si>
  <si>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</si>
  <si>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</si>
  <si>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</si>
  <si>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</si>
  <si>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</si>
  <si>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</si>
  <si>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</si>
  <si>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</si>
  <si>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</si>
  <si>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</si>
  <si>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</si>
  <si>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</si>
  <si>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</si>
  <si>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</si>
  <si>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</si>
  <si>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</si>
  <si>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</si>
  <si>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</si>
  <si>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</si>
  <si>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</si>
  <si>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</si>
  <si>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</si>
  <si>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</si>
  <si>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</si>
  <si>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</si>
  <si>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</si>
  <si>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</si>
  <si>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</si>
  <si>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</si>
  <si>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</si>
  <si>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</si>
  <si>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</si>
  <si>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</si>
  <si>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</si>
  <si>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</si>
  <si>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</si>
  <si>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</si>
  <si>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</si>
  <si>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</si>
  <si>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</si>
  <si>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</si>
  <si>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</si>
  <si>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</si>
  <si>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</si>
  <si>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</si>
  <si>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</si>
  <si>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</si>
  <si>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</si>
  <si>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</si>
  <si>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</si>
  <si>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</si>
  <si>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</si>
  <si>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</si>
  <si>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</si>
  <si>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</si>
  <si>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</si>
  <si>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</si>
  <si>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</si>
  <si>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</si>
  <si>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</si>
  <si>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</si>
  <si>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</si>
  <si>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</si>
  <si>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</si>
  <si>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</si>
  <si>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</si>
  <si>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</si>
  <si>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</si>
  <si>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</si>
  <si>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</si>
  <si>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</si>
  <si>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</si>
  <si>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</si>
  <si>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</si>
  <si>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</si>
  <si>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</si>
  <si>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</si>
  <si>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</si>
  <si>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</si>
  <si>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</si>
  <si>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</si>
  <si>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</si>
  <si>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</si>
  <si>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</si>
  <si>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</si>
  <si>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</si>
  <si>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</si>
  <si>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</si>
  <si>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</si>
  <si>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</si>
  <si>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</si>
  <si>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</si>
  <si>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</si>
  <si>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</si>
  <si>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</si>
  <si>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</si>
  <si>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</si>
  <si>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</si>
  <si>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</si>
  <si>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</si>
  <si>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</si>
  <si>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</si>
  <si>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</si>
  <si>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</si>
  <si>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</si>
  <si>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</si>
  <si>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</si>
  <si>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</si>
  <si>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</si>
  <si>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</si>
  <si>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</si>
  <si>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</si>
  <si>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</si>
  <si>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</si>
  <si>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</si>
  <si>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</si>
  <si>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</si>
  <si>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</si>
  <si>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</si>
  <si>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</si>
  <si>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</si>
  <si>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</si>
  <si>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</si>
  <si>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</si>
  <si>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</si>
  <si>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</si>
  <si>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</si>
  <si>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</si>
  <si>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</si>
  <si>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</si>
  <si>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</si>
  <si>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</si>
  <si>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</si>
  <si>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</si>
  <si>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</si>
  <si>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</si>
  <si>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</si>
  <si>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</si>
  <si>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</si>
  <si>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</si>
  <si>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</si>
  <si>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</si>
  <si>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</si>
  <si>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</si>
  <si>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</si>
  <si>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</si>
  <si>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</si>
  <si>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</si>
  <si>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</si>
  <si>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</si>
  <si>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</si>
  <si>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</si>
  <si>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</si>
  <si>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</si>
  <si>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</si>
  <si>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</si>
  <si>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</si>
  <si>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</si>
  <si>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</si>
  <si>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</si>
  <si>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</si>
  <si>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</si>
  <si>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</si>
  <si>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</si>
  <si>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</si>
  <si>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</si>
  <si>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</si>
  <si>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</si>
  <si>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</si>
  <si>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</si>
  <si>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</si>
  <si>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</si>
  <si>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</si>
  <si>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</si>
  <si>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</si>
  <si>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</si>
  <si>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</si>
  <si>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</si>
  <si>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</si>
  <si>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</si>
  <si>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</si>
  <si>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</si>
  <si>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</si>
  <si>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</si>
  <si>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</si>
  <si>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</si>
  <si>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</si>
  <si>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</si>
  <si>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</si>
  <si>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</si>
  <si>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</si>
  <si>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</si>
  <si>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</si>
  <si>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</si>
  <si>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</si>
  <si>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</si>
  <si>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</si>
  <si>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</si>
  <si>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</si>
  <si>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</si>
  <si>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</si>
  <si>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</si>
  <si>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</si>
  <si>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</si>
  <si>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</si>
  <si>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</si>
  <si>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</si>
  <si>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</si>
  <si>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</si>
  <si>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</si>
  <si>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</si>
  <si>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</si>
  <si>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</si>
  <si>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</si>
  <si>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</si>
  <si>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</si>
  <si>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</si>
  <si>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</si>
  <si>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</si>
  <si>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</si>
  <si>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</si>
  <si>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</si>
  <si>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</si>
  <si>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</si>
  <si>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</si>
  <si>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</si>
  <si>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</si>
  <si>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</si>
  <si>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</si>
  <si>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</si>
  <si>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</si>
  <si>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</si>
  <si>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</si>
  <si>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</si>
  <si>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</si>
  <si>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</si>
  <si>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</si>
  <si>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</si>
  <si>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</si>
  <si>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</si>
  <si>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</si>
  <si>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</si>
  <si>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</si>
  <si>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</si>
  <si>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</si>
  <si>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</si>
  <si>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</si>
  <si>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</si>
  <si>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</si>
  <si>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</si>
  <si>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</si>
  <si>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</si>
  <si>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</si>
  <si>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</si>
  <si>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</si>
  <si>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</si>
  <si>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</si>
  <si>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</si>
  <si>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</si>
  <si>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</si>
  <si>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</si>
  <si>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</si>
  <si>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</si>
  <si>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</si>
  <si>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</si>
  <si>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</si>
  <si>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</si>
  <si>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</si>
  <si>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</si>
  <si>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</si>
  <si>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</si>
  <si>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</si>
  <si>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</si>
  <si>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</si>
  <si>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</si>
  <si>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</si>
  <si>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</si>
  <si>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</si>
  <si>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</si>
  <si>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</si>
  <si>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</si>
  <si>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</si>
  <si>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</si>
  <si>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</si>
  <si>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</si>
  <si>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</si>
  <si>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</si>
  <si>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</si>
  <si>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</si>
  <si>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</si>
  <si>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</si>
  <si>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</si>
  <si>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</si>
  <si>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</si>
  <si>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</si>
  <si>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</si>
  <si>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</si>
  <si>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</si>
  <si>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</si>
  <si>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</si>
  <si>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</si>
  <si>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</si>
  <si>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</si>
  <si>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</si>
  <si>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</si>
  <si>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</si>
  <si>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</si>
  <si>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</si>
  <si>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</si>
  <si>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</si>
  <si>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</si>
  <si>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</si>
  <si>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</si>
  <si>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</si>
  <si>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</si>
  <si>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</si>
  <si>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</si>
  <si>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</si>
  <si>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</si>
  <si>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</si>
  <si>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</si>
  <si>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</si>
  <si>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</si>
  <si>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</si>
  <si>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</si>
  <si>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</si>
  <si>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</si>
  <si>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</si>
  <si>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</si>
  <si>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</si>
  <si>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</si>
  <si>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</si>
  <si>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</si>
  <si>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</si>
  <si>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</si>
  <si>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</si>
  <si>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</si>
  <si>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</si>
  <si>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</si>
  <si>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</si>
  <si>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</si>
  <si>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</si>
  <si>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</si>
  <si>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</si>
  <si>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</si>
  <si>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</si>
  <si>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</si>
  <si>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</si>
  <si>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</si>
  <si>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</si>
  <si>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</si>
  <si>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</si>
  <si>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</si>
  <si>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</si>
  <si>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</si>
  <si>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</si>
  <si>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</si>
  <si>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</si>
  <si>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</si>
  <si>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</si>
  <si>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</si>
  <si>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</si>
  <si>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</si>
  <si>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</si>
  <si>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</si>
  <si>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</si>
  <si>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</si>
  <si>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</si>
  <si>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</si>
  <si>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</si>
  <si>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</si>
  <si>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</si>
  <si>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</si>
  <si>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</si>
  <si>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</si>
  <si>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</si>
  <si>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</si>
  <si>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</si>
  <si>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</si>
  <si>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</si>
  <si>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</si>
  <si>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</si>
  <si>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</si>
  <si>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</si>
  <si>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</si>
  <si>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</si>
  <si>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</si>
  <si>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</si>
  <si>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</si>
  <si>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</si>
  <si>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</si>
  <si>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</si>
  <si>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</si>
  <si>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</si>
  <si>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</si>
  <si>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</si>
  <si>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</si>
  <si>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</si>
  <si>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</si>
  <si>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</si>
  <si>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</si>
  <si>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</si>
  <si>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</si>
  <si>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</si>
  <si>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</si>
  <si>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</si>
  <si>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</si>
  <si>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</si>
  <si>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</si>
  <si>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</si>
  <si>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</si>
  <si>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</si>
  <si>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</si>
  <si>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</si>
  <si>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</si>
  <si>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</si>
  <si>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</si>
  <si>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</si>
  <si>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</si>
  <si>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</si>
  <si>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</si>
  <si>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</si>
  <si>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</si>
  <si>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</si>
  <si>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</si>
  <si>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</si>
  <si>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</si>
  <si>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</si>
  <si>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</si>
  <si>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</si>
  <si>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</si>
  <si>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</si>
  <si>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</si>
  <si>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</si>
  <si>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</si>
  <si>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</si>
  <si>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</si>
  <si>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</si>
  <si>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</si>
  <si>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</si>
  <si>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</si>
  <si>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</si>
  <si>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</si>
  <si>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</si>
  <si>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</si>
  <si>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</si>
  <si>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</si>
  <si>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</si>
  <si>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</si>
  <si>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</si>
  <si>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</si>
  <si>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</si>
  <si>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</si>
  <si>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</si>
  <si>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</si>
  <si>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</si>
  <si>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</si>
  <si>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</si>
  <si>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</si>
  <si>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</si>
  <si>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</si>
  <si>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</si>
  <si>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</si>
  <si>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</si>
  <si>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</si>
  <si>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</si>
  <si>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</si>
  <si>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</si>
  <si>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</si>
  <si>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</si>
  <si>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</si>
  <si>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</si>
  <si>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</si>
  <si>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</si>
  <si>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</si>
  <si>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</si>
  <si>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</si>
  <si>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</si>
  <si>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</si>
  <si>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</si>
  <si>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</si>
  <si>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</si>
  <si>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</si>
  <si>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</si>
  <si>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</si>
  <si>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</si>
  <si>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</si>
  <si>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</si>
  <si>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</si>
  <si>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</si>
  <si>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</si>
  <si>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</si>
  <si>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</si>
  <si>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</si>
  <si>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</si>
  <si>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</si>
  <si>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</si>
  <si>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</si>
  <si>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</si>
  <si>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</si>
  <si>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</si>
  <si>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</si>
  <si>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</si>
  <si>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</si>
  <si>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</si>
  <si>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</si>
  <si>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</si>
  <si>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</si>
  <si>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</si>
  <si>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</si>
  <si>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</si>
  <si>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</si>
  <si>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</si>
  <si>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</si>
  <si>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</si>
  <si>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</si>
  <si>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</si>
  <si>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</si>
  <si>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</si>
  <si>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</si>
  <si>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</si>
  <si>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</si>
  <si>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</si>
  <si>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</si>
  <si>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</si>
  <si>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</si>
  <si>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</si>
  <si>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</si>
  <si>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</si>
  <si>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</si>
  <si>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</si>
  <si>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</si>
  <si>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</si>
  <si>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</si>
  <si>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</si>
  <si>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</si>
  <si>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</si>
  <si>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</si>
  <si>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</si>
  <si>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</si>
  <si>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</si>
  <si>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</si>
  <si>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</si>
  <si>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</si>
  <si>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</si>
  <si>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</si>
  <si>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</si>
  <si>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</si>
  <si>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</si>
  <si>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</si>
  <si>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</si>
  <si>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</si>
  <si>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</si>
  <si>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</si>
  <si>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</si>
  <si>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</si>
  <si>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</si>
  <si>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</si>
  <si>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</si>
  <si>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</si>
  <si>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</si>
  <si>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</si>
  <si>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</si>
  <si>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</si>
  <si>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</si>
  <si>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</si>
  <si>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</si>
  <si>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</si>
  <si>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</si>
  <si>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</si>
  <si>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</si>
  <si>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</si>
  <si>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</si>
  <si>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</si>
  <si>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</si>
  <si>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</si>
  <si>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</si>
  <si>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</si>
  <si>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</si>
  <si>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</si>
  <si>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</si>
  <si>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</si>
  <si>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</si>
  <si>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</si>
  <si>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</si>
  <si>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</si>
  <si>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</si>
  <si>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</si>
  <si>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</si>
  <si>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</si>
  <si>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</si>
  <si>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</si>
  <si>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</si>
  <si>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</si>
  <si>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</si>
  <si>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</si>
  <si>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</si>
  <si>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</si>
  <si>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</si>
  <si>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</si>
  <si>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</si>
  <si>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</si>
  <si>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</si>
  <si>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</si>
  <si>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</si>
  <si>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</si>
  <si>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</si>
  <si>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</si>
  <si>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</si>
  <si>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</si>
  <si>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</si>
  <si>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</si>
  <si>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</si>
  <si>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</si>
  <si>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</si>
  <si>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</si>
  <si>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</si>
  <si>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</si>
  <si>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</si>
  <si>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</si>
  <si>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</si>
  <si>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</si>
  <si>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</si>
  <si>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</si>
  <si>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</si>
  <si>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</si>
  <si>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</si>
  <si>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</si>
  <si>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</si>
  <si>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</si>
  <si>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</si>
  <si>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</si>
  <si>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</si>
  <si>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</si>
  <si>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</si>
  <si>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</si>
  <si>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</si>
  <si>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</si>
  <si>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</si>
  <si>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</si>
  <si>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</si>
  <si>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</si>
  <si>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</si>
  <si>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</si>
  <si>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</si>
  <si>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</si>
  <si>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</si>
  <si>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</si>
  <si>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</si>
  <si>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</si>
  <si>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</si>
  <si>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</si>
  <si>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</si>
  <si>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</si>
  <si>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</si>
  <si>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</si>
  <si>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</si>
  <si>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</si>
  <si>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</si>
  <si>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</si>
  <si>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</si>
  <si>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</si>
  <si>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</si>
  <si>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</si>
  <si>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</si>
  <si>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</si>
  <si>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</si>
  <si>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</si>
  <si>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</si>
  <si>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</si>
  <si>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</si>
  <si>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</si>
  <si>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</si>
  <si>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</si>
  <si>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</si>
  <si>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</si>
  <si>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</si>
  <si>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</si>
  <si>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</si>
  <si>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</si>
  <si>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</si>
  <si>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</si>
  <si>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</si>
  <si>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</si>
  <si>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</si>
  <si>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</si>
  <si>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</si>
  <si>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</si>
  <si>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</si>
  <si>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</si>
  <si>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</si>
  <si>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</si>
  <si>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</si>
  <si>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</si>
  <si>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</si>
  <si>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</si>
  <si>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</si>
  <si>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</si>
  <si>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</si>
  <si>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</si>
  <si>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</si>
  <si>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</si>
  <si>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</si>
  <si>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</si>
  <si>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</si>
  <si>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</si>
  <si>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</si>
  <si>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</si>
  <si>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</si>
  <si>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</si>
  <si>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</si>
  <si>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</si>
  <si>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</si>
  <si>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</si>
  <si>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</si>
  <si>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</si>
  <si>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</si>
  <si>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</si>
  <si>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</si>
  <si>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</si>
  <si>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</si>
  <si>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</si>
  <si>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</si>
  <si>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</si>
  <si>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</si>
  <si>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</si>
  <si>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</si>
  <si>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</si>
  <si>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</si>
  <si>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</si>
  <si>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</si>
  <si>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</si>
  <si>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</si>
  <si>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</si>
  <si>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</si>
  <si>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</si>
  <si>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</si>
  <si>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</si>
  <si>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</si>
  <si>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</si>
  <si>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</si>
  <si>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</si>
  <si>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</si>
  <si>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</si>
  <si>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</si>
  <si>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</si>
  <si>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</si>
  <si>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</si>
  <si>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</si>
  <si>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</si>
  <si>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</si>
  <si>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</si>
  <si>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</si>
  <si>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</si>
  <si>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</si>
  <si>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</si>
  <si>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</si>
  <si>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</si>
  <si>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</si>
  <si>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</si>
  <si>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</si>
  <si>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</si>
  <si>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</si>
  <si>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</si>
  <si>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</si>
  <si>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</si>
  <si>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</si>
  <si>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</si>
  <si>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</si>
  <si>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</si>
  <si>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</si>
  <si>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</si>
  <si>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</si>
  <si>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</si>
  <si>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</si>
  <si>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</si>
  <si>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</si>
  <si>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</si>
  <si>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</si>
  <si>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</si>
  <si>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</si>
  <si>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</si>
  <si>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</si>
  <si>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</si>
  <si>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</si>
  <si>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</si>
  <si>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</si>
  <si>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</si>
  <si>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</si>
  <si>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</si>
  <si>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</si>
  <si>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</si>
  <si>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</si>
  <si>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</si>
  <si>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</si>
  <si>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</si>
  <si>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</si>
  <si>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</si>
  <si>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</si>
  <si>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</si>
  <si>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</si>
  <si>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</si>
  <si>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</si>
  <si>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</si>
  <si>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</si>
  <si>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</si>
  <si>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</si>
  <si>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</si>
  <si>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</si>
  <si>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</si>
  <si>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</si>
  <si>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</si>
  <si>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</si>
  <si>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</si>
  <si>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</si>
  <si>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</si>
  <si>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</si>
  <si>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</si>
  <si>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</si>
  <si>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</si>
  <si>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</si>
  <si>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</si>
  <si>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</si>
  <si>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</si>
  <si>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</si>
  <si>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</si>
  <si>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</si>
  <si>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</si>
  <si>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</si>
  <si>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</si>
  <si>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</si>
  <si>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</si>
  <si>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</si>
  <si>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</si>
  <si>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</si>
  <si>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</si>
  <si>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</si>
  <si>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</si>
  <si>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</si>
  <si>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</si>
  <si>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</si>
  <si>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</si>
  <si>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</si>
  <si>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</si>
  <si>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</si>
  <si>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</si>
  <si>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</si>
  <si>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</si>
  <si>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</si>
  <si>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</si>
  <si>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</si>
  <si>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</si>
  <si>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</si>
  <si>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</si>
  <si>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</si>
  <si>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</si>
  <si>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</si>
  <si>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</si>
  <si>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</si>
  <si>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</si>
  <si>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</si>
  <si>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</si>
  <si>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</si>
  <si>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</si>
  <si>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</si>
  <si>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</si>
  <si>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</si>
  <si>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</si>
  <si>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</si>
  <si>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</si>
  <si>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</si>
  <si>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</si>
  <si>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</si>
  <si>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</si>
  <si>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</si>
  <si>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</si>
  <si>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</si>
  <si>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</si>
  <si>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</si>
  <si>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</si>
  <si>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</si>
  <si>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</si>
  <si>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</si>
  <si>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</si>
  <si>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</si>
  <si>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</si>
  <si>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</si>
  <si>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</si>
  <si>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</si>
  <si>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</si>
  <si>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</si>
  <si>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</si>
  <si>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</si>
  <si>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</si>
  <si>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</si>
  <si>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</si>
  <si>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</si>
  <si>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</si>
  <si>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</si>
  <si>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</si>
  <si>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</si>
  <si>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</si>
  <si>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</si>
  <si>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</si>
  <si>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</si>
  <si>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</si>
  <si>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</si>
  <si>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</si>
  <si>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</si>
  <si>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</si>
  <si>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</si>
  <si>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</si>
  <si>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</si>
  <si>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</si>
  <si>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</si>
  <si>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</si>
  <si>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</si>
  <si>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</si>
  <si>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</si>
  <si>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</si>
  <si>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</si>
  <si>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</si>
  <si>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</si>
  <si>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</si>
  <si>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</si>
  <si>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</si>
  <si>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</si>
  <si>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</si>
  <si>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</si>
  <si>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</si>
  <si>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</si>
  <si>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</si>
  <si>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</si>
  <si>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</si>
  <si>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</si>
  <si>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</si>
  <si>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</si>
  <si>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</si>
  <si>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</si>
  <si>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</si>
  <si>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</si>
  <si>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</si>
  <si>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</si>
  <si>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</si>
  <si>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</si>
  <si>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</si>
  <si>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</si>
  <si>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</si>
  <si>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</si>
  <si>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</si>
  <si>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</si>
  <si>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</si>
  <si>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</si>
  <si>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</si>
  <si>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</si>
  <si>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</si>
  <si>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</si>
  <si>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</si>
  <si>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</si>
  <si>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</si>
  <si>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</si>
  <si>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</si>
  <si>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</si>
  <si>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</si>
  <si>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</si>
  <si>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</si>
  <si>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</si>
  <si>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</si>
  <si>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</si>
  <si>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</si>
  <si>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</si>
  <si>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</si>
  <si>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</si>
  <si>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</si>
  <si>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</si>
  <si>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</si>
  <si>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</si>
  <si>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</si>
  <si>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</si>
  <si>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</si>
  <si>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</si>
  <si>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</si>
  <si>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</si>
  <si>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</si>
  <si>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</si>
  <si>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</si>
  <si>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</si>
  <si>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</si>
  <si>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</si>
  <si>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</si>
  <si>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</si>
  <si>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</si>
  <si>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</si>
  <si>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</si>
  <si>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</si>
  <si>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</si>
  <si>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</si>
  <si>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</si>
  <si>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</si>
  <si>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</si>
  <si>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</si>
  <si>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</si>
  <si>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</si>
  <si>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</si>
  <si>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</si>
  <si>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</si>
  <si>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</si>
  <si>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</si>
  <si>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</si>
  <si>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</si>
  <si>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</si>
  <si>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</si>
  <si>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</si>
  <si>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</si>
  <si>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</si>
  <si>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</si>
  <si>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</si>
  <si>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</si>
  <si>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</si>
  <si>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</si>
  <si>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</si>
  <si>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</si>
  <si>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</si>
  <si>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</si>
  <si>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</si>
  <si>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</si>
  <si>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</si>
  <si>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</si>
  <si>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</si>
  <si>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</si>
  <si>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</si>
  <si>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</si>
  <si>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</si>
  <si>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</si>
  <si>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</si>
  <si>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</si>
  <si>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</si>
  <si>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</si>
  <si>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</si>
  <si>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</si>
  <si>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</si>
  <si>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</si>
  <si>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</si>
  <si>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</si>
  <si>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</si>
  <si>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</si>
  <si>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</si>
  <si>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</si>
  <si>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</si>
  <si>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</si>
  <si>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</si>
  <si>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</si>
  <si>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</si>
  <si>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</si>
  <si>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</si>
  <si>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</si>
  <si>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</si>
  <si>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</si>
  <si>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</si>
  <si>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</si>
  <si>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</si>
  <si>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</si>
  <si>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</si>
  <si>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</si>
  <si>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</si>
  <si>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</si>
  <si>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</si>
  <si>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</si>
  <si>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</si>
  <si>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</si>
  <si>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</si>
  <si>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</si>
  <si>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</si>
  <si>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</si>
  <si>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</si>
  <si>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</si>
  <si>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</si>
  <si>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</si>
  <si>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</si>
  <si>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</si>
  <si>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</si>
  <si>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</si>
  <si>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</si>
  <si>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</si>
  <si>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</si>
  <si>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</si>
  <si>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</si>
  <si>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</si>
  <si>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</si>
  <si>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</si>
  <si>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</si>
  <si>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</si>
  <si>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</si>
  <si>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</si>
  <si>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</si>
  <si>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</si>
  <si>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</si>
  <si>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</si>
  <si>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</si>
  <si>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</si>
  <si>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</si>
  <si>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</si>
  <si>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</si>
  <si>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</si>
  <si>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</si>
  <si>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</si>
  <si>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</si>
  <si>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</si>
  <si>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</si>
  <si>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</si>
  <si>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</si>
  <si>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</si>
  <si>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</si>
  <si>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</si>
  <si>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</si>
  <si>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</si>
  <si>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</si>
  <si>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</si>
  <si>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</si>
  <si>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</si>
  <si>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</si>
  <si>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</si>
  <si>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</si>
  <si>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</si>
  <si>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</si>
  <si>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</si>
  <si>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</si>
  <si>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</si>
  <si>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</si>
  <si>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</si>
  <si>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</si>
  <si>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</si>
  <si>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</si>
  <si>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</si>
  <si>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</si>
  <si>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</si>
  <si>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</si>
  <si>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</si>
  <si>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</si>
  <si>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</si>
  <si>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</si>
  <si>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</si>
  <si>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</si>
  <si>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</si>
  <si>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</si>
  <si>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</si>
  <si>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</si>
  <si>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</si>
  <si>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</si>
  <si>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</si>
  <si>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</si>
  <si>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</si>
  <si>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</si>
  <si>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</si>
  <si>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</si>
  <si>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</si>
  <si>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</si>
  <si>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</si>
  <si>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</si>
  <si>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</si>
  <si>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</si>
  <si>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</si>
  <si>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</si>
  <si>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</si>
  <si>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</si>
  <si>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</si>
  <si>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</si>
  <si>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</si>
  <si>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</si>
  <si>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</si>
  <si>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</si>
  <si>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</si>
  <si>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</si>
  <si>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</si>
  <si>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</si>
  <si>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</si>
  <si>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</si>
  <si>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</si>
  <si>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</si>
  <si>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</si>
  <si>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</si>
  <si>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</si>
  <si>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</si>
  <si>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</si>
  <si>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</si>
  <si>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</si>
  <si>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</si>
  <si>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</si>
  <si>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</si>
  <si>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</si>
  <si>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</si>
  <si>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</si>
  <si>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</si>
  <si>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</si>
  <si>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</si>
  <si>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</si>
  <si>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</si>
  <si>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</si>
  <si>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</si>
  <si>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</si>
  <si>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</si>
  <si>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</si>
  <si>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</si>
  <si>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</si>
  <si>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</si>
  <si>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</si>
  <si>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</si>
  <si>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</si>
  <si>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</si>
  <si>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</si>
  <si>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</si>
  <si>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</si>
  <si>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</si>
  <si>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</si>
  <si>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</si>
  <si>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</si>
  <si>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</si>
  <si>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</si>
  <si>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</si>
  <si>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</si>
  <si>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</si>
  <si>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</si>
  <si>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</si>
  <si>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</si>
  <si>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</si>
  <si>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</si>
  <si>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</si>
  <si>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</si>
  <si>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</si>
  <si>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</si>
  <si>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</si>
  <si>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</si>
  <si>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</si>
  <si>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</si>
  <si>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</si>
  <si>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</si>
  <si>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</si>
  <si>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</si>
  <si>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</si>
  <si>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</si>
  <si>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</si>
  <si>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</si>
  <si>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</si>
  <si>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</si>
  <si>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</si>
  <si>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</si>
  <si>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</si>
  <si>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</si>
  <si>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</si>
  <si>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</si>
  <si>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</si>
  <si>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</si>
  <si>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</si>
  <si>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</si>
  <si>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</si>
  <si>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</si>
  <si>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</si>
  <si>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</si>
  <si>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</si>
  <si>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</si>
  <si>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</si>
  <si>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</si>
  <si>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</si>
  <si>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</si>
  <si>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</si>
  <si>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</si>
  <si>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</si>
  <si>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</si>
  <si>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</si>
  <si>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</si>
  <si>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</si>
  <si>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</si>
  <si>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</si>
  <si>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</si>
  <si>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</si>
  <si>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</si>
  <si>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</si>
  <si>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</si>
  <si>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</si>
  <si>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</si>
  <si>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</si>
  <si>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</si>
  <si>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</si>
  <si>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</si>
  <si>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</si>
  <si>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</si>
  <si>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</si>
  <si>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</si>
  <si>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</si>
  <si>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</si>
  <si>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</si>
  <si>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</si>
  <si>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</si>
  <si>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</si>
  <si>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</si>
  <si>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</si>
  <si>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</si>
  <si>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</si>
  <si>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</si>
  <si>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</si>
  <si>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</si>
  <si>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</si>
  <si>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</si>
  <si>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</si>
  <si>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</si>
  <si>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</si>
  <si>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</si>
  <si>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</si>
  <si>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</si>
  <si>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</si>
  <si>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</si>
  <si>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</si>
  <si>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</si>
  <si>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</si>
  <si>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</si>
  <si>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</si>
  <si>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</si>
  <si>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</si>
  <si>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</si>
  <si>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</si>
  <si>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</si>
  <si>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</si>
  <si>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</si>
  <si>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</si>
  <si>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</si>
  <si>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</si>
  <si>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</si>
  <si>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</si>
  <si>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</si>
  <si>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</si>
  <si>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</si>
  <si>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</si>
  <si>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</si>
  <si>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</si>
  <si>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</si>
  <si>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</si>
  <si>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</si>
  <si>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</si>
  <si>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</si>
  <si>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</si>
  <si>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</si>
  <si>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</si>
  <si>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</si>
  <si>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</si>
  <si>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</si>
  <si>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</si>
  <si>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</si>
  <si>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</si>
  <si>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</si>
  <si>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</si>
  <si>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</si>
  <si>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</si>
  <si>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</si>
  <si>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</si>
  <si>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</si>
  <si>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</si>
  <si>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</si>
  <si>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</si>
  <si>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</si>
  <si>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</si>
  <si>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</si>
  <si>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</si>
  <si>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</si>
  <si>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</si>
  <si>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</si>
  <si>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</si>
  <si>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</si>
  <si>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</si>
  <si>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</si>
  <si>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</si>
  <si>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</si>
  <si>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</si>
  <si>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</si>
  <si>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</si>
  <si>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</si>
  <si>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</si>
  <si>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</si>
  <si>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</si>
  <si>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</si>
  <si>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</si>
  <si>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</si>
  <si>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</si>
  <si>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</si>
  <si>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</si>
  <si>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</si>
  <si>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</si>
  <si>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</si>
  <si>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</si>
  <si>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</si>
  <si>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</si>
  <si>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</si>
  <si>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</si>
  <si>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</si>
  <si>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</si>
  <si>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</si>
  <si>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</si>
  <si>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</si>
  <si>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</si>
  <si>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</si>
  <si>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</si>
  <si>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</si>
  <si>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</si>
  <si>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</si>
  <si>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</si>
  <si>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</si>
  <si>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</si>
  <si>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</si>
  <si>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</si>
  <si>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</si>
  <si>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</si>
  <si>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</si>
  <si>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</si>
  <si>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</si>
  <si>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</si>
  <si>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</si>
  <si>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</si>
  <si>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</si>
  <si>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</si>
  <si>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</si>
  <si>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</si>
  <si>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</si>
  <si>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</si>
  <si>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</si>
  <si>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</si>
  <si>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</si>
  <si>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</si>
  <si>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</si>
  <si>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</si>
  <si>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</si>
  <si>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</si>
  <si>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</si>
  <si>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</si>
  <si>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</si>
  <si>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</si>
  <si>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</si>
  <si>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</si>
  <si>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</si>
  <si>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</si>
  <si>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</si>
  <si>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</si>
  <si>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</si>
  <si>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</si>
  <si>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</si>
  <si>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</si>
  <si>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</si>
  <si>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</si>
  <si>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</si>
  <si>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</si>
  <si>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</si>
  <si>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</si>
  <si>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</si>
  <si>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</si>
  <si>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</si>
  <si>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</si>
  <si>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</si>
  <si>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</si>
  <si>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</si>
  <si>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</si>
  <si>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</si>
  <si>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</si>
  <si>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</si>
  <si>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</si>
  <si>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</si>
  <si>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</si>
  <si>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</si>
  <si>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</si>
  <si>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</si>
  <si>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</si>
  <si>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</si>
  <si>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</si>
  <si>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</si>
  <si>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</si>
  <si>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</si>
  <si>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</si>
  <si>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</si>
  <si>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</si>
  <si>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</si>
  <si>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</si>
  <si>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</si>
  <si>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</si>
  <si>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</si>
  <si>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</si>
  <si>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</si>
  <si>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</si>
  <si>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</si>
  <si>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</si>
  <si>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</si>
  <si>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</si>
  <si>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</si>
  <si>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</si>
  <si>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</si>
  <si>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</si>
  <si>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</si>
  <si>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</si>
  <si>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</si>
  <si>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</si>
  <si>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</si>
  <si>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</si>
  <si>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</si>
  <si>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</si>
  <si>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</si>
  <si>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</si>
  <si>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</si>
  <si>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</si>
  <si>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</si>
  <si>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</si>
  <si>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</si>
  <si>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</si>
  <si>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</si>
  <si>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</si>
  <si>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</si>
  <si>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</si>
  <si>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</si>
  <si>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</si>
  <si>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</si>
  <si>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</si>
  <si>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</si>
  <si>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</si>
  <si>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</si>
  <si>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</si>
  <si>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</si>
  <si>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</si>
  <si>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</si>
  <si>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</si>
  <si>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</si>
  <si>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</si>
  <si>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</si>
  <si>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</si>
  <si>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</si>
  <si>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</si>
  <si>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</si>
  <si>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</si>
  <si>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</si>
  <si>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</si>
  <si>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</si>
  <si>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</si>
  <si>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</si>
  <si>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</si>
  <si>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</si>
  <si>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</si>
  <si>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</si>
  <si>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</si>
  <si>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</si>
  <si>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</si>
  <si>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</si>
  <si>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</si>
  <si>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</si>
  <si>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</si>
  <si>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</si>
  <si>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</si>
  <si>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</si>
  <si>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</si>
  <si>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</si>
  <si>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</si>
  <si>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</si>
  <si>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</si>
  <si>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</si>
  <si>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</si>
  <si>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</si>
  <si>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</si>
  <si>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</si>
  <si>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</si>
  <si>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</si>
  <si>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</si>
  <si>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</si>
  <si>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</si>
  <si>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</si>
  <si>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</si>
  <si>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</si>
  <si>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</si>
  <si>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</si>
  <si>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</si>
  <si>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</si>
  <si>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</si>
  <si>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</si>
  <si>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</si>
  <si>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</si>
  <si>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</si>
  <si>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</si>
  <si>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</si>
  <si>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</si>
  <si>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</si>
  <si>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</si>
  <si>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</si>
  <si>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</si>
  <si>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</si>
  <si>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</si>
  <si>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</si>
  <si>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</si>
  <si>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</si>
  <si>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</si>
  <si>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</si>
  <si>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</si>
  <si>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</si>
  <si>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</si>
  <si>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</si>
  <si>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</si>
  <si>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</si>
  <si>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</si>
  <si>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</si>
  <si>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</si>
  <si>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</si>
  <si>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</si>
  <si>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</si>
  <si>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</si>
  <si>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</si>
  <si>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</si>
  <si>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</si>
  <si>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</si>
  <si>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</si>
  <si>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</si>
  <si>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</si>
  <si>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</si>
  <si>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</si>
  <si>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</si>
  <si>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</si>
  <si>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</si>
  <si>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</si>
  <si>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</si>
  <si>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</si>
  <si>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</si>
  <si>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</si>
  <si>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</si>
  <si>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</si>
  <si>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</si>
  <si>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</si>
  <si>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</si>
  <si>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</si>
  <si>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</si>
  <si>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</si>
  <si>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</si>
  <si>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</si>
  <si>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</si>
  <si>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</si>
  <si>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</si>
  <si>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</si>
  <si>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</si>
  <si>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</si>
  <si>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</si>
  <si>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</si>
  <si>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</si>
  <si>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</si>
  <si>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</si>
  <si>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</si>
  <si>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</si>
  <si>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</si>
  <si>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</si>
  <si>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</si>
  <si>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</si>
  <si>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</si>
  <si>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</si>
  <si>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</si>
  <si>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</si>
  <si>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</si>
  <si>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</si>
  <si>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</si>
  <si>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</si>
  <si>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</si>
  <si>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</si>
  <si>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</si>
  <si>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</si>
  <si>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</si>
  <si>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</si>
  <si>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</si>
  <si>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</si>
  <si>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</si>
  <si>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</si>
  <si>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</si>
  <si>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</si>
  <si>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</si>
  <si>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</si>
  <si>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</si>
  <si>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</si>
  <si>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</si>
  <si>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</si>
  <si>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</si>
  <si>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</si>
  <si>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</si>
  <si>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</si>
  <si>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</si>
  <si>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</si>
  <si>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</si>
  <si>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</si>
  <si>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</si>
  <si>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</si>
  <si>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</si>
  <si>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</si>
  <si>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</si>
  <si>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</si>
  <si>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</si>
  <si>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</si>
  <si>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</si>
  <si>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</si>
  <si>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</si>
  <si>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</si>
  <si>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</si>
  <si>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</si>
  <si>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</si>
  <si>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</si>
  <si>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</si>
  <si>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</si>
  <si>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</si>
  <si>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</si>
  <si>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</si>
  <si>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</si>
  <si>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</si>
  <si>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</si>
  <si>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</si>
  <si>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</si>
  <si>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</si>
  <si>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</si>
  <si>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</si>
  <si>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</si>
  <si>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</si>
  <si>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</si>
  <si>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</si>
  <si>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</si>
  <si>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</si>
  <si>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</si>
  <si>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</si>
  <si>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</si>
  <si>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</si>
  <si>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</si>
  <si>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</si>
  <si>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</si>
  <si>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</si>
  <si>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</si>
  <si>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</si>
  <si>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</si>
  <si>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</si>
  <si>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</si>
  <si>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</si>
  <si>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</si>
  <si>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</si>
  <si>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</si>
  <si>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</si>
  <si>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</si>
  <si>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</si>
  <si>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</si>
  <si>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</si>
  <si>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</si>
  <si>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</si>
  <si>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</si>
  <si>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</si>
  <si>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</si>
  <si>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</si>
  <si>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</si>
  <si>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</si>
  <si>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</si>
  <si>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</si>
  <si>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</si>
  <si>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</si>
  <si>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</si>
  <si>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</si>
  <si>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</si>
  <si>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</si>
  <si>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</si>
  <si>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</si>
  <si>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</si>
  <si>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</si>
  <si>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</si>
  <si>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</si>
  <si>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</si>
  <si>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</si>
  <si>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</si>
  <si>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</si>
  <si>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</si>
  <si>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</si>
  <si>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</si>
  <si>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</si>
  <si>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</si>
  <si>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</si>
  <si>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</si>
  <si>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</si>
  <si>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</si>
  <si>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</si>
  <si>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</si>
  <si>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</si>
  <si>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</si>
  <si>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</si>
  <si>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</si>
  <si>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</si>
  <si>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</si>
  <si>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</si>
  <si>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</si>
  <si>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</si>
  <si>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</si>
  <si>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</si>
  <si>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</si>
  <si>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</si>
  <si>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</si>
  <si>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</si>
  <si>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</si>
  <si>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</si>
  <si>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</si>
  <si>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</si>
  <si>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</si>
  <si>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</si>
  <si>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</si>
  <si>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</si>
  <si>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</si>
  <si>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</si>
  <si>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</si>
  <si>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</si>
  <si>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</si>
  <si>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</si>
  <si>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</si>
  <si>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</si>
  <si>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</si>
  <si>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</si>
  <si>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</si>
  <si>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</si>
  <si>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</si>
  <si>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</si>
  <si>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</si>
  <si>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</si>
  <si>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</si>
  <si>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</si>
  <si>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</si>
  <si>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</si>
  <si>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</si>
  <si>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</si>
  <si>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</si>
  <si>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</si>
  <si>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</si>
  <si>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</si>
  <si>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</si>
  <si>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</si>
  <si>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</si>
  <si>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</si>
  <si>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</si>
  <si>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</si>
  <si>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</si>
  <si>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</si>
  <si>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</si>
  <si>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</si>
  <si>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</si>
  <si>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</si>
  <si>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</si>
  <si>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</si>
  <si>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</si>
  <si>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</si>
  <si>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</si>
  <si>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</si>
  <si>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</si>
  <si>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</si>
  <si>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</si>
  <si>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</si>
  <si>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</si>
  <si>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</si>
  <si>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</si>
  <si>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</si>
  <si>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</si>
  <si>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</si>
  <si>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</si>
  <si>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</si>
  <si>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</si>
  <si>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</si>
  <si>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</si>
  <si>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</si>
  <si>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</si>
  <si>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</si>
  <si>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</si>
  <si>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</si>
  <si>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</si>
  <si>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</si>
  <si>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</si>
  <si>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</si>
  <si>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</si>
  <si>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</si>
  <si>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</si>
  <si>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</si>
  <si>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</si>
  <si>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</si>
  <si>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</si>
  <si>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</si>
  <si>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</si>
  <si>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</si>
  <si>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</si>
  <si>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</si>
  <si>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</si>
  <si>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</si>
  <si>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</si>
  <si>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</si>
  <si>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</si>
  <si>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</si>
  <si>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</si>
  <si>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</si>
  <si>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</si>
  <si>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</si>
  <si>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</si>
  <si>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</si>
  <si>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</si>
  <si>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</si>
  <si>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</si>
  <si>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</si>
  <si>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</si>
  <si>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</si>
  <si>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</si>
  <si>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</si>
  <si>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</si>
  <si>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</si>
  <si>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</si>
  <si>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</si>
  <si>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</si>
  <si>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</si>
  <si>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</si>
  <si>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</si>
  <si>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</si>
  <si>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</si>
  <si>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</si>
  <si>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</si>
  <si>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</si>
  <si>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</si>
  <si>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</si>
  <si>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</si>
  <si>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</si>
  <si>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</si>
  <si>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</si>
  <si>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</si>
  <si>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</si>
  <si>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</si>
  <si>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</si>
  <si>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</si>
  <si>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</si>
  <si>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</si>
  <si>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</si>
  <si>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</si>
  <si>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</si>
  <si>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</si>
  <si>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</si>
  <si>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</si>
  <si>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</si>
  <si>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</si>
  <si>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</si>
  <si>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</si>
  <si>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</si>
  <si>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</si>
  <si>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</si>
  <si>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</si>
  <si>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</si>
  <si>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</si>
  <si>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</si>
  <si>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</si>
  <si>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</si>
  <si>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</si>
  <si>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</si>
  <si>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</si>
  <si>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</si>
  <si>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</si>
  <si>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</si>
  <si>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</si>
  <si>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</si>
  <si>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</si>
  <si>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</si>
  <si>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</si>
  <si>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</si>
  <si>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</si>
  <si>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</si>
  <si>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</si>
  <si>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</si>
  <si>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</si>
  <si>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</si>
  <si>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</si>
  <si>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</si>
  <si>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</si>
  <si>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</si>
  <si>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</si>
  <si>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</si>
  <si>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</si>
  <si>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</si>
  <si>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</si>
  <si>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</si>
  <si>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</si>
  <si>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</si>
  <si>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</si>
  <si>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</si>
  <si>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</si>
  <si>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</si>
  <si>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</si>
  <si>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</si>
  <si>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</si>
  <si>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</si>
  <si>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</si>
  <si>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</si>
  <si>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</si>
  <si>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</si>
  <si>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</si>
  <si>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</si>
  <si>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</si>
  <si>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</si>
  <si>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</si>
  <si>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</si>
  <si>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</si>
  <si>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</si>
  <si>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</si>
  <si>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</si>
  <si>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</si>
  <si>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</si>
  <si>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</si>
  <si>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</si>
  <si>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</si>
  <si>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</si>
  <si>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</si>
  <si>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</si>
  <si>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</si>
  <si>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</si>
  <si>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</si>
  <si>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</si>
  <si>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</si>
  <si>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</si>
  <si>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</si>
  <si>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</si>
  <si>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</si>
  <si>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</si>
  <si>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</si>
  <si>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</si>
  <si>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</si>
  <si>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</si>
  <si>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</si>
  <si>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</si>
  <si>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</si>
  <si>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</si>
  <si>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</si>
  <si>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</si>
  <si>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</si>
  <si>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</si>
  <si>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</si>
  <si>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</si>
  <si>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</si>
  <si>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</si>
  <si>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</si>
  <si>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</si>
  <si>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</si>
  <si>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</si>
  <si>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</si>
  <si>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</si>
  <si>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</si>
  <si>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</si>
  <si>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</si>
  <si>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</si>
  <si>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</si>
  <si>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</si>
  <si>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</si>
  <si>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</si>
  <si>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</si>
  <si>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</si>
  <si>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</si>
  <si>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</si>
  <si>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</si>
  <si>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</si>
  <si>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</si>
  <si>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</si>
  <si>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</si>
  <si>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</si>
  <si>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</si>
  <si>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</si>
  <si>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</si>
  <si>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</si>
  <si>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</si>
  <si>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</si>
  <si>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</si>
  <si>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</si>
  <si>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</si>
  <si>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</si>
  <si>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</si>
  <si>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</si>
  <si>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</si>
  <si>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</si>
  <si>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</si>
  <si>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</si>
  <si>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</si>
  <si>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</si>
  <si>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</si>
  <si>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</si>
  <si>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</si>
  <si>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</si>
  <si>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</si>
  <si>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</si>
  <si>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</si>
  <si>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</si>
  <si>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</si>
  <si>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</si>
  <si>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</si>
  <si>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</si>
  <si>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</si>
  <si>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</si>
  <si>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</si>
  <si>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</si>
  <si>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</si>
  <si>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</si>
  <si>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</si>
  <si>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</si>
  <si>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</si>
  <si>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</si>
  <si>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</si>
  <si>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</si>
  <si>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</si>
  <si>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</si>
  <si>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</si>
  <si>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</si>
  <si>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</si>
  <si>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</si>
  <si>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</si>
  <si>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</si>
  <si>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</si>
  <si>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</si>
  <si>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</si>
  <si>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</si>
  <si>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</si>
  <si>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</si>
  <si>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</si>
  <si>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</si>
  <si>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</si>
  <si>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</si>
  <si>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</si>
  <si>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</si>
  <si>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</si>
  <si>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</si>
  <si>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</si>
  <si>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</si>
  <si>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</si>
  <si>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</si>
  <si>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</si>
  <si>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</si>
  <si>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</si>
  <si>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</si>
  <si>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</si>
  <si>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</si>
  <si>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</si>
  <si>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</si>
  <si>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</si>
  <si>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</si>
  <si>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</si>
  <si>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</si>
  <si>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</si>
  <si>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</si>
  <si>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</si>
  <si>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</si>
  <si>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</si>
  <si>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</si>
  <si>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</si>
  <si>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</si>
  <si>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</si>
  <si>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</si>
  <si>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</si>
  <si>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</si>
  <si>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</si>
  <si>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</si>
  <si>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</si>
  <si>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</si>
  <si>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</si>
  <si>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</si>
  <si>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</si>
  <si>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</si>
  <si>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</si>
  <si>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</si>
  <si>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</si>
  <si>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</si>
  <si>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</si>
  <si>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</si>
  <si>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</si>
  <si>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</si>
  <si>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</si>
  <si>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</si>
  <si>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</si>
  <si>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</si>
  <si>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</si>
  <si>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</si>
  <si>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</si>
  <si>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</si>
  <si>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</si>
  <si>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</si>
  <si>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</si>
  <si>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</si>
  <si>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</si>
  <si>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</si>
  <si>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</si>
  <si>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</si>
  <si>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</si>
  <si>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</si>
  <si>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</si>
  <si>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</si>
  <si>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</si>
  <si>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</si>
  <si>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</si>
  <si>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</si>
  <si>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</si>
  <si>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</si>
  <si>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</si>
  <si>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</si>
  <si>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</si>
  <si>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</si>
  <si>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</si>
  <si>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</si>
  <si>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</si>
  <si>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</si>
  <si>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</si>
  <si>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</si>
  <si>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</si>
  <si>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</si>
  <si>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</si>
  <si>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</si>
  <si>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</si>
  <si>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</si>
  <si>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</si>
  <si>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</si>
  <si>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</si>
  <si>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</si>
  <si>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</si>
  <si>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</si>
  <si>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</si>
  <si>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</si>
  <si>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</si>
  <si>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</si>
  <si>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</si>
  <si>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</si>
  <si>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</si>
  <si>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</si>
  <si>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</si>
  <si>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</si>
  <si>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</si>
  <si>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</si>
  <si>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</si>
  <si>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</si>
  <si>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</si>
  <si>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</si>
  <si>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</si>
  <si>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</si>
  <si>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</si>
  <si>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</si>
  <si>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</si>
  <si>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</si>
  <si>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</si>
  <si>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</si>
  <si>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</si>
  <si>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</si>
  <si>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</si>
  <si>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</si>
  <si>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</si>
  <si>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</si>
  <si>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</si>
  <si>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</si>
  <si>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</si>
  <si>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</si>
  <si>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</si>
  <si>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</si>
  <si>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</si>
  <si>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</si>
  <si>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</si>
  <si>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</si>
  <si>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</si>
  <si>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</si>
  <si>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</si>
  <si>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</si>
  <si>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</si>
  <si>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</si>
  <si>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</si>
  <si>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</si>
  <si>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</si>
  <si>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</si>
  <si>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</si>
  <si>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</si>
  <si>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</si>
  <si>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</si>
  <si>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</si>
  <si>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</si>
  <si>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</si>
  <si>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</si>
  <si>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</si>
  <si>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</si>
  <si>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</si>
  <si>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</si>
  <si>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</si>
  <si>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</si>
  <si>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</si>
  <si>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</si>
  <si>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</si>
  <si>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</si>
  <si>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</si>
  <si>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</si>
  <si>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</si>
  <si>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</si>
  <si>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</si>
  <si>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</si>
  <si>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</si>
  <si>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</si>
  <si>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</si>
  <si>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</si>
  <si>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</si>
  <si>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</si>
  <si>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</si>
  <si>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</si>
  <si>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</si>
  <si>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</si>
  <si>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</si>
  <si>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</si>
  <si>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</si>
  <si>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</si>
  <si>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</si>
  <si>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</si>
  <si>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</si>
  <si>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</si>
  <si>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</si>
  <si>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</si>
  <si>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</si>
  <si>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</si>
  <si>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</si>
  <si>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</si>
  <si>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</si>
  <si>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</si>
  <si>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</si>
  <si>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</si>
  <si>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</si>
  <si>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</si>
  <si>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</si>
  <si>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</si>
  <si>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</si>
  <si>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</si>
  <si>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</si>
  <si>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</si>
  <si>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</si>
  <si>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</si>
  <si>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</si>
  <si>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</si>
  <si>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</si>
  <si>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</si>
  <si>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</si>
  <si>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</si>
  <si>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</si>
  <si>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</si>
  <si>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</si>
  <si>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</si>
  <si>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</si>
  <si>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</si>
  <si>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</si>
  <si>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</si>
  <si>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</si>
  <si>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</si>
  <si>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</si>
  <si>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</si>
  <si>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</si>
  <si>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</si>
  <si>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</si>
  <si>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</si>
  <si>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</si>
  <si>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</si>
  <si>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</si>
  <si>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</si>
  <si>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</si>
  <si>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</si>
  <si>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</si>
  <si>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</si>
  <si>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</si>
  <si>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</si>
  <si>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</si>
  <si>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</si>
  <si>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</si>
  <si>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</si>
  <si>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</si>
  <si>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</si>
  <si>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</si>
  <si>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</si>
  <si>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</si>
  <si>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</si>
  <si>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</si>
  <si>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</si>
  <si>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</si>
  <si>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</si>
  <si>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</si>
  <si>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</si>
  <si>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</si>
  <si>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</si>
  <si>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</si>
  <si>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</si>
  <si>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</si>
  <si>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</si>
  <si>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</si>
  <si>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</si>
  <si>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</si>
  <si>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</si>
  <si>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</si>
  <si>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</si>
  <si>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</si>
  <si>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</si>
  <si>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</si>
  <si>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</si>
  <si>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</si>
  <si>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</si>
  <si>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</si>
  <si>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</si>
  <si>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</si>
  <si>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</si>
  <si>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</si>
  <si>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</si>
  <si>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</si>
  <si>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</si>
  <si>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</si>
  <si>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</si>
  <si>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</si>
  <si>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</si>
  <si>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</si>
  <si>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</si>
  <si>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</si>
  <si>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</si>
  <si>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</si>
  <si>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</si>
  <si>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</si>
  <si>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</si>
  <si>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</si>
  <si>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</si>
  <si>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</si>
  <si>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</si>
  <si>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</si>
  <si>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</si>
  <si>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</si>
  <si>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</si>
  <si>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</si>
  <si>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</si>
  <si>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</si>
  <si>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</si>
  <si>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</si>
  <si>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</si>
  <si>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</si>
  <si>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</si>
  <si>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</si>
  <si>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</si>
  <si>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</si>
  <si>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</si>
  <si>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</si>
  <si>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</si>
  <si>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</si>
  <si>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</si>
  <si>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</si>
  <si>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</si>
  <si>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</si>
  <si>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</si>
  <si>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</si>
  <si>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</si>
  <si>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</si>
  <si>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</si>
  <si>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</si>
  <si>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</si>
  <si>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</si>
  <si>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</si>
  <si>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</si>
  <si>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</si>
  <si>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</si>
  <si>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</si>
  <si>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</si>
  <si>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</si>
  <si>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</si>
  <si>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</si>
  <si>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</si>
  <si>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</si>
  <si>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</si>
  <si>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</si>
  <si>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</si>
  <si>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</si>
  <si>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</si>
  <si>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</si>
  <si>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</si>
  <si>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</si>
  <si>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</si>
  <si>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</si>
  <si>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</si>
  <si>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</si>
  <si>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</si>
  <si>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</si>
  <si>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</si>
  <si>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</si>
  <si>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</si>
  <si>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</si>
  <si>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</si>
  <si>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</si>
  <si>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</si>
  <si>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</si>
  <si>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</si>
  <si>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</si>
  <si>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</si>
  <si>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</si>
  <si>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</si>
  <si>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</si>
  <si>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</si>
  <si>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</si>
  <si>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</si>
  <si>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</si>
  <si>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</si>
  <si>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</si>
  <si>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</si>
  <si>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</si>
  <si>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</si>
  <si>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</si>
  <si>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</si>
  <si>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</si>
  <si>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</si>
  <si>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</si>
  <si>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</si>
  <si>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</si>
  <si>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</si>
  <si>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</si>
  <si>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</si>
  <si>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</si>
  <si>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</si>
  <si>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</si>
  <si>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</si>
  <si>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</si>
  <si>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</si>
  <si>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</si>
  <si>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</si>
  <si>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</si>
  <si>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</si>
  <si>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</si>
  <si>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</si>
  <si>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</si>
  <si>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</si>
  <si>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</si>
  <si>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</si>
  <si>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</si>
  <si>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</si>
  <si>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</si>
  <si>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</si>
  <si>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</si>
  <si>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</si>
  <si>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</si>
  <si>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</si>
  <si>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</si>
  <si>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</si>
  <si>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</si>
  <si>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</si>
  <si>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</si>
  <si>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</si>
  <si>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</si>
  <si>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</si>
  <si>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</si>
  <si>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</si>
  <si>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</si>
  <si>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</si>
  <si>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</si>
  <si>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</si>
  <si>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</si>
  <si>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</si>
  <si>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</si>
  <si>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</si>
  <si>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</si>
  <si>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</si>
  <si>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</si>
  <si>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</si>
  <si>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</si>
  <si>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</si>
  <si>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</si>
  <si>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</si>
  <si>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</si>
  <si>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</si>
  <si>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</si>
  <si>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</si>
  <si>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</si>
  <si>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</si>
  <si>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</si>
  <si>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</si>
  <si>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</si>
  <si>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</si>
  <si>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</si>
  <si>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</si>
  <si>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</si>
  <si>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</si>
  <si>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</si>
  <si>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</si>
  <si>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</si>
  <si>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</si>
  <si>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</si>
  <si>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</si>
  <si>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</si>
  <si>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</si>
  <si>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</si>
  <si>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</si>
  <si>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</si>
  <si>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</si>
  <si>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</si>
  <si>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</si>
  <si>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</si>
  <si>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</si>
  <si>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</si>
  <si>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</si>
  <si>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</si>
  <si>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</si>
  <si>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</si>
  <si>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</si>
  <si>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</si>
  <si>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</si>
  <si>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</si>
  <si>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</si>
  <si>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</si>
  <si>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</si>
  <si>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</si>
  <si>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</si>
  <si>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</si>
  <si>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</si>
  <si>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</si>
  <si>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</si>
  <si>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</si>
  <si>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</si>
  <si>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</si>
  <si>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</si>
  <si>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</si>
  <si>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</si>
  <si>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</si>
  <si>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</si>
  <si>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</si>
  <si>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</si>
  <si>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</si>
  <si>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</si>
  <si>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</si>
  <si>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</si>
  <si>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</si>
  <si>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</si>
  <si>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</si>
  <si>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</si>
  <si>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</si>
  <si>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</si>
  <si>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</si>
  <si>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</si>
  <si>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</si>
  <si>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</si>
  <si>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</si>
  <si>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</si>
  <si>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</si>
  <si>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</si>
  <si>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</si>
  <si>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</si>
  <si>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</si>
  <si>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</si>
  <si>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</si>
  <si>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</si>
  <si>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</si>
  <si>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</si>
  <si>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</si>
  <si>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</si>
  <si>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</si>
  <si>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</si>
  <si>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</si>
  <si>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</si>
  <si>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</si>
  <si>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</si>
  <si>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</si>
  <si>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</si>
  <si>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</si>
  <si>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</si>
  <si>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</si>
  <si>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</si>
  <si>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</si>
  <si>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</si>
  <si>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</si>
  <si>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</si>
  <si>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</si>
  <si>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</si>
  <si>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</si>
  <si>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</si>
  <si>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</si>
  <si>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</si>
  <si>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</si>
  <si>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</si>
  <si>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</si>
  <si>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</si>
  <si>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</si>
  <si>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</si>
  <si>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</si>
  <si>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</si>
  <si>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</si>
  <si>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</si>
  <si>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</si>
  <si>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</si>
  <si>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</si>
  <si>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</si>
  <si>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</si>
  <si>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</si>
  <si>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</si>
  <si>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</si>
  <si>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</si>
  <si>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</si>
  <si>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</si>
  <si>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</si>
  <si>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</si>
  <si>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</si>
  <si>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</si>
  <si>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</si>
  <si>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</si>
  <si>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</si>
  <si>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</si>
  <si>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</si>
  <si>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</si>
  <si>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</si>
  <si>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</si>
  <si>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</si>
  <si>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</si>
  <si>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</si>
  <si>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</si>
  <si>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</si>
  <si>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</si>
  <si>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</si>
  <si>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</si>
  <si>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</si>
  <si>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</si>
  <si>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</si>
  <si>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</si>
  <si>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</si>
  <si>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</si>
  <si>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</si>
  <si>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</si>
  <si>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</si>
  <si>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</si>
  <si>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</si>
  <si>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</si>
  <si>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</si>
  <si>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</si>
  <si>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</si>
  <si>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</si>
  <si>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</si>
  <si>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</si>
  <si>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</si>
  <si>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</si>
  <si>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</si>
  <si>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</si>
  <si>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</si>
  <si>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</si>
  <si>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</si>
  <si>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</si>
  <si>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</si>
  <si>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</si>
  <si>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</si>
  <si>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</si>
  <si>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</si>
  <si>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</si>
  <si>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</si>
  <si>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</si>
  <si>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</si>
  <si>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</si>
  <si>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</si>
  <si>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</si>
  <si>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</si>
  <si>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</si>
  <si>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</si>
  <si>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</si>
  <si>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</si>
  <si>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</si>
  <si>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</si>
  <si>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</si>
  <si>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</si>
  <si>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</si>
  <si>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</si>
  <si>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</si>
  <si>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</si>
  <si>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</si>
  <si>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</si>
  <si>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</si>
  <si>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</si>
  <si>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</si>
  <si>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</si>
  <si>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</si>
  <si>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</si>
  <si>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</si>
  <si>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</si>
  <si>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</si>
  <si>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</si>
  <si>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</si>
  <si>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</si>
  <si>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</si>
  <si>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</si>
  <si>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</si>
  <si>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</si>
  <si>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</si>
  <si>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</si>
  <si>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</si>
  <si>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</si>
  <si>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</si>
  <si>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</si>
  <si>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</si>
  <si>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</si>
  <si>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</si>
  <si>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</si>
  <si>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</si>
  <si>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</si>
  <si>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</si>
  <si>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</si>
  <si>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</si>
  <si>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</si>
  <si>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</si>
  <si>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</si>
  <si>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</si>
  <si>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</si>
  <si>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</si>
  <si>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</si>
  <si>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</si>
  <si>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</si>
  <si>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</si>
  <si>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</si>
  <si>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</si>
  <si>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</si>
  <si>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</si>
  <si>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</si>
  <si>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</si>
  <si>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</si>
  <si>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</si>
  <si>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</si>
  <si>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</si>
  <si>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</si>
  <si>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</si>
  <si>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</si>
  <si>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</si>
  <si>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</si>
  <si>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</si>
  <si>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</si>
  <si>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</si>
  <si>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</si>
  <si>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</si>
  <si>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</si>
  <si>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</si>
  <si>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</si>
  <si>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</si>
  <si>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</si>
  <si>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</si>
  <si>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</si>
  <si>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</si>
  <si>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</si>
  <si>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</si>
  <si>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</si>
  <si>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</si>
  <si>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</si>
  <si>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</si>
  <si>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</si>
  <si>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</si>
  <si>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</si>
  <si>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</si>
  <si>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</si>
  <si>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</si>
  <si>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</si>
  <si>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</si>
  <si>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</si>
  <si>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</si>
  <si>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</si>
  <si>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</si>
  <si>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</si>
  <si>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</si>
  <si>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</si>
  <si>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</si>
  <si>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</si>
  <si>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</si>
  <si>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</si>
  <si>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</si>
  <si>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</si>
  <si>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</si>
  <si>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</si>
  <si>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</si>
  <si>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</si>
  <si>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</si>
  <si>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</si>
  <si>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</si>
  <si>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</si>
  <si>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</si>
  <si>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</si>
  <si>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</si>
  <si>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</si>
  <si>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</si>
  <si>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</si>
  <si>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</si>
  <si>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</si>
  <si>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</si>
  <si>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</si>
  <si>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</si>
  <si>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</si>
  <si>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</si>
  <si>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</si>
  <si>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</si>
  <si>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</si>
  <si>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</si>
  <si>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</si>
  <si>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</si>
  <si>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</si>
  <si>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</si>
  <si>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</si>
  <si>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</si>
  <si>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</si>
  <si>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</si>
  <si>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</si>
  <si>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</si>
  <si>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</si>
  <si>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</si>
  <si>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</si>
  <si>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</si>
  <si>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</si>
  <si>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</si>
  <si>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</si>
  <si>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</si>
  <si>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</si>
  <si>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</si>
  <si>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</si>
  <si>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</si>
  <si>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</si>
  <si>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</si>
  <si>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</si>
  <si>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</si>
  <si>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</si>
  <si>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</si>
  <si>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</si>
  <si>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</si>
  <si>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</si>
  <si>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</si>
  <si>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</si>
  <si>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</si>
  <si>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</si>
  <si>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</si>
  <si>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</si>
  <si>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</si>
  <si>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</si>
  <si>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</si>
  <si>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</si>
  <si>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</si>
  <si>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</si>
  <si>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</si>
  <si>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</si>
  <si>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</si>
  <si>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</si>
  <si>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</si>
  <si>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</si>
  <si>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</si>
  <si>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</si>
  <si>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</si>
  <si>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</si>
  <si>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</si>
  <si>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</si>
  <si>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</si>
  <si>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</si>
  <si>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</si>
  <si>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</si>
  <si>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</si>
  <si>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</si>
  <si>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</si>
  <si>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</si>
  <si>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</si>
  <si>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</si>
  <si>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</si>
  <si>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</si>
  <si>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</si>
  <si>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</si>
  <si>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</si>
  <si>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</si>
  <si>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</si>
  <si>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</si>
  <si>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</si>
  <si>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</si>
  <si>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</si>
  <si>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</si>
  <si>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</si>
  <si>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</si>
  <si>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</si>
  <si>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</si>
  <si>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</si>
  <si>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</si>
  <si>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</si>
  <si>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</si>
  <si>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</si>
  <si>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</si>
  <si>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</si>
  <si>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</si>
  <si>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</si>
  <si>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</si>
  <si>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</si>
  <si>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</si>
  <si>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</si>
  <si>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</si>
  <si>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</si>
  <si>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</si>
  <si>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</si>
  <si>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</si>
  <si>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</si>
  <si>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</si>
  <si>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</si>
  <si>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</si>
  <si>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</si>
  <si>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</si>
  <si>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</si>
  <si>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</si>
  <si>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</si>
  <si>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</si>
  <si>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</si>
  <si>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</si>
  <si>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</si>
  <si>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</si>
  <si>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</si>
  <si>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</si>
  <si>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</si>
  <si>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</si>
  <si>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</si>
  <si>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</si>
  <si>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</si>
  <si>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</si>
  <si>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</si>
  <si>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</si>
  <si>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</si>
  <si>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</si>
  <si>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</si>
  <si>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</si>
  <si>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</si>
  <si>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</si>
  <si>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</si>
  <si>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</si>
  <si>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</si>
  <si>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</si>
  <si>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</si>
  <si>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</si>
  <si>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</si>
  <si>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</si>
  <si>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</si>
  <si>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</si>
  <si>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</si>
  <si>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</si>
  <si>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</si>
  <si>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</si>
  <si>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</si>
  <si>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</si>
  <si>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</si>
  <si>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</si>
  <si>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</si>
  <si>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</si>
  <si>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</si>
  <si>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</si>
  <si>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</si>
  <si>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</si>
  <si>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</si>
  <si>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</si>
  <si>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</si>
  <si>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</si>
  <si>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</si>
  <si>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</si>
  <si>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</si>
  <si>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</si>
  <si>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</si>
  <si>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</si>
  <si>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</si>
  <si>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</si>
  <si>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</si>
  <si>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</si>
  <si>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</si>
  <si>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</si>
  <si>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</si>
  <si>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</si>
  <si>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</si>
  <si>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</si>
  <si>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</si>
  <si>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</si>
  <si>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</si>
  <si>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</si>
  <si>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</si>
  <si>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</si>
  <si>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</si>
  <si>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</si>
  <si>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</si>
  <si>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</si>
  <si>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</si>
  <si>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</si>
  <si>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</si>
  <si>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</si>
  <si>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</si>
  <si>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</si>
  <si>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</si>
  <si>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</si>
  <si>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</si>
  <si>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</si>
  <si>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</si>
  <si>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</si>
  <si>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</si>
  <si>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</si>
  <si>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</si>
  <si>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</si>
  <si>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</si>
  <si>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</si>
  <si>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</si>
  <si>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</si>
  <si>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</si>
  <si>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</si>
  <si>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</si>
  <si>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</si>
  <si>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</si>
  <si>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</si>
  <si>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</si>
  <si>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</si>
  <si>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</si>
  <si>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</si>
  <si>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</si>
  <si>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</si>
  <si>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</si>
  <si>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</si>
  <si>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</si>
  <si>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</si>
  <si>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</si>
  <si>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</si>
  <si>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</si>
  <si>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</si>
  <si>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</si>
  <si>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</si>
  <si>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</si>
  <si>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</si>
  <si>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</si>
  <si>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</si>
  <si>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</si>
  <si>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</si>
  <si>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</si>
  <si>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</si>
  <si>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</si>
  <si>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</si>
  <si>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</si>
  <si>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</si>
  <si>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</si>
  <si>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</si>
  <si>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</si>
  <si>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</si>
  <si>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</si>
  <si>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</si>
  <si>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</si>
  <si>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</si>
  <si>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</si>
  <si>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</si>
  <si>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</si>
  <si>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</si>
  <si>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</si>
  <si>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</si>
  <si>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</si>
  <si>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</si>
  <si>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</si>
  <si>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</si>
  <si>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</si>
  <si>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</si>
  <si>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</si>
  <si>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</si>
  <si>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</si>
  <si>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</si>
  <si>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</si>
  <si>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</si>
  <si>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</si>
  <si>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</si>
  <si>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</si>
  <si>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</si>
  <si>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</si>
  <si>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</si>
  <si>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</si>
  <si>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</si>
  <si>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</si>
  <si>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</si>
  <si>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</si>
  <si>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</si>
  <si>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</si>
  <si>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</si>
  <si>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</si>
  <si>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</si>
  <si>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</si>
  <si>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</si>
  <si>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</si>
  <si>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</si>
  <si>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</si>
  <si>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</si>
  <si>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</si>
  <si>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</si>
  <si>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</si>
  <si>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</si>
  <si>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</si>
  <si>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</si>
  <si>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</si>
  <si>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</si>
  <si>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</si>
  <si>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</si>
  <si>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</si>
  <si>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</si>
  <si>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</si>
  <si>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</si>
  <si>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</si>
  <si>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</si>
  <si>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</si>
  <si>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</si>
  <si>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</si>
  <si>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</si>
  <si>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</si>
  <si>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</si>
  <si>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</si>
  <si>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</si>
  <si>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</si>
  <si>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</si>
  <si>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</si>
  <si>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</si>
  <si>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</si>
  <si>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</si>
  <si>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</si>
  <si>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</si>
  <si>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</si>
  <si>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</si>
  <si>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</si>
  <si>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</si>
  <si>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</si>
  <si>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</si>
  <si>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</si>
  <si>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</si>
  <si>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</si>
  <si>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</si>
  <si>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</si>
  <si>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</si>
  <si>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</si>
  <si>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</si>
  <si>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</si>
  <si>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</si>
  <si>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</si>
  <si>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</si>
  <si>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</si>
  <si>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</si>
  <si>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</si>
  <si>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</si>
  <si>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</si>
  <si>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</si>
  <si>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</si>
  <si>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</si>
  <si>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</si>
  <si>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</si>
  <si>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</si>
  <si>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</si>
  <si>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</si>
  <si>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</si>
  <si>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</si>
  <si>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</si>
  <si>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</si>
  <si>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</si>
  <si>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</si>
  <si>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</si>
  <si>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</si>
  <si>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</si>
  <si>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</si>
  <si>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</si>
  <si>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</si>
  <si>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</si>
  <si>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</si>
  <si>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</si>
  <si>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</si>
  <si>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</si>
  <si>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</si>
  <si>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</si>
  <si>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</si>
  <si>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</si>
  <si>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</si>
  <si>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</si>
  <si>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</si>
  <si>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</si>
  <si>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</si>
  <si>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</si>
  <si>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</si>
  <si>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</si>
  <si>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</si>
  <si>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</si>
  <si>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</si>
  <si>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</si>
  <si>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RQ14206007</t>
  </si>
  <si>
    <t>RQ14198407</t>
  </si>
  <si>
    <t>RQ14189807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</si>
</sst>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84464.140999999989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691.101</c:v>
                </c:pt>
                <c:pt idx="2">
                  <c:v>1E-3</c:v>
                </c:pt>
                <c:pt idx="3">
                  <c:v>2800.0010000000002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4060.0010000000002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62</c:v>
                </c:pt>
                <c:pt idx="2">
                  <c:v>17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84464.140999999989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691.101</c:v>
                </c:pt>
                <c:pt idx="2">
                  <c:v>1E-3</c:v>
                </c:pt>
                <c:pt idx="3">
                  <c:v>2800.0010000000002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4060.0010000000002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7" t="s">
        <v>28</v>
      </c>
      <c r="B1" s="58"/>
      <c r="C1" s="58"/>
      <c r="D1" s="58"/>
      <c r="E1" s="58"/>
      <c r="F1" s="58"/>
      <c r="G1" s="58"/>
      <c r="H1" s="58"/>
      <c r="I1" s="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7"/>
      <c r="B2" s="58"/>
      <c r="C2" s="58"/>
      <c r="D2" s="58"/>
      <c r="E2" s="58"/>
      <c r="F2" s="58"/>
      <c r="G2" s="58"/>
      <c r="H2" s="58"/>
      <c r="I2" s="5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0" t="s">
        <v>9</v>
      </c>
      <c r="B3" s="61"/>
      <c r="C3" s="61"/>
      <c r="D3" s="62"/>
      <c r="E3" s="2"/>
      <c r="F3" s="60" t="s">
        <v>14</v>
      </c>
      <c r="G3" s="61"/>
      <c r="H3" s="61"/>
      <c r="I3" s="6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86489.971000000005</v>
      </c>
      <c r="I5" s="8">
        <f>G5-H5</f>
        <v>-24675.830999999998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84464.140999999989</v>
      </c>
      <c r="I10" s="6">
        <f t="shared" si="1"/>
        <v>-54970.390999999989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86489.971000000005</v>
      </c>
      <c r="I19" s="8">
        <f>SUM(I7:I18)</f>
        <v>-22287.009999999991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0" t="s">
        <v>18</v>
      </c>
      <c r="B21" s="61"/>
      <c r="C21" s="61"/>
      <c r="D21" s="62"/>
      <c r="E21" s="1"/>
      <c r="F21" s="60" t="s">
        <v>19</v>
      </c>
      <c r="G21" s="61"/>
      <c r="H21" s="61"/>
      <c r="I21" s="6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32535.383000000002</v>
      </c>
      <c r="I23" s="8">
        <f>G23-H23</f>
        <v>45337.56700000001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2800.0010000000002</v>
      </c>
      <c r="I28" s="6">
        <f t="shared" si="5"/>
        <v>7000.9989999999998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16767.201000000001</v>
      </c>
      <c r="I29" s="6">
        <f t="shared" si="5"/>
        <v>-2973.2010000000009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4060.0010000000002</v>
      </c>
      <c r="I36" s="6">
        <f t="shared" si="6"/>
        <v>3018.4989999999998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32535.383000000002</v>
      </c>
      <c r="I39" s="8">
        <f>SUM(I25:I38)</f>
        <v>45337.56700000001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3" t="s">
        <v>62</v>
      </c>
      <c r="C73" s="6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62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33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135"/>
  <sheetViews>
    <sheetView tabSelected="1" zoomScale="125" zoomScaleNormal="100" workbookViewId="0">
      <pane xSplit="2" ySplit="1" topLeftCell="C124" activePane="bottomRight" state="frozen"/>
      <selection pane="topRight" activeCell="C1" sqref="C1"/>
      <selection pane="bottomLeft" activeCell="A6" sqref="A6"/>
      <selection pane="bottomRight" activeCell="B131" sqref="B131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3218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 t="s">
        <v>3210</v>
      </c>
      <c r="B110" s="21">
        <v>45580</v>
      </c>
      <c r="C110" s="22" t="s">
        <v>3294</v>
      </c>
      <c r="D110" s="23"/>
      <c r="E110" s="26">
        <v>2032.8</v>
      </c>
      <c r="F110" s="46" t="s">
        <v>3218</v>
      </c>
      <c r="G110" s="55" t="s">
        <v>5</v>
      </c>
      <c r="H110" s="54"/>
      <c r="I110" s="56"/>
      <c r="J110" s="54"/>
      <c r="K110" s="54"/>
      <c r="L110" s="54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3510</v>
      </c>
      <c r="F111" s="46" t="s">
        <v>3216</v>
      </c>
      <c r="G111" s="55" t="s">
        <v>3272</v>
      </c>
      <c r="H111" s="54"/>
      <c r="I111" s="56"/>
      <c r="J111" s="54"/>
      <c r="K111" s="54"/>
      <c r="L111" s="54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4125</v>
      </c>
      <c r="F112" s="46" t="s">
        <v>3218</v>
      </c>
      <c r="G112" s="55" t="s">
        <v>5</v>
      </c>
      <c r="H112" s="54"/>
      <c r="I112" s="56"/>
      <c r="J112" s="54"/>
      <c r="K112" s="54"/>
      <c r="L112" s="54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1210</v>
      </c>
      <c r="F113" s="46" t="s">
        <v>3218</v>
      </c>
      <c r="G113" s="55" t="s">
        <v>5</v>
      </c>
      <c r="H113" s="54"/>
      <c r="I113" s="56"/>
      <c r="J113" s="54"/>
      <c r="K113" s="54"/>
      <c r="L113" s="54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2164.8000000000002</v>
      </c>
      <c r="F114" s="46" t="s">
        <v>3218</v>
      </c>
      <c r="G114" s="55" t="s">
        <v>5</v>
      </c>
      <c r="H114" s="54"/>
      <c r="I114" s="56"/>
      <c r="J114" s="54"/>
      <c r="K114" s="54"/>
      <c r="L114" s="54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7563.6</v>
      </c>
      <c r="F115" s="46" t="s">
        <v>3218</v>
      </c>
      <c r="G115" s="55" t="s">
        <v>5</v>
      </c>
      <c r="H115" s="54"/>
      <c r="I115" s="56"/>
      <c r="J115" s="54"/>
      <c r="K115" s="54"/>
      <c r="L115" s="54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1259.5</v>
      </c>
      <c r="F116" s="46" t="s">
        <v>3218</v>
      </c>
      <c r="G116" s="55" t="s">
        <v>5</v>
      </c>
      <c r="H116" s="54"/>
      <c r="I116" s="56"/>
      <c r="J116" s="54"/>
      <c r="K116" s="54"/>
      <c r="L116" s="54"/>
    </row>
    <row r="117" spans="1:12" ht="17.100000000000001" customHeight="1">
      <c r="A117" s="20" t="s">
        <v>3210</v>
      </c>
      <c r="B117" s="21">
        <v>45580</v>
      </c>
      <c r="C117" s="22" t="s">
        <v>3293</v>
      </c>
      <c r="D117" s="23"/>
      <c r="E117" s="26">
        <v>3103.1</v>
      </c>
      <c r="F117" s="46" t="s">
        <v>3218</v>
      </c>
      <c r="G117" s="55" t="s">
        <v>5</v>
      </c>
      <c r="H117" s="54"/>
      <c r="I117" s="56"/>
      <c r="J117" s="54"/>
      <c r="K117" s="54"/>
      <c r="L117" s="54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1170</v>
      </c>
      <c r="F118" s="46" t="s">
        <v>3218</v>
      </c>
      <c r="G118" s="55" t="s">
        <v>5</v>
      </c>
      <c r="H118" s="54"/>
      <c r="I118" s="56"/>
      <c r="J118" s="54"/>
      <c r="K118" s="54"/>
      <c r="L118" s="54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1786.4</v>
      </c>
      <c r="F119" s="46" t="s">
        <v>3218</v>
      </c>
      <c r="G119" s="55" t="s">
        <v>5</v>
      </c>
      <c r="H119" s="54"/>
      <c r="I119" s="56"/>
      <c r="J119" s="54"/>
      <c r="K119" s="54"/>
      <c r="L119" s="54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1969.9</v>
      </c>
      <c r="F120" s="46" t="s">
        <v>3218</v>
      </c>
      <c r="G120" s="55" t="s">
        <v>5</v>
      </c>
      <c r="H120" s="54"/>
      <c r="I120" s="56"/>
      <c r="J120" s="54"/>
      <c r="K120" s="54"/>
      <c r="L120" s="54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312</v>
      </c>
      <c r="F121" s="46" t="s">
        <v>3218</v>
      </c>
      <c r="G121" s="55" t="s">
        <v>5</v>
      </c>
      <c r="H121" s="54"/>
      <c r="I121" s="56"/>
      <c r="J121" s="54"/>
      <c r="K121" s="54"/>
      <c r="L121" s="54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3813.6</v>
      </c>
      <c r="F122" s="46" t="s">
        <v>3218</v>
      </c>
      <c r="G122" s="55" t="s">
        <v>5</v>
      </c>
      <c r="H122" s="54"/>
      <c r="I122" s="56"/>
      <c r="J122" s="54"/>
      <c r="K122" s="54"/>
      <c r="L122" s="54"/>
    </row>
    <row r="123" spans="1:12" ht="17.100000000000001" customHeight="1">
      <c r="A123" s="20" t="s">
        <v>3210</v>
      </c>
      <c r="B123" s="21">
        <v>45581</v>
      </c>
      <c r="C123" s="22" t="s">
        <v>3300</v>
      </c>
      <c r="D123" s="23"/>
      <c r="E123" s="26">
        <v>5000</v>
      </c>
      <c r="F123" s="46" t="s">
        <v>3218</v>
      </c>
      <c r="G123" s="55" t="s">
        <v>5</v>
      </c>
      <c r="H123" s="54"/>
      <c r="I123" s="56"/>
      <c r="J123" s="54"/>
      <c r="K123" s="54"/>
      <c r="L123" s="54"/>
    </row>
    <row r="124" spans="1:12" ht="17.100000000000001" customHeight="1">
      <c r="A124" s="20" t="s">
        <v>3210</v>
      </c>
      <c r="B124" s="21">
        <v>45580</v>
      </c>
      <c r="C124" s="22" t="s">
        <v>3301</v>
      </c>
      <c r="D124" s="23"/>
      <c r="E124" s="26">
        <v>1498</v>
      </c>
      <c r="F124" s="46" t="s">
        <v>3218</v>
      </c>
      <c r="G124" s="55" t="s">
        <v>5</v>
      </c>
      <c r="H124" s="54"/>
      <c r="I124" s="56"/>
      <c r="J124" s="54"/>
      <c r="K124" s="54"/>
      <c r="L124" s="54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1924.56</v>
      </c>
      <c r="F125" s="46" t="s">
        <v>3215</v>
      </c>
      <c r="G125" s="55" t="s">
        <v>2</v>
      </c>
      <c r="H125" s="54"/>
      <c r="I125" s="56"/>
      <c r="J125" s="54"/>
      <c r="K125" s="54"/>
      <c r="L125" s="54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1086.4000000000001</v>
      </c>
      <c r="F126" s="46" t="s">
        <v>3215</v>
      </c>
      <c r="G126" s="55" t="s">
        <v>2</v>
      </c>
      <c r="H126" s="54"/>
      <c r="I126" s="56"/>
      <c r="J126" s="54"/>
      <c r="K126" s="54"/>
      <c r="L126" s="54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2800</v>
      </c>
      <c r="F127" s="46" t="s">
        <v>3215</v>
      </c>
      <c r="G127" s="55" t="s">
        <v>5</v>
      </c>
      <c r="H127" s="54"/>
      <c r="I127" s="56"/>
      <c r="J127" s="54"/>
      <c r="K127" s="54"/>
      <c r="L127" s="54"/>
    </row>
    <row r="128" spans="1:12" ht="17.100000000000001" customHeight="1">
      <c r="A128" s="20" t="s">
        <v>3210</v>
      </c>
      <c r="B128" s="21">
        <v>45581</v>
      </c>
      <c r="C128" s="22" t="s">
        <v>3305</v>
      </c>
      <c r="D128" s="23"/>
      <c r="E128" s="26">
        <v>2560</v>
      </c>
      <c r="F128" s="46" t="s">
        <v>3215</v>
      </c>
      <c r="G128" s="55" t="s">
        <v>23</v>
      </c>
      <c r="H128" s="54"/>
      <c r="I128" s="56"/>
      <c r="J128" s="54"/>
      <c r="K128" s="54"/>
      <c r="L128" s="54"/>
    </row>
    <row r="129" spans="1:12" ht="17.100000000000001" customHeight="1">
      <c r="A129" s="20" t="s">
        <v>3210</v>
      </c>
      <c r="B129" s="21">
        <v>45580</v>
      </c>
      <c r="C129" s="22" t="s">
        <v>3306</v>
      </c>
      <c r="D129" s="23"/>
      <c r="E129" s="26">
        <v>1500</v>
      </c>
      <c r="F129" s="46" t="s">
        <v>3215</v>
      </c>
      <c r="G129" s="55" t="s">
        <v>23</v>
      </c>
      <c r="H129" s="54"/>
      <c r="I129" s="56"/>
      <c r="J129" s="54"/>
      <c r="K129" s="54"/>
      <c r="L129" s="54"/>
    </row>
    <row r="130" spans="1:12" ht="17.100000000000001" customHeight="1">
      <c r="A130" s="20"/>
      <c r="B130" s="21"/>
      <c r="C130" s="22"/>
      <c r="D130" s="23"/>
      <c r="E130" s="26"/>
      <c r="F130" s="46"/>
      <c r="G130" s="55"/>
      <c r="H130" s="54"/>
      <c r="I130" s="56"/>
      <c r="J130" s="54"/>
      <c r="K130" s="54"/>
      <c r="L130" s="54"/>
    </row>
    <row r="131" spans="1:12" ht="17.100000000000001" customHeight="1">
      <c r="A131" s="20"/>
      <c r="B131" s="21"/>
      <c r="C131" s="22"/>
      <c r="D131" s="23"/>
      <c r="E131" s="26"/>
      <c r="F131" s="46"/>
      <c r="G131" s="55"/>
      <c r="H131" s="54"/>
      <c r="I131" s="56"/>
      <c r="J131" s="54"/>
      <c r="K131" s="54"/>
      <c r="L131" s="54"/>
    </row>
    <row r="132" spans="1:12" ht="17.100000000000001" customHeight="1">
      <c r="A132" s="20"/>
      <c r="B132" s="21"/>
      <c r="C132" s="22"/>
      <c r="D132" s="23"/>
      <c r="E132" s="26"/>
      <c r="F132" s="46"/>
      <c r="G132" s="55"/>
      <c r="H132" s="54"/>
      <c r="I132" s="56"/>
      <c r="J132" s="54"/>
      <c r="K132" s="54"/>
      <c r="L132" s="54"/>
    </row>
    <row r="133" spans="1:12" ht="17.100000000000001" customHeight="1">
      <c r="A133" s="20"/>
      <c r="B133" s="21"/>
      <c r="C133" s="22"/>
      <c r="D133" s="23"/>
      <c r="E133" s="26"/>
      <c r="F133" s="46"/>
      <c r="G133" s="55"/>
      <c r="H133" s="54"/>
      <c r="I133" s="56"/>
      <c r="J133" s="54"/>
      <c r="K133" s="54"/>
      <c r="L133" s="54"/>
    </row>
    <row r="134" spans="1:12" ht="17.100000000000001" customHeight="1">
      <c r="A134" s="20"/>
      <c r="B134" s="21"/>
      <c r="C134" s="22"/>
      <c r="D134" s="23"/>
      <c r="E134" s="26"/>
      <c r="F134" s="46"/>
      <c r="G134" s="55"/>
      <c r="H134" s="54"/>
      <c r="I134" s="56"/>
      <c r="J134" s="54"/>
      <c r="K134" s="54"/>
      <c r="L134" s="54"/>
    </row>
    <row r="135" spans="1:12" ht="17.100000000000001" customHeight="1">
      <c r="A135" s="20"/>
      <c r="B135" s="21"/>
      <c r="C135" s="22"/>
      <c r="D135" s="23"/>
      <c r="E135" s="26"/>
      <c r="F135" s="46"/>
      <c r="G135" s="55"/>
      <c r="H135" s="54"/>
      <c r="I135" s="56"/>
      <c r="J135" s="54"/>
      <c r="K135" s="54"/>
      <c r="L135" s="54"/>
    </row>
  </sheetData>
  <autoFilter ref="A1:J6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2024-10-16T18:54:53Z</dcterms:modified>
</cp:coreProperties>
</file>